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PNT ABRIL-2026\"/>
    </mc:Choice>
  </mc:AlternateContent>
  <xr:revisionPtr revIDLastSave="0" documentId="13_ncr:1_{518EA07D-16A0-47EA-B2FD-430378C3B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2" i="1" l="1"/>
  <c r="R91" i="1"/>
  <c r="R90" i="1"/>
  <c r="R89" i="1"/>
  <c r="R88" i="1"/>
  <c r="R87" i="1"/>
  <c r="R86" i="1"/>
  <c r="R85" i="1"/>
  <c r="R83" i="1"/>
  <c r="R84" i="1"/>
  <c r="R82" i="1"/>
  <c r="R81" i="1"/>
  <c r="R80" i="1"/>
</calcChain>
</file>

<file path=xl/sharedStrings.xml><?xml version="1.0" encoding="utf-8"?>
<sst xmlns="http://schemas.openxmlformats.org/spreadsheetml/2006/main" count="1015" uniqueCount="463">
  <si>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</si>
  <si>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</si>
  <si>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</si>
  <si>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</si>
  <si>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</si>
  <si>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</si>
  <si>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</si>
  <si>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</si>
  <si>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</si>
  <si>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</si>
  <si>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</si>
  <si>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</si>
  <si>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</si>
  <si>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</si>
  <si>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</si>
  <si>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</si>
  <si>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</si>
  <si>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</si>
  <si>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</si>
  <si>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</si>
  <si>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</si>
  <si>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</si>
  <si>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</si>
  <si>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</si>
  <si>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</si>
  <si>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</si>
  <si>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</si>
  <si>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</si>
  <si>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</si>
  <si>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</si>
  <si>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</si>
  <si>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</si>
  <si>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</si>
  <si>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</si>
  <si>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</si>
  <si>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</si>
  <si>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</si>
  <si>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</si>
  <si>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</si>
  <si>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</si>
  <si>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</si>
  <si>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</si>
  <si>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</si>
  <si>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</si>
  <si>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</si>
  <si>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</si>
  <si>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</si>
  <si>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</si>
  <si>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</si>
  <si>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</si>
  <si>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</si>
  <si>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</si>
  <si>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</si>
  <si>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</si>
  <si>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</si>
  <si>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</si>
  <si>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</si>
  <si>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</si>
  <si>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</si>
  <si>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</si>
  <si>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</si>
  <si>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</si>
  <si>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</si>
  <si>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</si>
  <si>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</si>
  <si>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JOLENE CRISTAL</t>
  </si>
  <si>
    <t>ABURTO</t>
  </si>
  <si>
    <t>CRUZ</t>
  </si>
  <si>
    <t xml:space="preserve">BLANCA </t>
  </si>
  <si>
    <t>APANGO</t>
  </si>
  <si>
    <t>ORGANISTA</t>
  </si>
  <si>
    <t xml:space="preserve">MONTSERRAT </t>
  </si>
  <si>
    <t>AVILA</t>
  </si>
  <si>
    <t>CASTRO</t>
  </si>
  <si>
    <t>MARIA JOSE</t>
  </si>
  <si>
    <t>BAEZA</t>
  </si>
  <si>
    <t>MARFIL</t>
  </si>
  <si>
    <t>ANA JULIETA</t>
  </si>
  <si>
    <t>BARBOSA</t>
  </si>
  <si>
    <t>DOMINGUEZ</t>
  </si>
  <si>
    <t>CLAUDIA IVETT</t>
  </si>
  <si>
    <t>BARRERA</t>
  </si>
  <si>
    <t>TORRES</t>
  </si>
  <si>
    <t>ENEDINO EDUARDO</t>
  </si>
  <si>
    <t>BERNAL</t>
  </si>
  <si>
    <t>MOO</t>
  </si>
  <si>
    <t>CLAUDIA CORAL</t>
  </si>
  <si>
    <t>CABALLERO</t>
  </si>
  <si>
    <t>MEDINA</t>
  </si>
  <si>
    <t xml:space="preserve">MIGUEL </t>
  </si>
  <si>
    <t>CADEZA</t>
  </si>
  <si>
    <t>CONTRERAS</t>
  </si>
  <si>
    <t>DAVID ALEJANDRO</t>
  </si>
  <si>
    <t>CARRILLO</t>
  </si>
  <si>
    <t>GARCIA</t>
  </si>
  <si>
    <t xml:space="preserve">MARICRUZ </t>
  </si>
  <si>
    <t>OROZCO</t>
  </si>
  <si>
    <t>FERNANDO ANDRES</t>
  </si>
  <si>
    <t>CARVAJAL</t>
  </si>
  <si>
    <t>CANO</t>
  </si>
  <si>
    <t xml:space="preserve">JAVIER </t>
  </si>
  <si>
    <t>CASTELLANOS</t>
  </si>
  <si>
    <t>MAY</t>
  </si>
  <si>
    <t>ABNER ABIU</t>
  </si>
  <si>
    <t>CASTILLO</t>
  </si>
  <si>
    <t>DIAZ</t>
  </si>
  <si>
    <t>AIDA DIANELA</t>
  </si>
  <si>
    <t>CERVERA</t>
  </si>
  <si>
    <t>BASTO</t>
  </si>
  <si>
    <t xml:space="preserve">CAMILA </t>
  </si>
  <si>
    <t>CHAVES</t>
  </si>
  <si>
    <t>PEREZ</t>
  </si>
  <si>
    <t xml:space="preserve">MARISOL </t>
  </si>
  <si>
    <t>HERNANDEZ</t>
  </si>
  <si>
    <t>KAREN NAYELI</t>
  </si>
  <si>
    <t>UC</t>
  </si>
  <si>
    <t xml:space="preserve">RUPERTO </t>
  </si>
  <si>
    <t>DE DIOS</t>
  </si>
  <si>
    <t xml:space="preserve">DANIEL </t>
  </si>
  <si>
    <t>DELGADO</t>
  </si>
  <si>
    <t>RAMIREZ</t>
  </si>
  <si>
    <t>GABRIEL MOISES</t>
  </si>
  <si>
    <t>ABRAHAM MISAEL</t>
  </si>
  <si>
    <t>FLORES</t>
  </si>
  <si>
    <t>CASTREJON</t>
  </si>
  <si>
    <t>ANGEL FABIAN</t>
  </si>
  <si>
    <t>JULIO CESAR</t>
  </si>
  <si>
    <t>RIVERA</t>
  </si>
  <si>
    <t>LIZBETH GUADALUPE</t>
  </si>
  <si>
    <t>ESCOBAR</t>
  </si>
  <si>
    <t>DANIELA NAOMI</t>
  </si>
  <si>
    <t>GODOY</t>
  </si>
  <si>
    <t>CANTO</t>
  </si>
  <si>
    <t>EUTIMIO ALONSO</t>
  </si>
  <si>
    <t>GOMEZ</t>
  </si>
  <si>
    <t>SAMOS</t>
  </si>
  <si>
    <t>LUIS ARMANDO</t>
  </si>
  <si>
    <t>GONZALEZ</t>
  </si>
  <si>
    <t>SALAZAR</t>
  </si>
  <si>
    <t>HECTOR RAYMUNDO</t>
  </si>
  <si>
    <t>VELAZQUEZ</t>
  </si>
  <si>
    <t>MANUEL JESUS</t>
  </si>
  <si>
    <t>GRANIEL</t>
  </si>
  <si>
    <t>HEREDIA</t>
  </si>
  <si>
    <t>BRIGIDA ESMERALDA</t>
  </si>
  <si>
    <t>HERRERA</t>
  </si>
  <si>
    <t>VALERIO</t>
  </si>
  <si>
    <t>GABRIEL JESUS</t>
  </si>
  <si>
    <t>JIMENEZ</t>
  </si>
  <si>
    <t>SUASTE</t>
  </si>
  <si>
    <t>LUIS ANGEL</t>
  </si>
  <si>
    <t>LARA</t>
  </si>
  <si>
    <t>MOTA</t>
  </si>
  <si>
    <t xml:space="preserve">KREY </t>
  </si>
  <si>
    <t>LARRAZOLO</t>
  </si>
  <si>
    <t>SERGIO MANUEL</t>
  </si>
  <si>
    <t>LUGO</t>
  </si>
  <si>
    <t>REYES</t>
  </si>
  <si>
    <t>ALFONSO ISRAEL</t>
  </si>
  <si>
    <t>MARTINEZ</t>
  </si>
  <si>
    <t>LEON</t>
  </si>
  <si>
    <t>PASTRANA</t>
  </si>
  <si>
    <t xml:space="preserve">EMILIO </t>
  </si>
  <si>
    <t>MIRANDA</t>
  </si>
  <si>
    <t>KENIA ISABEL</t>
  </si>
  <si>
    <t>MORENO</t>
  </si>
  <si>
    <t>GONGORA</t>
  </si>
  <si>
    <t xml:space="preserve">EDSON </t>
  </si>
  <si>
    <t>NAVARRO</t>
  </si>
  <si>
    <t>GUARDIAN</t>
  </si>
  <si>
    <t>DANTE RAYMUNDO</t>
  </si>
  <si>
    <t>OLVERA</t>
  </si>
  <si>
    <t>CEN</t>
  </si>
  <si>
    <t>RICARDO DAVID</t>
  </si>
  <si>
    <t>ORTEGA</t>
  </si>
  <si>
    <t>CABRERA</t>
  </si>
  <si>
    <t>ROQUE LUIS</t>
  </si>
  <si>
    <t>OSORIO</t>
  </si>
  <si>
    <t>DIANA LAURA</t>
  </si>
  <si>
    <t>PAT</t>
  </si>
  <si>
    <t>LORENA NOEMI</t>
  </si>
  <si>
    <t>POLANCO</t>
  </si>
  <si>
    <t>HAU</t>
  </si>
  <si>
    <t>JONATHAN ALEJANDRO</t>
  </si>
  <si>
    <t>POSADAS</t>
  </si>
  <si>
    <t>SANCHEZ</t>
  </si>
  <si>
    <t>DARKI ALBERTO</t>
  </si>
  <si>
    <t>ROSA MARIA</t>
  </si>
  <si>
    <t xml:space="preserve">CALEB </t>
  </si>
  <si>
    <t>HANNIA MARIBEL</t>
  </si>
  <si>
    <t>MENDEZ</t>
  </si>
  <si>
    <t>LETICIA MAYELA</t>
  </si>
  <si>
    <t xml:space="preserve">CHRISTIAN </t>
  </si>
  <si>
    <t>SOLORZANO</t>
  </si>
  <si>
    <t>AMEZCUA</t>
  </si>
  <si>
    <t>YOSAFAT AXEL</t>
  </si>
  <si>
    <t>SOSA</t>
  </si>
  <si>
    <t>ALCOCER</t>
  </si>
  <si>
    <t>MARIA GUADALUPE</t>
  </si>
  <si>
    <t>QUITERIO</t>
  </si>
  <si>
    <t xml:space="preserve">GABRIEL DEL ANGEL </t>
  </si>
  <si>
    <t>AGUAYO</t>
  </si>
  <si>
    <t>KEVIN JAVIER</t>
  </si>
  <si>
    <t>VARGAS</t>
  </si>
  <si>
    <t>SAYAVEDRA</t>
  </si>
  <si>
    <t>JOAQUIN ANTONIO</t>
  </si>
  <si>
    <t>VAZQUEZ</t>
  </si>
  <si>
    <t>GABOUREL</t>
  </si>
  <si>
    <t>LIDIO JESUS</t>
  </si>
  <si>
    <t>SILVESTRE</t>
  </si>
  <si>
    <t xml:space="preserve">RODOLFO </t>
  </si>
  <si>
    <t>PAZ</t>
  </si>
  <si>
    <t xml:space="preserve">BERENICE DEL CARMEN </t>
  </si>
  <si>
    <t>VERA</t>
  </si>
  <si>
    <t>FEDERICO YOVANI</t>
  </si>
  <si>
    <t>ZABALETA</t>
  </si>
  <si>
    <t>MARIA ELIZABETH</t>
  </si>
  <si>
    <t>ZAPATA</t>
  </si>
  <si>
    <t>BOJORQUEZ</t>
  </si>
  <si>
    <t>JOSE ANTONIO</t>
  </si>
  <si>
    <t>AGUILAR</t>
  </si>
  <si>
    <t>KINIL</t>
  </si>
  <si>
    <t>BRENDA JACQUELINE</t>
  </si>
  <si>
    <t>CAAMAL</t>
  </si>
  <si>
    <t>EK</t>
  </si>
  <si>
    <t>MARIA  CONCEPCION</t>
  </si>
  <si>
    <t>DE GARAY</t>
  </si>
  <si>
    <t>DAVID EDUARDO</t>
  </si>
  <si>
    <t>MAC</t>
  </si>
  <si>
    <t>CANUL</t>
  </si>
  <si>
    <t>PAOLA MISHEL</t>
  </si>
  <si>
    <t>KEVIN ISRAEL</t>
  </si>
  <si>
    <t>VALDEZ</t>
  </si>
  <si>
    <t>ESTRADA</t>
  </si>
  <si>
    <t>HN/1-06-2315/0027/01/2026</t>
  </si>
  <si>
    <t>HN/1-06-2317/0034/01/2026</t>
  </si>
  <si>
    <t>HN/1-06-3460/0065/01/2026</t>
  </si>
  <si>
    <t>HN/1-06-3458/0054/01/2026</t>
  </si>
  <si>
    <t>HN/1-06-2212/0017/01/2026</t>
  </si>
  <si>
    <t>HN/1-06-3461/0066/01/2026</t>
  </si>
  <si>
    <t>HN/1-06-2208/0012/01/2026</t>
  </si>
  <si>
    <t>HN/1-06-2404/0040/01/2026</t>
  </si>
  <si>
    <t>HN/1-06-3463/0074/01/2026</t>
  </si>
  <si>
    <t>HN/1-06-3459/0060/01/2026</t>
  </si>
  <si>
    <t>HN/1-06-3463/0075/01/2026</t>
  </si>
  <si>
    <t>HN/1-06-2212/0018/01/2026</t>
  </si>
  <si>
    <t>HN/1-06-2212/0019/01/2026</t>
  </si>
  <si>
    <t>HN/1-06-3463/0076/01/2026</t>
  </si>
  <si>
    <t>HN/1-06-2212/0020/01/2026</t>
  </si>
  <si>
    <t>HN/1-06-2208/0013/01/2026</t>
  </si>
  <si>
    <t>HN/1-06-1402/0008/01/2026</t>
  </si>
  <si>
    <t>HN/1-06-3458/0055/01/2026</t>
  </si>
  <si>
    <t>HN/1-06-3463/0077/01/2026</t>
  </si>
  <si>
    <t>HN/1-06-2212/0022/01/2026</t>
  </si>
  <si>
    <t>HN/1-06-2447/0048/01/2026</t>
  </si>
  <si>
    <t>HN/1-06-3462/0071/01/2026</t>
  </si>
  <si>
    <t>HN/1-06-3463/0078/01/2026</t>
  </si>
  <si>
    <t>HN/1-06-1402/0009/01/2026</t>
  </si>
  <si>
    <t>HN/1-06-3458/0056/01/2026</t>
  </si>
  <si>
    <t>HN/1-06-3458/0057/01/2026</t>
  </si>
  <si>
    <t>HN/1-06-2404/0041/01/2026</t>
  </si>
  <si>
    <t>HN/1-06-3460/0006/01/2026</t>
  </si>
  <si>
    <t>HN/1-06-2315/0028/01/2026</t>
  </si>
  <si>
    <t>HN/1-06-2316/0031/01/2026</t>
  </si>
  <si>
    <t>HN/1-06-3459/0061/01/2026</t>
  </si>
  <si>
    <t>HN/1-06-3461/0067/01/2026</t>
  </si>
  <si>
    <t>HN/1-06-3458/0058/01/2026</t>
  </si>
  <si>
    <t>HN/1-06-3404/0050/01/2026</t>
  </si>
  <si>
    <t>HN/1-06-3458/0005/01/2026</t>
  </si>
  <si>
    <t>HN/1-06-3461/0068/01/2026</t>
  </si>
  <si>
    <t>HN/1-06-3401/0049/01/2026</t>
  </si>
  <si>
    <t>HN/1-06-3458/0059/01/2026</t>
  </si>
  <si>
    <t>HN/1-06-2317/0085/01/2026</t>
  </si>
  <si>
    <t>HN/1-06-2404/0043/01/2026</t>
  </si>
  <si>
    <t>HN/1-06-3461/0069/01/2026</t>
  </si>
  <si>
    <t>HN/1-06-2404/0042/01/2026</t>
  </si>
  <si>
    <t>HN/1-06-2209/0014/01/2026</t>
  </si>
  <si>
    <t>HN/1-06-2404/0044/01/2026</t>
  </si>
  <si>
    <t>HN/1-06-2212/0025/01/2026</t>
  </si>
  <si>
    <t>HN/1-06-2315/0029/01/2026</t>
  </si>
  <si>
    <t>HN/1-01-2404/0045/01/2026</t>
  </si>
  <si>
    <t>HN/1-06-2317/0038/01/2026</t>
  </si>
  <si>
    <t>HN/1-06-3462/0072/01/2026</t>
  </si>
  <si>
    <t>HN/1-06-3463/0080/01/2026</t>
  </si>
  <si>
    <t>HN/1-06-3463/0081/01/2026</t>
  </si>
  <si>
    <t>HN/1-06-3461/0070/01/2026</t>
  </si>
  <si>
    <t>HN/1-06-2212/0026/01/2026</t>
  </si>
  <si>
    <t>HN/1-06-3459/0062/01/2026</t>
  </si>
  <si>
    <t>HN/1-06-2404/0046/01/2026</t>
  </si>
  <si>
    <t>HN/1-06-2404/0047/01/2026</t>
  </si>
  <si>
    <t>HN/1-06-2316/0033/01/2026</t>
  </si>
  <si>
    <t>HN/1-06-3459/0063/01/2026</t>
  </si>
  <si>
    <t>HN/1-06-3459/0064/01/2026</t>
  </si>
  <si>
    <t>HN/1-06-3463/0082/01/2026</t>
  </si>
  <si>
    <t>HN/1-06-2416/0003/01/2026</t>
  </si>
  <si>
    <t>HN/1-06-1402/0011/01/2026</t>
  </si>
  <si>
    <t>HN/2-41-3308/0001/01/2026</t>
  </si>
  <si>
    <t>HN/2-41-3308/0002/01/2026</t>
  </si>
  <si>
    <t>HN/2-41-3308/0003/01/2026</t>
  </si>
  <si>
    <t>HN/2-41-3307/0004/01/2026</t>
  </si>
  <si>
    <t>HN/2-41-3308/0005/01/2026</t>
  </si>
  <si>
    <t>HN/2-41-3305/0006/01/2026</t>
  </si>
  <si>
    <t>ASESORA ESPECIALIZADA</t>
  </si>
  <si>
    <t>ASISTENTE TECNICO</t>
  </si>
  <si>
    <t>ANALISTA ESPECIALIZADA</t>
  </si>
  <si>
    <t>ASISTENTE TÉCNICA</t>
  </si>
  <si>
    <t>ANALISTA PROFESIONAL</t>
  </si>
  <si>
    <t>ANALISTA</t>
  </si>
  <si>
    <t>CHOFER</t>
  </si>
  <si>
    <t>SUPERVISOR(A) DE MANTENIMIENTO</t>
  </si>
  <si>
    <t>SECRETARIA EJECUTIVA</t>
  </si>
  <si>
    <t>ASISTENTE ADMINISTRATIVA</t>
  </si>
  <si>
    <t>AUXILIAR ADMINISTRATIVO</t>
  </si>
  <si>
    <t>ANALISTA TÉCNICO</t>
  </si>
  <si>
    <t>ASISTENTE ADMINISTRATIVO</t>
  </si>
  <si>
    <t>ANALISTA DOCUMENTAL</t>
  </si>
  <si>
    <t>CONSULTOR</t>
  </si>
  <si>
    <t>ASESOR JURIDICO</t>
  </si>
  <si>
    <t>ASISTENTE EJECUTIVO</t>
  </si>
  <si>
    <t>AUXILIAR DE MANTENIMIENTO</t>
  </si>
  <si>
    <t>SUPERVISOR</t>
  </si>
  <si>
    <t>NOTIFICADOR</t>
  </si>
  <si>
    <t>https://documentos.congresoqroo.gob.mx/codigos/C2-XVIII-09102024-20241018T150946-C1720241009242.pdf</t>
  </si>
  <si>
    <t>DIRECCION DE ADMINISTRACION DE RECURSOS HUMANOS</t>
  </si>
  <si>
    <t>JOSE  DOLORES</t>
  </si>
  <si>
    <t>ACEVEDO</t>
  </si>
  <si>
    <t>UCAN</t>
  </si>
  <si>
    <t>DAVID</t>
  </si>
  <si>
    <t>MOGUEL</t>
  </si>
  <si>
    <t>MONTOYA</t>
  </si>
  <si>
    <t>HN/1-06-1402/0091/01/2026</t>
  </si>
  <si>
    <t>HN/1-06-2317/0090/01/2026</t>
  </si>
  <si>
    <t>HN/1-06-1402/0096/02/2026</t>
  </si>
  <si>
    <t>SECRETARIO EJECUTIVO</t>
  </si>
  <si>
    <t>HN/1-06-2316/0095/02/2026</t>
  </si>
  <si>
    <t>WILBERTH ALEJANDRO</t>
  </si>
  <si>
    <t xml:space="preserve">CANTO </t>
  </si>
  <si>
    <t>SANSORES</t>
  </si>
  <si>
    <t xml:space="preserve">CELESTE VALENTINA </t>
  </si>
  <si>
    <t>TOSSOLINI</t>
  </si>
  <si>
    <t>GIAN ABDIEL</t>
  </si>
  <si>
    <t xml:space="preserve">EK </t>
  </si>
  <si>
    <t>HUERTA</t>
  </si>
  <si>
    <t>SANGUINO</t>
  </si>
  <si>
    <t>FRANCISCO JAVIER</t>
  </si>
  <si>
    <t>LIZARAZO</t>
  </si>
  <si>
    <t>PEÑUELA</t>
  </si>
  <si>
    <t>ADRIAN AMILCAR</t>
  </si>
  <si>
    <t>SAURI</t>
  </si>
  <si>
    <t>MANZANILLA</t>
  </si>
  <si>
    <t>DACAK</t>
  </si>
  <si>
    <t>XAQUIB</t>
  </si>
  <si>
    <t>HN/1-06-3461/0100/02/2026</t>
  </si>
  <si>
    <t>HN/1-06-3457/0097/02/2026</t>
  </si>
  <si>
    <t>HN/1-06-2456/0092/01/2026</t>
  </si>
  <si>
    <t>CHRISTIAN ANTONIO</t>
  </si>
  <si>
    <t>HN/1-06-2456/0093/01/2026</t>
  </si>
  <si>
    <t>HN/1-06-2456/0094/01/2026</t>
  </si>
  <si>
    <t>HN/1-01-2404/0098/02/2026</t>
  </si>
  <si>
    <t>ANALISTA TECNICO</t>
  </si>
  <si>
    <t>HN/1-06-3463/0099/02/2026</t>
  </si>
  <si>
    <t>HN/1-06-3461/0104/02/2026</t>
  </si>
  <si>
    <t>HUGO ENRIQUE</t>
  </si>
  <si>
    <t>JUAREZ</t>
  </si>
  <si>
    <t>RODRIGUEZ</t>
  </si>
  <si>
    <t xml:space="preserve">ADRIAN GEOVANNY </t>
  </si>
  <si>
    <t xml:space="preserve">OJEDA </t>
  </si>
  <si>
    <t>HECTOR GABRIEL</t>
  </si>
  <si>
    <t>JOSE LUIS DE JESUS</t>
  </si>
  <si>
    <t>VADILLO</t>
  </si>
  <si>
    <t>HN/1-06-2316/0103/03/2026</t>
  </si>
  <si>
    <t>HN/1-06-2317/0107/03/2026</t>
  </si>
  <si>
    <t>HN/1-06-3463/0102/03/2026</t>
  </si>
  <si>
    <t>HN/1-06-3463/0101/03/2026</t>
  </si>
  <si>
    <t>JOSEFA</t>
  </si>
  <si>
    <t>CASTELLANO</t>
  </si>
  <si>
    <t>GRANDA</t>
  </si>
  <si>
    <t>HN/1-06-3461/0110/03/2026</t>
  </si>
  <si>
    <t>https://sefiplan.qroo.gob.mx/transparencia/datos/02_DARH2026/ZAPATABOJORQUEZMARIAELIZABERTH.zip</t>
  </si>
  <si>
    <t>https://sefiplan.qroo.gob.mx/transparencia/datos/02_DARH2026/ZABALETAREYESFEDERICOYOVANI.zip</t>
  </si>
  <si>
    <t>https://sefiplan.qroo.gob.mx/transparencia/datos/02_DARH2026/VERAMARTINEZBERENICEDELCARMEN.zip</t>
  </si>
  <si>
    <t>https://sefiplan.qroo.gob.mx/transparencia/datos/02_DARH2026/VELAZQUEZPAZRODOLFO.zip</t>
  </si>
  <si>
    <t>https://sefiplan.qroo.gob.mx/transparencia/datos/02_DARH2026/VAZQUEZSILVESTRELIDIODEJESUS.zip</t>
  </si>
  <si>
    <t>https://sefiplan.qroo.gob.mx/transparencia/datos/02_DARH2026/VAZQUEZGABOURELJOAQUINANTONIO.zip</t>
  </si>
  <si>
    <t>https://sefiplan.qroo.gob.mx/transparencia/datos/02_DARH2026/VARGASSAYAVEDRAKEVINJAVIER.zip</t>
  </si>
  <si>
    <t>https://sefiplan.qroo.gob.mx/transparencia/datos/02_DARH2026/UCAGUAYOGABRIELDELANGEL.zip</t>
  </si>
  <si>
    <t>https://sefiplan.qroo.gob.mx/transparencia/datos/02_DARH2026/TORRESQUITERIOMARIAGUADALUPE.zip</t>
  </si>
  <si>
    <t>https://sefiplan.qroo.gob.mx/transparencia/datos/02_DARH2026/SOSAALCOCERYOSAFATAXEL.zip</t>
  </si>
  <si>
    <t>https://sefiplan.qroo.gob.mx/transparencia/datos/02_DARH2026/SOLORZANOAMEZCUACHRISTIAN.zip</t>
  </si>
  <si>
    <t>https://sefiplan.qroo.gob.mx/transparencia/datos/02_DARH2026/SANCHEZRAMIREZLETICIAMAYELA.zip</t>
  </si>
  <si>
    <t>https://sefiplan.qroo.gob.mx/transparencia/datos/02_DARH2026/SANCHEZMENDEZHANNIAMARIBEL.zip</t>
  </si>
  <si>
    <t>https://sefiplan.qroo.gob.mx/transparencia/datos/02_DARH2026/SANCHEZMARTINEZCALEB.zip</t>
  </si>
  <si>
    <t>https://sefiplan.qroo.gob.mx/transparencia/datos/02_DARH2026/RAMIREZGARCIAROSAMARIA.zip</t>
  </si>
  <si>
    <t>https://sefiplan.qroo.gob.mx/transparencia/datos/02_DARH2026/RAMIREZCARRILLODARKIALBERTO.zip</t>
  </si>
  <si>
    <t>https://sefiplan.qroo.gob.mx/transparencia/datos/02_DARH2026/POSADASSANCHEZJONATHANALEJANDRO.zip</t>
  </si>
  <si>
    <t>https://sefiplan.qroo.gob.mx/transparencia/datos/02_DARH2026/POLANCOHAULORENANOEMI.zip</t>
  </si>
  <si>
    <t>https://sefiplan.qroo.gob.mx/transparencia/datos/02_DARH2026/PATCASTRODIANALAURA.zip</t>
  </si>
  <si>
    <t>https://sefiplan.qroo.gob.mx/transparencia/datos/02_DARH2026/OSORIODIAZROQUELUIS.zip</t>
  </si>
  <si>
    <t>https://sefiplan.qroo.gob.mx/transparencia/datos/02_DARH2026/ORTEGACABRERARICARDODAVID.zip</t>
  </si>
  <si>
    <t>https://sefiplan.qroo.gob.mx/transparencia/datos/02_DARH2026/NAVARROGUARDIANEDSON.zip</t>
  </si>
  <si>
    <t>https://sefiplan.qroo.gob.mx/transparencia/datos/02_DARH2026/MORENOGONGORAKENIAISABEL.zip</t>
  </si>
  <si>
    <t>https://sefiplan.qroo.gob.mx/transparencia/datos/02_DARH2026/MIRANDAMARTINEZEMILIO.zip</t>
  </si>
  <si>
    <t>https://sefiplan.qroo.gob.mx/transparencia/datos/02_DARH2026/MARTINEZPASTRANAMANUELJESUS.zip</t>
  </si>
  <si>
    <t>https://sefiplan.qroo.gob.mx/transparencia/datos/02_DARH2026/MARTINEZLEONALFONSOISRAEL.zip</t>
  </si>
  <si>
    <t>https://sefiplan.qroo.gob.mx/transparencia/datos/02_DARH2026/MACCANULDAVIDEDUARDO.zip</t>
  </si>
  <si>
    <t>https://sefiplan.qroo.gob.mx/transparencia/datos/02_DARH2026/LUGOREYESSERGIOMANUEL.zip</t>
  </si>
  <si>
    <t>https://sefiplan.qroo.gob.mx/transparencia/datos/02_DARH2026/LARRAZOLOHERNANDEZKREY.zip</t>
  </si>
  <si>
    <t>https://sefiplan.qroo.gob.mx/transparencia/datos/02_DARH2026/LARAMOTALUISANGEL.zip</t>
  </si>
  <si>
    <t>https://sefiplan.qroo.gob.mx/transparencia/datos/02_DARH2026/HERRERAVALERIOBRIGIDAESMERALDA.zip</t>
  </si>
  <si>
    <t>https://sefiplan.qroo.gob.mx/transparencia/datos/02_DARH2026/GRANIELHEREDIAMANUELJESUS.zip</t>
  </si>
  <si>
    <t>https://sefiplan.qroo.gob.mx/transparencia/datos/02_DARH2026/GONZALESVELAZQUEZHECTORRAYMUNDO.zip</t>
  </si>
  <si>
    <t>https://sefiplan.qroo.gob.mx/transparencia/datos/02_DARH2026/GONZALESSALAZARLUISARMANDO.zip</t>
  </si>
  <si>
    <t>https://sefiplan.qroo.gob.mx/transparencia/datos/02_DARH2026/GOMEZSAMOSAUTIMIOALONSO.zip</t>
  </si>
  <si>
    <t>https://sefiplan.qroo.gob.mx/transparencia/datos/02_DARH2026/GODOYCANTODANIELANAOMI.zip</t>
  </si>
  <si>
    <t>https://sefiplan.qroo.gob.mx/transparencia/datos/02_DARH2026/GARCIAESCOBARLIZBETHGUADALUPE.zip</t>
  </si>
  <si>
    <t>https://sefiplan.qroo.gob.mx/transparencia/datos/02_DARH2026/FLORESRIVERAJULIOCESAR.zip</t>
  </si>
  <si>
    <t>https://sefiplan.qroo.gob.mx/transparencia/datos/02_DARH2026/FLORESCASTREJONANGELFABIAN.zip</t>
  </si>
  <si>
    <t>https://sefiplan.qroo.gob.mx/transparencia/datos/02_DARH2026/FLORESCASTREJONABRAHAMMISAEL.zip</t>
  </si>
  <si>
    <t>https://sefiplan.qroo.gob.mx/transparencia/datos/02_DARH2026/DOMINGUEZCRUZGABRIELMOISES.zip</t>
  </si>
  <si>
    <t>https://sefiplan.qroo.gob.mx/transparencia/datos/02_DARH2026/DELGADORAMIREZDANIEL.zip</t>
  </si>
  <si>
    <t>https://sefiplan.qroo.gob.mx/transparencia/datos/02_DARH2026/DEGARAYVARGASMARIACONCEPCION.zip</t>
  </si>
  <si>
    <t>https://sefiplan.qroo.gob.mx/transparencia/datos/02_DARH2026/DEDIOSCARRILLORUPERTO.zip</t>
  </si>
  <si>
    <t>https://sefiplan.qroo.gob.mx/transparencia/datos/02_DARH2026/ABURTOCRUZJOLENECRISTAL.rar</t>
  </si>
  <si>
    <t>https://sefiplan.qroo.gob.mx/transparencia/datos/02_DARH2026/APANGOORGANISTABLANCA.rar</t>
  </si>
  <si>
    <t>https://sefiplan.qroo.gob.mx/transparencia/datos/02_DARH2026/AVILACASTROMONTSERRAT.rar</t>
  </si>
  <si>
    <t>https://sefiplan.qroo.gob.mx/transparencia/datos/02_DARH2026/BAEZAMARFILMARIAJOSE.rar</t>
  </si>
  <si>
    <t>https://sefiplan.qroo.gob.mx/transparencia/datos/02_DARH2026/BARBOSADOMINGUEZANAJULIETA.rar</t>
  </si>
  <si>
    <t>https://sefiplan.qroo.gob.mx/transparencia/datos/02_DARH2026/BARRERATORRESCLAUDIAIVETT.rar</t>
  </si>
  <si>
    <t>https://sefiplan.qroo.gob.mx/transparencia/datos/02_DARH2026/BERNALMOOENEDINOEDUARDO.rar</t>
  </si>
  <si>
    <t>https://sefiplan.qroo.gob.mx/transparencia/datos/02_DARH2026/CABALLEROMEDINACLAUDIACORAL.rar</t>
  </si>
  <si>
    <t>https://sefiplan.qroo.gob.mx/transparencia/datos/02_DARH2026/CADEZACONTRERASMIGUEL.rar</t>
  </si>
  <si>
    <t>https://sefiplan.qroo.gob.mx/transparencia/datos/02_DARH2026/CARRILOGARCIADAVIDALEJANDRO.rar</t>
  </si>
  <si>
    <t>https://sefiplan.qroo.gob.mx/transparencia/datos/02_DARH2026/CARRILLOOROZCOMARICRUZ.rar</t>
  </si>
  <si>
    <t>https://sefiplan.qroo.gob.mx/transparencia/datos/02_DARH2026/CARVAJALCANOFERNANDOANDRES.rar</t>
  </si>
  <si>
    <t>https://sefiplan.qroo.gob.mx/transparencia/datos/02_DARH2026/CASTELLANOSMAYJAVIER.rar</t>
  </si>
  <si>
    <t>https://sefiplan.qroo.gob.mx/transparencia/datos/02_DARH2026/CASTILLODIAZABNERABIU.rar</t>
  </si>
  <si>
    <t>https://sefiplan.qroo.gob.mx/transparencia/datos/02_DARH2026/CERVERABASTOAIDADANIELA.rar</t>
  </si>
  <si>
    <t>https://sefiplan.qroo.gob.mx/transparencia/datos/02_DARH2026/CRUZHERNANDEZMARISOL.rar</t>
  </si>
  <si>
    <t>https://sefiplan.qroo.gob.mx/transparencia/datos/02_DARH2026/CHAVEZPEREZCAMILA.rar</t>
  </si>
  <si>
    <t>https://sefiplan.qroo.gob.mx/transparencia/datos/02_DARH2026/CRUZUCKARENNAYELI.rar</t>
  </si>
  <si>
    <t>https://sefiplan.qroo.gob.mx/transparencia/datos/02_DARH2026/JIMENEZSUASTEGABRIELJESUS.rar</t>
  </si>
  <si>
    <t>https://sefiplan.qroo.gob.mx/transparencia/datos/02_DARH2026/OLVERACENDANTERAYMUNDO.rar</t>
  </si>
  <si>
    <t>https://sefiplan.qroo.gob.mx/transparencia/datos/02_DARH2026/AGUILARKINILJOSEANTONIO.rar</t>
  </si>
  <si>
    <t>https://sefiplan.qroo.gob.mx/transparencia/datos/02_DARH2026/DEGARAYVARGASMARIACONCEPCION.rar</t>
  </si>
  <si>
    <t>https://sefiplan.qroo.gob.mx/transparencia/datos/02_DARH2026/MEDINAPATPAOLAMISHEL.rar</t>
  </si>
  <si>
    <t>https://sefiplan.qroo.gob.mx/transparencia/datos/02_DARH2026/VALDEZESTRADAKEVINISRAEL.rar</t>
  </si>
  <si>
    <t>https://sefiplan.qroo.gob.mx/transparencia/datos/02_DARH2026/ACEVEDOUCANJOSE.rar</t>
  </si>
  <si>
    <t>https://sefiplan.qroo.gob.mx/transparencia/datos/02_DARH2026/DAVIDMOGUELMONTOYA.rar</t>
  </si>
  <si>
    <t>https://sefiplan.qroo.gob.mx/transparencia/datos/02_DARH2026/FLORESRIVERAJULIOCESAR.rar</t>
  </si>
  <si>
    <t>https://sefiplan.qroo.gob.mx/transparencia/datos/02_DARH2026/CANTOSANSORESWILBERTHALEJANDRO.rar</t>
  </si>
  <si>
    <t>https://sefiplan.qroo.gob.mx/transparencia/datos/02_DARH2026/CELESTINAVALENTINATOSSOLINI.rar</t>
  </si>
  <si>
    <t>https://sefiplan.qroo.gob.mx/transparencia/datos/02_DARH2026/EKHUERTAGIANABDIEL.rar</t>
  </si>
  <si>
    <t>https://sefiplan.qroo.gob.mx/transparencia/datos/02_DARH2026/GONZALEZSANGUINOCRISTIANANTONIO.rar</t>
  </si>
  <si>
    <t>https://sefiplan.qroo.gob.mx/transparencia/datos/02_DARH2026/LIZARAZOPENUELAFRANCISCOJAVIER.rar</t>
  </si>
  <si>
    <t>https://sefiplan.qroo.gob.mx/transparencia/datos/02_DARH2026/RAMIREZCARRILLODARKIALBERTO.rar</t>
  </si>
  <si>
    <t>https://sefiplan.qroo.gob.mx/transparencia/datos/02_DARH2026/SAURIMANZANILLAADRIANAMILCAR.rar</t>
  </si>
  <si>
    <t>https://sefiplan.qroo.gob.mx/transparencia/datos/02_DARH2026/XAQUIBMEDINADACAK.rar</t>
  </si>
  <si>
    <t>https://sefiplan.qroo.gob.mx/transparencia/datos/02_DARH2026/JUAREZRODRIGUEZHUGOENRIQUE.rar</t>
  </si>
  <si>
    <t>https://sefiplan.qroo.gob.mx/transparencia/datos/02_DARH2026/OJEDARODRIGUEZADRIANGEOVANNY.rar</t>
  </si>
  <si>
    <t>https://sefiplan.qroo.gob.mx/transparencia/datos/02_DARH2026/PEREZCANTOHECTORGABRIEL.rar</t>
  </si>
  <si>
    <t>https://sefiplan.qroo.gob.mx/transparencia/datos/02_DARH2026/VADILLORAMIREZJOSELUISDEJESUS.rar</t>
  </si>
  <si>
    <t>https://sefiplan.qroo.gob.mx/transparencia/datos/02_DARH2026/CASTELLANOGRANDAJOSEFA.rar</t>
  </si>
  <si>
    <t>ESTE FORMATO CORRESPONDE AL ARTÍCULO 75, FRACCIÓN X  DE LA LEY DE TRANSPARENCIA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</si>
</sst>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0" fontId="0" fillId="3" borderId="0" xfId="0" applyFill="1"/>
    <xf numFmtId="164" fontId="0" fillId="0" borderId="0" xfId="0" applyNumberFormat="1"/>
    <xf numFmtId="164" fontId="3" fillId="4" borderId="1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fiplan.qroo.gob.mx/transparencia/datos/02_DARH2026/ZAPATABOJORQUEZMARIAELIZABERTH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"/>
  <sheetViews>
    <sheetView tabSelected="1" topLeftCell="U76" workbookViewId="0">
      <selection activeCell="W88" sqref="W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customWidth="1"/>
    <col min="10" max="10" width="31.28515625" customWidth="1"/>
    <col min="11" max="11" width="94.7109375" customWidth="1"/>
    <col min="12" max="12" width="24.140625" customWidth="1"/>
    <col min="13" max="13" width="26.28515625" customWidth="1"/>
    <col min="14" max="14" width="53.42578125" hidden="1" customWidth="1"/>
    <col min="15" max="15" width="41.85546875" style="6" customWidth="1"/>
    <col min="16" max="16" width="41.140625" style="6" bestFit="1" customWidth="1"/>
    <col min="17" max="17" width="22.42578125" style="6" bestFit="1" customWidth="1"/>
    <col min="18" max="18" width="21.7109375" style="6" bestFit="1" customWidth="1"/>
    <col min="19" max="19" width="21.5703125" bestFit="1" customWidth="1"/>
    <col min="20" max="20" width="100.5703125" customWidth="1"/>
    <col min="21" max="21" width="74.42578125" bestFit="1" customWidth="1"/>
    <col min="22" max="22" width="20" bestFit="1" customWidth="1"/>
    <col min="23" max="23" width="31.14062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6" t="s">
        <v>12</v>
      </c>
      <c r="P4" s="6" t="s">
        <v>12</v>
      </c>
      <c r="Q4" s="6" t="s">
        <v>12</v>
      </c>
      <c r="R4" s="6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7" t="s">
        <v>52</v>
      </c>
      <c r="P7" s="7" t="s">
        <v>53</v>
      </c>
      <c r="Q7" s="7" t="s">
        <v>54</v>
      </c>
      <c r="R7" s="7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1201</v>
      </c>
      <c r="F8" t="s">
        <v>65</v>
      </c>
      <c r="G8" t="s">
        <v>66</v>
      </c>
      <c r="H8" t="s">
        <v>67</v>
      </c>
      <c r="I8" t="s">
        <v>63</v>
      </c>
      <c r="J8" t="s">
        <v>234</v>
      </c>
      <c r="K8" t="s">
        <v>422</v>
      </c>
      <c r="L8" s="3">
        <v>46024</v>
      </c>
      <c r="M8" s="3">
        <v>46387</v>
      </c>
      <c r="N8" s="4" t="s">
        <v>302</v>
      </c>
      <c r="O8" s="6">
        <v>36162.78</v>
      </c>
      <c r="P8" s="6">
        <v>31031.892857142899</v>
      </c>
      <c r="Q8" s="6">
        <v>433953.36</v>
      </c>
      <c r="R8" s="6">
        <v>372382.71428571478</v>
      </c>
      <c r="T8" t="s">
        <v>322</v>
      </c>
      <c r="U8" t="s">
        <v>323</v>
      </c>
      <c r="V8" s="2">
        <v>46136</v>
      </c>
      <c r="W8" t="s">
        <v>462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1201</v>
      </c>
      <c r="F9" t="s">
        <v>68</v>
      </c>
      <c r="G9" t="s">
        <v>69</v>
      </c>
      <c r="H9" t="s">
        <v>70</v>
      </c>
      <c r="I9" t="s">
        <v>63</v>
      </c>
      <c r="J9" t="s">
        <v>235</v>
      </c>
      <c r="K9" t="s">
        <v>423</v>
      </c>
      <c r="L9" s="2">
        <v>46024</v>
      </c>
      <c r="M9" s="2">
        <v>46387</v>
      </c>
      <c r="N9" t="s">
        <v>303</v>
      </c>
      <c r="O9" s="6">
        <v>13238</v>
      </c>
      <c r="P9" s="6">
        <v>12320.314285714299</v>
      </c>
      <c r="Q9" s="6">
        <v>158856</v>
      </c>
      <c r="R9" s="6">
        <v>147843.77142857161</v>
      </c>
      <c r="T9" t="s">
        <v>322</v>
      </c>
      <c r="U9" t="s">
        <v>323</v>
      </c>
      <c r="V9" s="2">
        <v>46136</v>
      </c>
      <c r="W9" t="s">
        <v>462</v>
      </c>
    </row>
    <row r="10" spans="1:23" x14ac:dyDescent="0.25">
      <c r="A10">
        <v>2026</v>
      </c>
      <c r="B10" s="2">
        <v>46023</v>
      </c>
      <c r="C10" s="2">
        <v>46112</v>
      </c>
      <c r="D10" t="s">
        <v>62</v>
      </c>
      <c r="E10">
        <v>1201</v>
      </c>
      <c r="F10" t="s">
        <v>71</v>
      </c>
      <c r="G10" t="s">
        <v>72</v>
      </c>
      <c r="H10" t="s">
        <v>73</v>
      </c>
      <c r="I10" t="s">
        <v>63</v>
      </c>
      <c r="J10" t="s">
        <v>236</v>
      </c>
      <c r="K10" t="s">
        <v>424</v>
      </c>
      <c r="L10" s="2">
        <v>46024</v>
      </c>
      <c r="M10" s="2">
        <v>46387</v>
      </c>
      <c r="N10" t="s">
        <v>304</v>
      </c>
      <c r="O10" s="6">
        <v>23599.74</v>
      </c>
      <c r="P10" s="6">
        <v>20942.121428571401</v>
      </c>
      <c r="Q10" s="6">
        <v>283196.88</v>
      </c>
      <c r="R10" s="6">
        <v>251305.45714285682</v>
      </c>
      <c r="T10" t="s">
        <v>322</v>
      </c>
      <c r="U10" t="s">
        <v>323</v>
      </c>
      <c r="V10" s="2">
        <v>46136</v>
      </c>
      <c r="W10" t="s">
        <v>462</v>
      </c>
    </row>
    <row r="11" spans="1:23" x14ac:dyDescent="0.25">
      <c r="A11">
        <v>2026</v>
      </c>
      <c r="B11" s="2">
        <v>46023</v>
      </c>
      <c r="C11" s="2">
        <v>46112</v>
      </c>
      <c r="D11" t="s">
        <v>62</v>
      </c>
      <c r="E11">
        <v>1201</v>
      </c>
      <c r="F11" t="s">
        <v>74</v>
      </c>
      <c r="G11" t="s">
        <v>75</v>
      </c>
      <c r="H11" t="s">
        <v>76</v>
      </c>
      <c r="I11" t="s">
        <v>63</v>
      </c>
      <c r="J11" t="s">
        <v>237</v>
      </c>
      <c r="K11" t="s">
        <v>425</v>
      </c>
      <c r="L11" s="2">
        <v>46024</v>
      </c>
      <c r="M11" s="2">
        <v>46387</v>
      </c>
      <c r="N11" t="s">
        <v>305</v>
      </c>
      <c r="O11" s="6">
        <v>16953.21</v>
      </c>
      <c r="P11" s="6">
        <v>15509.185714285701</v>
      </c>
      <c r="Q11" s="6">
        <v>203438.52</v>
      </c>
      <c r="R11" s="6">
        <v>186110.22857142839</v>
      </c>
      <c r="T11" t="s">
        <v>322</v>
      </c>
      <c r="U11" t="s">
        <v>323</v>
      </c>
      <c r="V11" s="2">
        <v>46136</v>
      </c>
      <c r="W11" t="s">
        <v>462</v>
      </c>
    </row>
    <row r="12" spans="1:23" x14ac:dyDescent="0.25">
      <c r="A12">
        <v>2026</v>
      </c>
      <c r="B12" s="2">
        <v>46023</v>
      </c>
      <c r="C12" s="2">
        <v>46112</v>
      </c>
      <c r="D12" t="s">
        <v>62</v>
      </c>
      <c r="E12">
        <v>1201</v>
      </c>
      <c r="F12" t="s">
        <v>77</v>
      </c>
      <c r="G12" t="s">
        <v>78</v>
      </c>
      <c r="H12" t="s">
        <v>79</v>
      </c>
      <c r="I12" t="s">
        <v>63</v>
      </c>
      <c r="J12" t="s">
        <v>238</v>
      </c>
      <c r="K12" t="s">
        <v>426</v>
      </c>
      <c r="L12" s="2">
        <v>46024</v>
      </c>
      <c r="M12" s="2">
        <v>46387</v>
      </c>
      <c r="N12" s="5" t="s">
        <v>306</v>
      </c>
      <c r="O12" s="6">
        <v>23311.3</v>
      </c>
      <c r="P12" s="6">
        <v>20710.907142857101</v>
      </c>
      <c r="Q12" s="6">
        <v>279735.59999999998</v>
      </c>
      <c r="R12" s="6">
        <v>248530.88571428519</v>
      </c>
      <c r="T12" t="s">
        <v>322</v>
      </c>
      <c r="U12" t="s">
        <v>323</v>
      </c>
      <c r="V12" s="2">
        <v>46136</v>
      </c>
      <c r="W12" t="s">
        <v>462</v>
      </c>
    </row>
    <row r="13" spans="1:23" x14ac:dyDescent="0.25">
      <c r="A13">
        <v>2026</v>
      </c>
      <c r="B13" s="2">
        <v>46023</v>
      </c>
      <c r="C13" s="2">
        <v>46112</v>
      </c>
      <c r="D13" t="s">
        <v>62</v>
      </c>
      <c r="E13">
        <v>1201</v>
      </c>
      <c r="F13" t="s">
        <v>80</v>
      </c>
      <c r="G13" t="s">
        <v>81</v>
      </c>
      <c r="H13" t="s">
        <v>82</v>
      </c>
      <c r="I13" t="s">
        <v>63</v>
      </c>
      <c r="J13" t="s">
        <v>239</v>
      </c>
      <c r="K13" t="s">
        <v>427</v>
      </c>
      <c r="L13" s="2">
        <v>46024</v>
      </c>
      <c r="M13" s="2">
        <v>46387</v>
      </c>
      <c r="N13" t="s">
        <v>307</v>
      </c>
      <c r="O13" s="6">
        <v>15681.59</v>
      </c>
      <c r="P13" s="6">
        <v>14448.814285714299</v>
      </c>
      <c r="Q13" s="6">
        <v>188179.08000000002</v>
      </c>
      <c r="R13" s="6">
        <v>173385.77142857161</v>
      </c>
      <c r="T13" t="s">
        <v>322</v>
      </c>
      <c r="U13" t="s">
        <v>323</v>
      </c>
      <c r="V13" s="2">
        <v>46136</v>
      </c>
      <c r="W13" t="s">
        <v>462</v>
      </c>
    </row>
    <row r="14" spans="1:23" x14ac:dyDescent="0.25">
      <c r="A14">
        <v>2026</v>
      </c>
      <c r="B14" s="2">
        <v>46023</v>
      </c>
      <c r="C14" s="2">
        <v>46112</v>
      </c>
      <c r="D14" t="s">
        <v>62</v>
      </c>
      <c r="E14">
        <v>1201</v>
      </c>
      <c r="F14" t="s">
        <v>83</v>
      </c>
      <c r="G14" t="s">
        <v>84</v>
      </c>
      <c r="H14" t="s">
        <v>85</v>
      </c>
      <c r="I14" t="s">
        <v>64</v>
      </c>
      <c r="J14" t="s">
        <v>240</v>
      </c>
      <c r="K14" t="s">
        <v>428</v>
      </c>
      <c r="L14" s="2">
        <v>46024</v>
      </c>
      <c r="M14" s="2">
        <v>46387</v>
      </c>
      <c r="N14" t="s">
        <v>303</v>
      </c>
      <c r="O14" s="6">
        <v>16953.22</v>
      </c>
      <c r="P14" s="6">
        <v>15509.185714285701</v>
      </c>
      <c r="Q14" s="6">
        <v>203438.64</v>
      </c>
      <c r="R14" s="6">
        <v>186110.22857142839</v>
      </c>
      <c r="T14" t="s">
        <v>322</v>
      </c>
      <c r="U14" t="s">
        <v>323</v>
      </c>
      <c r="V14" s="2">
        <v>46136</v>
      </c>
      <c r="W14" t="s">
        <v>462</v>
      </c>
    </row>
    <row r="15" spans="1:23" x14ac:dyDescent="0.25">
      <c r="A15">
        <v>2026</v>
      </c>
      <c r="B15" s="2">
        <v>46023</v>
      </c>
      <c r="C15" s="2">
        <v>46112</v>
      </c>
      <c r="D15" t="s">
        <v>62</v>
      </c>
      <c r="E15">
        <v>1201</v>
      </c>
      <c r="F15" t="s">
        <v>86</v>
      </c>
      <c r="G15" t="s">
        <v>87</v>
      </c>
      <c r="H15" t="s">
        <v>88</v>
      </c>
      <c r="I15" t="s">
        <v>63</v>
      </c>
      <c r="J15" t="s">
        <v>241</v>
      </c>
      <c r="K15" t="s">
        <v>429</v>
      </c>
      <c r="L15" s="2">
        <v>46024</v>
      </c>
      <c r="M15" s="2">
        <v>46387</v>
      </c>
      <c r="N15" t="s">
        <v>306</v>
      </c>
      <c r="O15" s="6">
        <v>23412</v>
      </c>
      <c r="P15" s="6">
        <v>20791.628571428599</v>
      </c>
      <c r="Q15" s="6">
        <v>280944</v>
      </c>
      <c r="R15" s="6">
        <v>249499.54285714318</v>
      </c>
      <c r="T15" t="s">
        <v>322</v>
      </c>
      <c r="U15" t="s">
        <v>323</v>
      </c>
      <c r="V15" s="2">
        <v>46136</v>
      </c>
      <c r="W15" t="s">
        <v>462</v>
      </c>
    </row>
    <row r="16" spans="1:23" x14ac:dyDescent="0.25">
      <c r="A16">
        <v>2026</v>
      </c>
      <c r="B16" s="2">
        <v>46023</v>
      </c>
      <c r="C16" s="2">
        <v>46112</v>
      </c>
      <c r="D16" t="s">
        <v>62</v>
      </c>
      <c r="E16">
        <v>1201</v>
      </c>
      <c r="F16" t="s">
        <v>89</v>
      </c>
      <c r="G16" t="s">
        <v>90</v>
      </c>
      <c r="H16" t="s">
        <v>91</v>
      </c>
      <c r="I16" t="s">
        <v>64</v>
      </c>
      <c r="J16" t="s">
        <v>242</v>
      </c>
      <c r="K16" t="s">
        <v>430</v>
      </c>
      <c r="L16" s="2">
        <v>46024</v>
      </c>
      <c r="M16" s="2">
        <v>46387</v>
      </c>
      <c r="N16" t="s">
        <v>308</v>
      </c>
      <c r="O16" s="6">
        <v>15681.6</v>
      </c>
      <c r="P16" s="6">
        <v>14448.814285714299</v>
      </c>
      <c r="Q16" s="6">
        <v>188179.20000000001</v>
      </c>
      <c r="R16" s="6">
        <v>173385.77142857161</v>
      </c>
      <c r="T16" t="s">
        <v>322</v>
      </c>
      <c r="U16" t="s">
        <v>323</v>
      </c>
      <c r="V16" s="2">
        <v>46136</v>
      </c>
      <c r="W16" t="s">
        <v>462</v>
      </c>
    </row>
    <row r="17" spans="1:23" x14ac:dyDescent="0.25">
      <c r="A17">
        <v>2026</v>
      </c>
      <c r="B17" s="2">
        <v>46023</v>
      </c>
      <c r="C17" s="2">
        <v>46112</v>
      </c>
      <c r="D17" t="s">
        <v>62</v>
      </c>
      <c r="E17">
        <v>1201</v>
      </c>
      <c r="F17" t="s">
        <v>92</v>
      </c>
      <c r="G17" t="s">
        <v>93</v>
      </c>
      <c r="H17" t="s">
        <v>94</v>
      </c>
      <c r="I17" t="s">
        <v>64</v>
      </c>
      <c r="J17" t="s">
        <v>243</v>
      </c>
      <c r="K17" t="s">
        <v>431</v>
      </c>
      <c r="L17" s="2">
        <v>46024</v>
      </c>
      <c r="M17" s="2">
        <v>46387</v>
      </c>
      <c r="N17" t="s">
        <v>307</v>
      </c>
      <c r="O17" s="6">
        <v>10865.02</v>
      </c>
      <c r="P17" s="6">
        <v>10151.9571428571</v>
      </c>
      <c r="Q17" s="6">
        <v>130380.24</v>
      </c>
      <c r="R17" s="6">
        <v>121823.4857142852</v>
      </c>
      <c r="T17" t="s">
        <v>322</v>
      </c>
      <c r="U17" t="s">
        <v>323</v>
      </c>
      <c r="V17" s="2">
        <v>46136</v>
      </c>
      <c r="W17" t="s">
        <v>462</v>
      </c>
    </row>
    <row r="18" spans="1:23" x14ac:dyDescent="0.25">
      <c r="A18">
        <v>2026</v>
      </c>
      <c r="B18" s="2">
        <v>46023</v>
      </c>
      <c r="C18" s="2">
        <v>46112</v>
      </c>
      <c r="D18" t="s">
        <v>62</v>
      </c>
      <c r="E18">
        <v>1201</v>
      </c>
      <c r="F18" t="s">
        <v>95</v>
      </c>
      <c r="G18" t="s">
        <v>93</v>
      </c>
      <c r="H18" t="s">
        <v>96</v>
      </c>
      <c r="I18" t="s">
        <v>63</v>
      </c>
      <c r="J18" t="s">
        <v>244</v>
      </c>
      <c r="K18" t="s">
        <v>432</v>
      </c>
      <c r="L18" s="2">
        <v>46024</v>
      </c>
      <c r="M18" s="2">
        <v>46387</v>
      </c>
      <c r="N18" t="s">
        <v>309</v>
      </c>
      <c r="O18" s="6">
        <v>36163</v>
      </c>
      <c r="P18" s="6">
        <v>31032.085714285698</v>
      </c>
      <c r="Q18" s="6">
        <v>433956</v>
      </c>
      <c r="R18" s="6">
        <v>372385.02857142838</v>
      </c>
      <c r="T18" t="s">
        <v>322</v>
      </c>
      <c r="U18" t="s">
        <v>323</v>
      </c>
      <c r="V18" s="2">
        <v>46136</v>
      </c>
      <c r="W18" t="s">
        <v>462</v>
      </c>
    </row>
    <row r="19" spans="1:23" x14ac:dyDescent="0.25">
      <c r="A19">
        <v>2026</v>
      </c>
      <c r="B19" s="2">
        <v>46023</v>
      </c>
      <c r="C19" s="2">
        <v>46112</v>
      </c>
      <c r="D19" t="s">
        <v>62</v>
      </c>
      <c r="E19">
        <v>1201</v>
      </c>
      <c r="F19" t="s">
        <v>97</v>
      </c>
      <c r="G19" t="s">
        <v>98</v>
      </c>
      <c r="H19" t="s">
        <v>99</v>
      </c>
      <c r="I19" t="s">
        <v>64</v>
      </c>
      <c r="J19" t="s">
        <v>245</v>
      </c>
      <c r="K19" t="s">
        <v>433</v>
      </c>
      <c r="L19" s="2">
        <v>46024</v>
      </c>
      <c r="M19" s="2">
        <v>46387</v>
      </c>
      <c r="N19" t="s">
        <v>306</v>
      </c>
      <c r="O19" s="6">
        <v>23312</v>
      </c>
      <c r="P19" s="6">
        <v>20711.464285714301</v>
      </c>
      <c r="Q19" s="6">
        <v>279744</v>
      </c>
      <c r="R19" s="6">
        <v>248537.57142857159</v>
      </c>
      <c r="T19" t="s">
        <v>322</v>
      </c>
      <c r="U19" t="s">
        <v>323</v>
      </c>
      <c r="V19" s="2">
        <v>46136</v>
      </c>
      <c r="W19" t="s">
        <v>462</v>
      </c>
    </row>
    <row r="20" spans="1:23" x14ac:dyDescent="0.25">
      <c r="A20">
        <v>2026</v>
      </c>
      <c r="B20" s="2">
        <v>46023</v>
      </c>
      <c r="C20" s="2">
        <v>46112</v>
      </c>
      <c r="D20" t="s">
        <v>62</v>
      </c>
      <c r="E20">
        <v>1201</v>
      </c>
      <c r="F20" t="s">
        <v>100</v>
      </c>
      <c r="G20" t="s">
        <v>101</v>
      </c>
      <c r="H20" t="s">
        <v>102</v>
      </c>
      <c r="I20" t="s">
        <v>64</v>
      </c>
      <c r="J20" t="s">
        <v>246</v>
      </c>
      <c r="K20" t="s">
        <v>434</v>
      </c>
      <c r="L20" s="2">
        <v>46024</v>
      </c>
      <c r="M20" s="2">
        <v>46387</v>
      </c>
      <c r="N20" t="s">
        <v>306</v>
      </c>
      <c r="O20" s="6">
        <v>28400</v>
      </c>
      <c r="P20" s="6">
        <v>24790.285714285699</v>
      </c>
      <c r="Q20" s="6">
        <v>340800</v>
      </c>
      <c r="R20" s="6">
        <v>297483.42857142841</v>
      </c>
      <c r="T20" t="s">
        <v>322</v>
      </c>
      <c r="U20" t="s">
        <v>323</v>
      </c>
      <c r="V20" s="2">
        <v>46136</v>
      </c>
      <c r="W20" t="s">
        <v>462</v>
      </c>
    </row>
    <row r="21" spans="1:23" x14ac:dyDescent="0.25">
      <c r="A21">
        <v>2026</v>
      </c>
      <c r="B21" s="2">
        <v>46023</v>
      </c>
      <c r="C21" s="2">
        <v>46112</v>
      </c>
      <c r="D21" t="s">
        <v>62</v>
      </c>
      <c r="E21">
        <v>1201</v>
      </c>
      <c r="F21" t="s">
        <v>103</v>
      </c>
      <c r="G21" t="s">
        <v>104</v>
      </c>
      <c r="H21" t="s">
        <v>105</v>
      </c>
      <c r="I21" t="s">
        <v>64</v>
      </c>
      <c r="J21" t="s">
        <v>247</v>
      </c>
      <c r="K21" t="s">
        <v>435</v>
      </c>
      <c r="L21" s="2">
        <v>46024</v>
      </c>
      <c r="M21" s="2">
        <v>46387</v>
      </c>
      <c r="N21" t="s">
        <v>309</v>
      </c>
      <c r="O21" s="6">
        <v>27126.16</v>
      </c>
      <c r="P21" s="6">
        <v>23769.107142857101</v>
      </c>
      <c r="Q21" s="6">
        <v>325513.92</v>
      </c>
      <c r="R21" s="6">
        <v>285229.28571428522</v>
      </c>
      <c r="T21" t="s">
        <v>322</v>
      </c>
      <c r="U21" t="s">
        <v>323</v>
      </c>
      <c r="V21" s="2">
        <v>46136</v>
      </c>
      <c r="W21" t="s">
        <v>462</v>
      </c>
    </row>
    <row r="22" spans="1:23" x14ac:dyDescent="0.25">
      <c r="A22">
        <v>2026</v>
      </c>
      <c r="B22" s="2">
        <v>46023</v>
      </c>
      <c r="C22" s="2">
        <v>46112</v>
      </c>
      <c r="D22" t="s">
        <v>62</v>
      </c>
      <c r="E22">
        <v>1201</v>
      </c>
      <c r="F22" t="s">
        <v>106</v>
      </c>
      <c r="G22" t="s">
        <v>107</v>
      </c>
      <c r="H22" t="s">
        <v>108</v>
      </c>
      <c r="I22" t="s">
        <v>63</v>
      </c>
      <c r="J22" t="s">
        <v>248</v>
      </c>
      <c r="K22" t="s">
        <v>436</v>
      </c>
      <c r="L22" s="2">
        <v>46024</v>
      </c>
      <c r="M22" s="2">
        <v>46387</v>
      </c>
      <c r="N22" t="s">
        <v>304</v>
      </c>
      <c r="O22" s="6">
        <v>36163</v>
      </c>
      <c r="P22" s="6">
        <v>31032.085714285698</v>
      </c>
      <c r="Q22" s="6">
        <v>433956</v>
      </c>
      <c r="R22" s="6">
        <v>372385.02857142838</v>
      </c>
      <c r="T22" t="s">
        <v>322</v>
      </c>
      <c r="U22" t="s">
        <v>323</v>
      </c>
      <c r="V22" s="2">
        <v>46136</v>
      </c>
      <c r="W22" t="s">
        <v>462</v>
      </c>
    </row>
    <row r="23" spans="1:23" x14ac:dyDescent="0.25">
      <c r="A23">
        <v>2026</v>
      </c>
      <c r="B23" s="2">
        <v>46023</v>
      </c>
      <c r="C23" s="2">
        <v>46112</v>
      </c>
      <c r="D23" t="s">
        <v>62</v>
      </c>
      <c r="E23">
        <v>1201</v>
      </c>
      <c r="F23" t="s">
        <v>109</v>
      </c>
      <c r="G23" t="s">
        <v>110</v>
      </c>
      <c r="H23" t="s">
        <v>111</v>
      </c>
      <c r="I23" t="s">
        <v>63</v>
      </c>
      <c r="J23" t="s">
        <v>249</v>
      </c>
      <c r="K23" t="s">
        <v>438</v>
      </c>
      <c r="L23" s="2">
        <v>46024</v>
      </c>
      <c r="M23" s="2">
        <v>46387</v>
      </c>
      <c r="N23" t="s">
        <v>306</v>
      </c>
      <c r="O23" s="6">
        <v>19400</v>
      </c>
      <c r="P23" s="6">
        <v>17575.371428571401</v>
      </c>
      <c r="Q23" s="6">
        <v>232800</v>
      </c>
      <c r="R23" s="6">
        <v>210904.45714285682</v>
      </c>
      <c r="T23" t="s">
        <v>322</v>
      </c>
      <c r="U23" t="s">
        <v>323</v>
      </c>
      <c r="V23" s="2">
        <v>46136</v>
      </c>
      <c r="W23" t="s">
        <v>462</v>
      </c>
    </row>
    <row r="24" spans="1:23" x14ac:dyDescent="0.25">
      <c r="A24">
        <v>2026</v>
      </c>
      <c r="B24" s="2">
        <v>46023</v>
      </c>
      <c r="C24" s="2">
        <v>46112</v>
      </c>
      <c r="D24" t="s">
        <v>62</v>
      </c>
      <c r="E24">
        <v>1201</v>
      </c>
      <c r="F24" t="s">
        <v>112</v>
      </c>
      <c r="G24" t="s">
        <v>67</v>
      </c>
      <c r="H24" t="s">
        <v>113</v>
      </c>
      <c r="I24" t="s">
        <v>63</v>
      </c>
      <c r="J24" t="s">
        <v>250</v>
      </c>
      <c r="K24" t="s">
        <v>437</v>
      </c>
      <c r="L24" s="2">
        <v>46024</v>
      </c>
      <c r="M24" s="2">
        <v>46387</v>
      </c>
      <c r="N24" t="s">
        <v>310</v>
      </c>
      <c r="O24" s="6">
        <v>22154.799999999999</v>
      </c>
      <c r="P24" s="6">
        <v>19783.7785714286</v>
      </c>
      <c r="Q24" s="6">
        <v>265857.59999999998</v>
      </c>
      <c r="R24" s="6">
        <v>237405.3428571432</v>
      </c>
      <c r="T24" t="s">
        <v>322</v>
      </c>
      <c r="U24" t="s">
        <v>323</v>
      </c>
      <c r="V24" s="2">
        <v>46136</v>
      </c>
      <c r="W24" t="s">
        <v>462</v>
      </c>
    </row>
    <row r="25" spans="1:23" x14ac:dyDescent="0.25">
      <c r="A25">
        <v>2026</v>
      </c>
      <c r="B25" s="2">
        <v>46023</v>
      </c>
      <c r="C25" s="2">
        <v>46112</v>
      </c>
      <c r="D25" t="s">
        <v>62</v>
      </c>
      <c r="E25">
        <v>1201</v>
      </c>
      <c r="F25" t="s">
        <v>114</v>
      </c>
      <c r="G25" t="s">
        <v>67</v>
      </c>
      <c r="H25" t="s">
        <v>115</v>
      </c>
      <c r="I25" t="s">
        <v>63</v>
      </c>
      <c r="J25" t="s">
        <v>251</v>
      </c>
      <c r="K25" t="s">
        <v>439</v>
      </c>
      <c r="L25" s="2">
        <v>46024</v>
      </c>
      <c r="M25" s="2">
        <v>46387</v>
      </c>
      <c r="N25" t="s">
        <v>311</v>
      </c>
      <c r="O25" s="6">
        <v>10866</v>
      </c>
      <c r="P25" s="6">
        <v>10152.857142857099</v>
      </c>
      <c r="Q25" s="6">
        <v>130392</v>
      </c>
      <c r="R25" s="6">
        <v>121834.28571428519</v>
      </c>
      <c r="T25" t="s">
        <v>322</v>
      </c>
      <c r="U25" t="s">
        <v>323</v>
      </c>
      <c r="V25" s="2">
        <v>46136</v>
      </c>
      <c r="W25" t="s">
        <v>462</v>
      </c>
    </row>
    <row r="26" spans="1:23" x14ac:dyDescent="0.25">
      <c r="A26">
        <v>2026</v>
      </c>
      <c r="B26" s="2">
        <v>46023</v>
      </c>
      <c r="C26" s="2">
        <v>46112</v>
      </c>
      <c r="D26" t="s">
        <v>62</v>
      </c>
      <c r="E26">
        <v>1201</v>
      </c>
      <c r="F26" t="s">
        <v>116</v>
      </c>
      <c r="G26" t="s">
        <v>117</v>
      </c>
      <c r="H26" t="s">
        <v>93</v>
      </c>
      <c r="I26" t="s">
        <v>64</v>
      </c>
      <c r="J26" t="s">
        <v>252</v>
      </c>
      <c r="K26" t="s">
        <v>421</v>
      </c>
      <c r="L26" s="2">
        <v>46024</v>
      </c>
      <c r="M26" s="2">
        <v>46387</v>
      </c>
      <c r="N26" t="s">
        <v>312</v>
      </c>
      <c r="O26" s="6">
        <v>16953.21</v>
      </c>
      <c r="P26" s="6">
        <v>15509.185714285701</v>
      </c>
      <c r="Q26" s="6">
        <v>203438.52</v>
      </c>
      <c r="R26" s="6">
        <v>186110.22857142839</v>
      </c>
      <c r="T26" t="s">
        <v>322</v>
      </c>
      <c r="U26" t="s">
        <v>323</v>
      </c>
      <c r="V26" s="2">
        <v>46136</v>
      </c>
      <c r="W26" t="s">
        <v>462</v>
      </c>
    </row>
    <row r="27" spans="1:23" x14ac:dyDescent="0.25">
      <c r="A27">
        <v>2026</v>
      </c>
      <c r="B27" s="2">
        <v>46023</v>
      </c>
      <c r="C27" s="2">
        <v>46112</v>
      </c>
      <c r="D27" t="s">
        <v>62</v>
      </c>
      <c r="E27">
        <v>1201</v>
      </c>
      <c r="F27" t="s">
        <v>118</v>
      </c>
      <c r="G27" t="s">
        <v>119</v>
      </c>
      <c r="H27" t="s">
        <v>120</v>
      </c>
      <c r="I27" t="s">
        <v>64</v>
      </c>
      <c r="J27" t="s">
        <v>253</v>
      </c>
      <c r="K27" t="s">
        <v>419</v>
      </c>
      <c r="L27" s="2">
        <v>46024</v>
      </c>
      <c r="M27" s="2">
        <v>46387</v>
      </c>
      <c r="N27" t="s">
        <v>306</v>
      </c>
      <c r="O27" s="6">
        <v>16954</v>
      </c>
      <c r="P27" s="6">
        <v>15509.828571428599</v>
      </c>
      <c r="Q27" s="6">
        <v>203448</v>
      </c>
      <c r="R27" s="6">
        <v>186117.94285714318</v>
      </c>
      <c r="T27" t="s">
        <v>322</v>
      </c>
      <c r="U27" t="s">
        <v>323</v>
      </c>
      <c r="V27" s="2">
        <v>46136</v>
      </c>
      <c r="W27" t="s">
        <v>462</v>
      </c>
    </row>
    <row r="28" spans="1:23" x14ac:dyDescent="0.25">
      <c r="A28">
        <v>2026</v>
      </c>
      <c r="B28" s="2">
        <v>46023</v>
      </c>
      <c r="C28" s="2">
        <v>46112</v>
      </c>
      <c r="D28" t="s">
        <v>62</v>
      </c>
      <c r="E28">
        <v>1201</v>
      </c>
      <c r="F28" t="s">
        <v>121</v>
      </c>
      <c r="G28" t="s">
        <v>79</v>
      </c>
      <c r="H28" t="s">
        <v>67</v>
      </c>
      <c r="I28" t="s">
        <v>64</v>
      </c>
      <c r="J28" t="s">
        <v>254</v>
      </c>
      <c r="K28" t="s">
        <v>418</v>
      </c>
      <c r="L28" s="2">
        <v>46024</v>
      </c>
      <c r="M28" s="2">
        <v>46387</v>
      </c>
      <c r="N28" t="s">
        <v>312</v>
      </c>
      <c r="O28" s="6">
        <v>10242.83</v>
      </c>
      <c r="P28" s="6">
        <v>9592.65</v>
      </c>
      <c r="Q28" s="6">
        <v>122913.95999999999</v>
      </c>
      <c r="R28" s="6">
        <v>115111.79999999999</v>
      </c>
      <c r="T28" t="s">
        <v>322</v>
      </c>
      <c r="U28" t="s">
        <v>323</v>
      </c>
      <c r="V28" s="2">
        <v>46136</v>
      </c>
      <c r="W28" t="s">
        <v>462</v>
      </c>
    </row>
    <row r="29" spans="1:23" x14ac:dyDescent="0.25">
      <c r="A29">
        <v>2026</v>
      </c>
      <c r="B29" s="2">
        <v>46023</v>
      </c>
      <c r="C29" s="2">
        <v>46112</v>
      </c>
      <c r="D29" t="s">
        <v>62</v>
      </c>
      <c r="E29">
        <v>1201</v>
      </c>
      <c r="F29" t="s">
        <v>122</v>
      </c>
      <c r="G29" t="s">
        <v>123</v>
      </c>
      <c r="H29" t="s">
        <v>124</v>
      </c>
      <c r="I29" t="s">
        <v>64</v>
      </c>
      <c r="J29" t="s">
        <v>255</v>
      </c>
      <c r="K29" t="s">
        <v>417</v>
      </c>
      <c r="L29" s="2">
        <v>46024</v>
      </c>
      <c r="M29" s="2">
        <v>46387</v>
      </c>
      <c r="N29" t="s">
        <v>306</v>
      </c>
      <c r="O29" s="6">
        <v>23599.74</v>
      </c>
      <c r="P29" s="6">
        <v>20942.121428571401</v>
      </c>
      <c r="Q29" s="6">
        <v>283196.88</v>
      </c>
      <c r="R29" s="6">
        <v>251305.45714285699</v>
      </c>
      <c r="T29" t="s">
        <v>322</v>
      </c>
      <c r="U29" t="s">
        <v>323</v>
      </c>
      <c r="V29" s="2">
        <v>46136</v>
      </c>
      <c r="W29" t="s">
        <v>462</v>
      </c>
    </row>
    <row r="30" spans="1:23" x14ac:dyDescent="0.25">
      <c r="A30">
        <v>2026</v>
      </c>
      <c r="B30" s="2">
        <v>46023</v>
      </c>
      <c r="C30" s="2">
        <v>46112</v>
      </c>
      <c r="D30" t="s">
        <v>62</v>
      </c>
      <c r="E30">
        <v>1201</v>
      </c>
      <c r="F30" t="s">
        <v>125</v>
      </c>
      <c r="G30" t="s">
        <v>123</v>
      </c>
      <c r="H30" t="s">
        <v>124</v>
      </c>
      <c r="I30" t="s">
        <v>64</v>
      </c>
      <c r="J30" t="s">
        <v>256</v>
      </c>
      <c r="K30" t="s">
        <v>416</v>
      </c>
      <c r="L30" s="2">
        <v>46024</v>
      </c>
      <c r="M30" s="2">
        <v>46387</v>
      </c>
      <c r="N30" t="s">
        <v>313</v>
      </c>
      <c r="O30" s="6">
        <v>23599.74</v>
      </c>
      <c r="P30" s="6">
        <v>20942.121428571401</v>
      </c>
      <c r="Q30" s="6">
        <v>283196.88</v>
      </c>
      <c r="R30" s="6">
        <v>251305.45714285682</v>
      </c>
      <c r="T30" t="s">
        <v>322</v>
      </c>
      <c r="U30" t="s">
        <v>323</v>
      </c>
      <c r="V30" s="2">
        <v>46136</v>
      </c>
      <c r="W30" t="s">
        <v>462</v>
      </c>
    </row>
    <row r="31" spans="1:23" x14ac:dyDescent="0.25">
      <c r="A31">
        <v>2026</v>
      </c>
      <c r="B31" s="2">
        <v>46023</v>
      </c>
      <c r="C31" s="2">
        <v>46112</v>
      </c>
      <c r="D31" t="s">
        <v>62</v>
      </c>
      <c r="E31">
        <v>1201</v>
      </c>
      <c r="F31" t="s">
        <v>126</v>
      </c>
      <c r="G31" t="s">
        <v>123</v>
      </c>
      <c r="H31" t="s">
        <v>127</v>
      </c>
      <c r="I31" t="s">
        <v>64</v>
      </c>
      <c r="J31" t="s">
        <v>257</v>
      </c>
      <c r="K31" t="s">
        <v>415</v>
      </c>
      <c r="L31" s="2">
        <v>46024</v>
      </c>
      <c r="M31" s="2">
        <v>46387</v>
      </c>
      <c r="N31" t="s">
        <v>312</v>
      </c>
      <c r="O31" s="6">
        <v>16953.21</v>
      </c>
      <c r="P31" s="6">
        <v>15509.185714285701</v>
      </c>
      <c r="Q31" s="6">
        <v>203438.52</v>
      </c>
      <c r="R31" s="6">
        <v>186110.22857142839</v>
      </c>
      <c r="T31" t="s">
        <v>322</v>
      </c>
      <c r="U31" t="s">
        <v>323</v>
      </c>
      <c r="V31" s="2">
        <v>46136</v>
      </c>
      <c r="W31" t="s">
        <v>462</v>
      </c>
    </row>
    <row r="32" spans="1:23" x14ac:dyDescent="0.25">
      <c r="A32">
        <v>2026</v>
      </c>
      <c r="B32" s="2">
        <v>46023</v>
      </c>
      <c r="C32" s="2">
        <v>46112</v>
      </c>
      <c r="D32" t="s">
        <v>62</v>
      </c>
      <c r="E32">
        <v>1201</v>
      </c>
      <c r="F32" t="s">
        <v>128</v>
      </c>
      <c r="G32" t="s">
        <v>94</v>
      </c>
      <c r="H32" t="s">
        <v>129</v>
      </c>
      <c r="I32" t="s">
        <v>63</v>
      </c>
      <c r="J32" t="s">
        <v>258</v>
      </c>
      <c r="K32" t="s">
        <v>414</v>
      </c>
      <c r="L32" s="2">
        <v>46024</v>
      </c>
      <c r="M32" s="2">
        <v>46387</v>
      </c>
      <c r="N32" t="s">
        <v>314</v>
      </c>
      <c r="O32" s="6">
        <v>10866</v>
      </c>
      <c r="P32" s="6">
        <v>10152.857142857099</v>
      </c>
      <c r="Q32" s="6">
        <v>130392</v>
      </c>
      <c r="R32" s="6">
        <v>121834.28571428519</v>
      </c>
      <c r="T32" t="s">
        <v>322</v>
      </c>
      <c r="U32" t="s">
        <v>323</v>
      </c>
      <c r="V32" s="2">
        <v>46136</v>
      </c>
      <c r="W32" t="s">
        <v>462</v>
      </c>
    </row>
    <row r="33" spans="1:23" x14ac:dyDescent="0.25">
      <c r="A33">
        <v>2026</v>
      </c>
      <c r="B33" s="2">
        <v>46023</v>
      </c>
      <c r="C33" s="2">
        <v>46112</v>
      </c>
      <c r="D33" t="s">
        <v>62</v>
      </c>
      <c r="E33">
        <v>1201</v>
      </c>
      <c r="F33" t="s">
        <v>130</v>
      </c>
      <c r="G33" t="s">
        <v>131</v>
      </c>
      <c r="H33" t="s">
        <v>132</v>
      </c>
      <c r="I33" t="s">
        <v>63</v>
      </c>
      <c r="J33" t="s">
        <v>259</v>
      </c>
      <c r="K33" t="s">
        <v>413</v>
      </c>
      <c r="L33" s="2">
        <v>46024</v>
      </c>
      <c r="M33" s="2">
        <v>46387</v>
      </c>
      <c r="N33" t="s">
        <v>307</v>
      </c>
      <c r="O33" s="6">
        <v>14425.7</v>
      </c>
      <c r="P33" s="6">
        <v>13358.1642857143</v>
      </c>
      <c r="Q33" s="6">
        <v>173108.40000000002</v>
      </c>
      <c r="R33" s="6">
        <v>160297.97142857159</v>
      </c>
      <c r="T33" t="s">
        <v>322</v>
      </c>
      <c r="U33" t="s">
        <v>323</v>
      </c>
      <c r="V33" s="2">
        <v>46136</v>
      </c>
      <c r="W33" t="s">
        <v>462</v>
      </c>
    </row>
    <row r="34" spans="1:23" x14ac:dyDescent="0.25">
      <c r="A34">
        <v>2026</v>
      </c>
      <c r="B34" s="2">
        <v>46023</v>
      </c>
      <c r="C34" s="2">
        <v>46112</v>
      </c>
      <c r="D34" t="s">
        <v>62</v>
      </c>
      <c r="E34">
        <v>1201</v>
      </c>
      <c r="F34" t="s">
        <v>133</v>
      </c>
      <c r="G34" t="s">
        <v>134</v>
      </c>
      <c r="H34" t="s">
        <v>135</v>
      </c>
      <c r="I34" t="s">
        <v>64</v>
      </c>
      <c r="J34" t="s">
        <v>260</v>
      </c>
      <c r="K34" t="s">
        <v>412</v>
      </c>
      <c r="L34" s="2">
        <v>46024</v>
      </c>
      <c r="M34" s="2">
        <v>46387</v>
      </c>
      <c r="N34" t="s">
        <v>315</v>
      </c>
      <c r="O34" s="6">
        <v>19497</v>
      </c>
      <c r="P34" s="6">
        <v>17653.135714285701</v>
      </c>
      <c r="Q34" s="6">
        <v>233964</v>
      </c>
      <c r="R34" s="6">
        <v>211837.62857142842</v>
      </c>
      <c r="T34" t="s">
        <v>322</v>
      </c>
      <c r="U34" t="s">
        <v>323</v>
      </c>
      <c r="V34" s="2">
        <v>46136</v>
      </c>
      <c r="W34" t="s">
        <v>462</v>
      </c>
    </row>
    <row r="35" spans="1:23" x14ac:dyDescent="0.25">
      <c r="A35">
        <v>2026</v>
      </c>
      <c r="B35" s="2">
        <v>46023</v>
      </c>
      <c r="C35" s="2">
        <v>46112</v>
      </c>
      <c r="D35" t="s">
        <v>62</v>
      </c>
      <c r="E35">
        <v>1201</v>
      </c>
      <c r="F35" t="s">
        <v>136</v>
      </c>
      <c r="G35" t="s">
        <v>137</v>
      </c>
      <c r="H35" t="s">
        <v>138</v>
      </c>
      <c r="I35" t="s">
        <v>64</v>
      </c>
      <c r="J35" t="s">
        <v>261</v>
      </c>
      <c r="K35" t="s">
        <v>411</v>
      </c>
      <c r="L35" s="2">
        <v>46024</v>
      </c>
      <c r="M35" s="2">
        <v>46387</v>
      </c>
      <c r="N35" t="s">
        <v>306</v>
      </c>
      <c r="O35" s="6">
        <v>23311.3</v>
      </c>
      <c r="P35" s="6">
        <v>20710.907142857101</v>
      </c>
      <c r="Q35" s="6">
        <v>279735.59999999998</v>
      </c>
      <c r="R35" s="6">
        <v>248530.88571428519</v>
      </c>
      <c r="T35" t="s">
        <v>322</v>
      </c>
      <c r="U35" t="s">
        <v>323</v>
      </c>
      <c r="V35" s="2">
        <v>46136</v>
      </c>
      <c r="W35" t="s">
        <v>462</v>
      </c>
    </row>
    <row r="36" spans="1:23" x14ac:dyDescent="0.25">
      <c r="A36">
        <v>2026</v>
      </c>
      <c r="B36" s="2">
        <v>46023</v>
      </c>
      <c r="C36" s="2">
        <v>46112</v>
      </c>
      <c r="D36" t="s">
        <v>62</v>
      </c>
      <c r="E36">
        <v>1201</v>
      </c>
      <c r="F36" t="s">
        <v>139</v>
      </c>
      <c r="G36" t="s">
        <v>137</v>
      </c>
      <c r="H36" t="s">
        <v>140</v>
      </c>
      <c r="I36" t="s">
        <v>64</v>
      </c>
      <c r="J36" t="s">
        <v>262</v>
      </c>
      <c r="K36" t="s">
        <v>410</v>
      </c>
      <c r="L36" s="2">
        <v>46024</v>
      </c>
      <c r="M36" s="2">
        <v>46387</v>
      </c>
      <c r="N36" t="s">
        <v>306</v>
      </c>
      <c r="O36" s="6">
        <v>23312</v>
      </c>
      <c r="P36" s="6">
        <v>20711.464285714301</v>
      </c>
      <c r="Q36" s="6">
        <v>279744</v>
      </c>
      <c r="R36" s="6">
        <v>248537.57142857159</v>
      </c>
      <c r="T36" t="s">
        <v>322</v>
      </c>
      <c r="U36" t="s">
        <v>323</v>
      </c>
      <c r="V36" s="2">
        <v>46136</v>
      </c>
      <c r="W36" t="s">
        <v>462</v>
      </c>
    </row>
    <row r="37" spans="1:23" x14ac:dyDescent="0.25">
      <c r="A37">
        <v>2026</v>
      </c>
      <c r="B37" s="2">
        <v>46023</v>
      </c>
      <c r="C37" s="2">
        <v>46112</v>
      </c>
      <c r="D37" t="s">
        <v>62</v>
      </c>
      <c r="E37">
        <v>1201</v>
      </c>
      <c r="F37" t="s">
        <v>141</v>
      </c>
      <c r="G37" t="s">
        <v>142</v>
      </c>
      <c r="H37" t="s">
        <v>143</v>
      </c>
      <c r="I37" t="s">
        <v>64</v>
      </c>
      <c r="J37" t="s">
        <v>263</v>
      </c>
      <c r="K37" t="s">
        <v>409</v>
      </c>
      <c r="L37" s="2">
        <v>46024</v>
      </c>
      <c r="M37" s="2">
        <v>46387</v>
      </c>
      <c r="N37" t="s">
        <v>307</v>
      </c>
      <c r="O37" s="6">
        <v>18224.82</v>
      </c>
      <c r="P37" s="6">
        <v>16594.650000000001</v>
      </c>
      <c r="Q37" s="6">
        <v>218697.84</v>
      </c>
      <c r="R37" s="6">
        <v>199135.80000000002</v>
      </c>
      <c r="T37" t="s">
        <v>322</v>
      </c>
      <c r="U37" t="s">
        <v>323</v>
      </c>
      <c r="V37" s="2">
        <v>46136</v>
      </c>
      <c r="W37" t="s">
        <v>462</v>
      </c>
    </row>
    <row r="38" spans="1:23" x14ac:dyDescent="0.25">
      <c r="A38">
        <v>2026</v>
      </c>
      <c r="B38" s="2">
        <v>46023</v>
      </c>
      <c r="C38" s="2">
        <v>46112</v>
      </c>
      <c r="D38" t="s">
        <v>62</v>
      </c>
      <c r="E38">
        <v>1201</v>
      </c>
      <c r="F38" t="s">
        <v>144</v>
      </c>
      <c r="G38" t="s">
        <v>145</v>
      </c>
      <c r="H38" t="s">
        <v>146</v>
      </c>
      <c r="I38" t="s">
        <v>63</v>
      </c>
      <c r="J38" t="s">
        <v>264</v>
      </c>
      <c r="K38" t="s">
        <v>408</v>
      </c>
      <c r="L38" s="2">
        <v>46024</v>
      </c>
      <c r="M38" s="2">
        <v>46387</v>
      </c>
      <c r="N38" t="s">
        <v>307</v>
      </c>
      <c r="O38" s="6">
        <v>16954</v>
      </c>
      <c r="P38" s="6">
        <v>15509.828571428599</v>
      </c>
      <c r="Q38" s="6">
        <v>203448</v>
      </c>
      <c r="R38" s="6">
        <v>186117.94285714318</v>
      </c>
      <c r="T38" t="s">
        <v>322</v>
      </c>
      <c r="U38" t="s">
        <v>323</v>
      </c>
      <c r="V38" s="2">
        <v>46136</v>
      </c>
      <c r="W38" t="s">
        <v>462</v>
      </c>
    </row>
    <row r="39" spans="1:23" x14ac:dyDescent="0.25">
      <c r="A39">
        <v>2026</v>
      </c>
      <c r="B39" s="2">
        <v>46023</v>
      </c>
      <c r="C39" s="2">
        <v>46112</v>
      </c>
      <c r="D39" t="s">
        <v>62</v>
      </c>
      <c r="E39">
        <v>1201</v>
      </c>
      <c r="F39" t="s">
        <v>147</v>
      </c>
      <c r="G39" t="s">
        <v>148</v>
      </c>
      <c r="H39" t="s">
        <v>149</v>
      </c>
      <c r="I39" t="s">
        <v>64</v>
      </c>
      <c r="J39" t="s">
        <v>265</v>
      </c>
      <c r="K39" t="s">
        <v>440</v>
      </c>
      <c r="L39" s="2">
        <v>46024</v>
      </c>
      <c r="M39" s="2">
        <v>46387</v>
      </c>
      <c r="N39" t="s">
        <v>307</v>
      </c>
      <c r="O39" s="6">
        <v>10865.02</v>
      </c>
      <c r="P39" s="6">
        <v>10151.9571428571</v>
      </c>
      <c r="Q39" s="6">
        <v>130380.24</v>
      </c>
      <c r="R39" s="6">
        <v>121823.4857142852</v>
      </c>
      <c r="T39" t="s">
        <v>322</v>
      </c>
      <c r="U39" t="s">
        <v>323</v>
      </c>
      <c r="V39" s="2">
        <v>46136</v>
      </c>
      <c r="W39" t="s">
        <v>462</v>
      </c>
    </row>
    <row r="40" spans="1:23" x14ac:dyDescent="0.25">
      <c r="A40">
        <v>2026</v>
      </c>
      <c r="B40" s="2">
        <v>46023</v>
      </c>
      <c r="C40" s="2">
        <v>46112</v>
      </c>
      <c r="D40" t="s">
        <v>62</v>
      </c>
      <c r="E40">
        <v>1201</v>
      </c>
      <c r="F40" t="s">
        <v>150</v>
      </c>
      <c r="G40" t="s">
        <v>151</v>
      </c>
      <c r="H40" t="s">
        <v>152</v>
      </c>
      <c r="I40" t="s">
        <v>64</v>
      </c>
      <c r="J40" t="s">
        <v>266</v>
      </c>
      <c r="K40" t="s">
        <v>407</v>
      </c>
      <c r="L40" s="2">
        <v>46024</v>
      </c>
      <c r="M40" s="2">
        <v>46387</v>
      </c>
      <c r="N40" t="s">
        <v>314</v>
      </c>
      <c r="O40" s="6">
        <v>10866</v>
      </c>
      <c r="P40" s="6">
        <v>10152.857142857099</v>
      </c>
      <c r="Q40" s="6">
        <v>130392</v>
      </c>
      <c r="R40" s="6">
        <v>121834.28571428519</v>
      </c>
      <c r="T40" t="s">
        <v>322</v>
      </c>
      <c r="U40" t="s">
        <v>323</v>
      </c>
      <c r="V40" s="2">
        <v>46136</v>
      </c>
      <c r="W40" t="s">
        <v>462</v>
      </c>
    </row>
    <row r="41" spans="1:23" x14ac:dyDescent="0.25">
      <c r="A41">
        <v>2026</v>
      </c>
      <c r="B41" s="2">
        <v>46023</v>
      </c>
      <c r="C41" s="2">
        <v>46112</v>
      </c>
      <c r="D41" t="s">
        <v>62</v>
      </c>
      <c r="E41">
        <v>1201</v>
      </c>
      <c r="F41" t="s">
        <v>153</v>
      </c>
      <c r="G41" t="s">
        <v>154</v>
      </c>
      <c r="H41" t="s">
        <v>113</v>
      </c>
      <c r="I41" t="s">
        <v>64</v>
      </c>
      <c r="J41" t="s">
        <v>267</v>
      </c>
      <c r="K41" t="s">
        <v>406</v>
      </c>
      <c r="L41" s="2">
        <v>46024</v>
      </c>
      <c r="M41" s="2">
        <v>46387</v>
      </c>
      <c r="N41" t="s">
        <v>316</v>
      </c>
      <c r="O41" s="6">
        <v>17663.88</v>
      </c>
      <c r="P41" s="6">
        <v>16106.3785714286</v>
      </c>
      <c r="Q41" s="6">
        <v>211966.56</v>
      </c>
      <c r="R41" s="6">
        <v>193276.54285714321</v>
      </c>
      <c r="T41" t="s">
        <v>322</v>
      </c>
      <c r="U41" t="s">
        <v>323</v>
      </c>
      <c r="V41" s="2">
        <v>46136</v>
      </c>
      <c r="W41" t="s">
        <v>462</v>
      </c>
    </row>
    <row r="42" spans="1:23" x14ac:dyDescent="0.25">
      <c r="A42">
        <v>2026</v>
      </c>
      <c r="B42" s="2">
        <v>46023</v>
      </c>
      <c r="C42" s="2">
        <v>46112</v>
      </c>
      <c r="D42" t="s">
        <v>62</v>
      </c>
      <c r="E42">
        <v>1201</v>
      </c>
      <c r="F42" t="s">
        <v>155</v>
      </c>
      <c r="G42" t="s">
        <v>156</v>
      </c>
      <c r="H42" t="s">
        <v>157</v>
      </c>
      <c r="I42" t="s">
        <v>64</v>
      </c>
      <c r="J42" t="s">
        <v>268</v>
      </c>
      <c r="K42" t="s">
        <v>405</v>
      </c>
      <c r="L42" s="2">
        <v>46024</v>
      </c>
      <c r="M42" s="2">
        <v>46387</v>
      </c>
      <c r="N42" t="s">
        <v>306</v>
      </c>
      <c r="O42" s="6">
        <v>16665.509999999998</v>
      </c>
      <c r="P42" s="6">
        <v>15269.357142857099</v>
      </c>
      <c r="Q42" s="6">
        <v>199986.12</v>
      </c>
      <c r="R42" s="6">
        <v>183232.28571428519</v>
      </c>
      <c r="T42" t="s">
        <v>322</v>
      </c>
      <c r="U42" t="s">
        <v>323</v>
      </c>
      <c r="V42" s="2">
        <v>46136</v>
      </c>
      <c r="W42" t="s">
        <v>462</v>
      </c>
    </row>
    <row r="43" spans="1:23" x14ac:dyDescent="0.25">
      <c r="A43">
        <v>2026</v>
      </c>
      <c r="B43" s="2">
        <v>46023</v>
      </c>
      <c r="C43" s="2">
        <v>46112</v>
      </c>
      <c r="D43" t="s">
        <v>62</v>
      </c>
      <c r="E43">
        <v>1201</v>
      </c>
      <c r="F43" t="s">
        <v>158</v>
      </c>
      <c r="G43" t="s">
        <v>159</v>
      </c>
      <c r="H43" t="s">
        <v>160</v>
      </c>
      <c r="I43" t="s">
        <v>64</v>
      </c>
      <c r="J43" t="s">
        <v>269</v>
      </c>
      <c r="K43" t="s">
        <v>403</v>
      </c>
      <c r="L43" s="2">
        <v>46024</v>
      </c>
      <c r="M43" s="2">
        <v>46387</v>
      </c>
      <c r="N43" t="s">
        <v>307</v>
      </c>
      <c r="O43" s="6">
        <v>10865.02</v>
      </c>
      <c r="P43" s="6">
        <v>10151.9571428571</v>
      </c>
      <c r="Q43" s="6">
        <v>130380.24</v>
      </c>
      <c r="R43" s="6">
        <v>121823.4857142852</v>
      </c>
      <c r="T43" t="s">
        <v>322</v>
      </c>
      <c r="U43" t="s">
        <v>323</v>
      </c>
      <c r="V43" s="2">
        <v>46136</v>
      </c>
      <c r="W43" t="s">
        <v>462</v>
      </c>
    </row>
    <row r="44" spans="1:23" x14ac:dyDescent="0.25">
      <c r="A44">
        <v>2026</v>
      </c>
      <c r="B44" s="2">
        <v>46023</v>
      </c>
      <c r="C44" s="2">
        <v>46112</v>
      </c>
      <c r="D44" t="s">
        <v>62</v>
      </c>
      <c r="E44">
        <v>1201</v>
      </c>
      <c r="F44" t="s">
        <v>141</v>
      </c>
      <c r="G44" t="s">
        <v>159</v>
      </c>
      <c r="H44" t="s">
        <v>161</v>
      </c>
      <c r="I44" t="s">
        <v>64</v>
      </c>
      <c r="J44" t="s">
        <v>270</v>
      </c>
      <c r="K44" t="s">
        <v>402</v>
      </c>
      <c r="L44" s="2">
        <v>46024</v>
      </c>
      <c r="M44" s="2">
        <v>46387</v>
      </c>
      <c r="N44" t="s">
        <v>307</v>
      </c>
      <c r="O44" s="6">
        <v>10881</v>
      </c>
      <c r="P44" s="6">
        <v>10166.3357142857</v>
      </c>
      <c r="Q44" s="6">
        <v>130572</v>
      </c>
      <c r="R44" s="6">
        <v>121996.02857142841</v>
      </c>
      <c r="T44" t="s">
        <v>322</v>
      </c>
      <c r="U44" t="s">
        <v>323</v>
      </c>
      <c r="V44" s="2">
        <v>46136</v>
      </c>
      <c r="W44" t="s">
        <v>462</v>
      </c>
    </row>
    <row r="45" spans="1:23" x14ac:dyDescent="0.25">
      <c r="A45">
        <v>2026</v>
      </c>
      <c r="B45" s="2">
        <v>46023</v>
      </c>
      <c r="C45" s="2">
        <v>46112</v>
      </c>
      <c r="D45" t="s">
        <v>62</v>
      </c>
      <c r="E45">
        <v>1201</v>
      </c>
      <c r="F45" t="s">
        <v>162</v>
      </c>
      <c r="G45" t="s">
        <v>163</v>
      </c>
      <c r="H45" t="s">
        <v>159</v>
      </c>
      <c r="I45" t="s">
        <v>64</v>
      </c>
      <c r="J45" t="s">
        <v>271</v>
      </c>
      <c r="K45" t="s">
        <v>401</v>
      </c>
      <c r="L45" s="2">
        <v>46024</v>
      </c>
      <c r="M45" s="2">
        <v>46387</v>
      </c>
      <c r="N45" t="s">
        <v>307</v>
      </c>
      <c r="O45" s="6">
        <v>18224.830000000002</v>
      </c>
      <c r="P45" s="6">
        <v>16594.671428571401</v>
      </c>
      <c r="Q45" s="6">
        <v>218697.96000000002</v>
      </c>
      <c r="R45" s="6">
        <v>199136.05714285682</v>
      </c>
      <c r="T45" t="s">
        <v>322</v>
      </c>
      <c r="U45" t="s">
        <v>323</v>
      </c>
      <c r="V45" s="2">
        <v>46136</v>
      </c>
      <c r="W45" t="s">
        <v>462</v>
      </c>
    </row>
    <row r="46" spans="1:23" x14ac:dyDescent="0.25">
      <c r="A46">
        <v>2026</v>
      </c>
      <c r="B46" s="2">
        <v>46023</v>
      </c>
      <c r="C46" s="2">
        <v>46112</v>
      </c>
      <c r="D46" t="s">
        <v>62</v>
      </c>
      <c r="E46">
        <v>1201</v>
      </c>
      <c r="F46" t="s">
        <v>164</v>
      </c>
      <c r="G46" t="s">
        <v>165</v>
      </c>
      <c r="H46" t="s">
        <v>166</v>
      </c>
      <c r="I46" t="s">
        <v>63</v>
      </c>
      <c r="J46" t="s">
        <v>272</v>
      </c>
      <c r="K46" t="s">
        <v>400</v>
      </c>
      <c r="L46" s="2">
        <v>46024</v>
      </c>
      <c r="M46" s="2">
        <v>46387</v>
      </c>
      <c r="N46" t="s">
        <v>314</v>
      </c>
      <c r="O46" s="6">
        <v>8620.85</v>
      </c>
      <c r="P46" s="6">
        <v>8134.5214285714301</v>
      </c>
      <c r="Q46" s="6">
        <v>103450.20000000001</v>
      </c>
      <c r="R46" s="6">
        <v>97614.257142857154</v>
      </c>
      <c r="T46" t="s">
        <v>322</v>
      </c>
      <c r="U46" t="s">
        <v>323</v>
      </c>
      <c r="V46" s="2">
        <v>46136</v>
      </c>
      <c r="W46" t="s">
        <v>462</v>
      </c>
    </row>
    <row r="47" spans="1:23" x14ac:dyDescent="0.25">
      <c r="A47">
        <v>2026</v>
      </c>
      <c r="B47" s="2">
        <v>46023</v>
      </c>
      <c r="C47" s="2">
        <v>46112</v>
      </c>
      <c r="D47" t="s">
        <v>62</v>
      </c>
      <c r="E47">
        <v>1201</v>
      </c>
      <c r="F47" t="s">
        <v>167</v>
      </c>
      <c r="G47" t="s">
        <v>168</v>
      </c>
      <c r="H47" t="s">
        <v>169</v>
      </c>
      <c r="I47" t="s">
        <v>64</v>
      </c>
      <c r="J47" t="s">
        <v>273</v>
      </c>
      <c r="K47" t="s">
        <v>399</v>
      </c>
      <c r="L47" s="2">
        <v>46024</v>
      </c>
      <c r="M47" s="2">
        <v>46387</v>
      </c>
      <c r="N47" t="s">
        <v>315</v>
      </c>
      <c r="O47" s="6">
        <v>21000</v>
      </c>
      <c r="P47" s="6">
        <v>18858.021428571399</v>
      </c>
      <c r="Q47" s="6">
        <v>252000</v>
      </c>
      <c r="R47" s="6">
        <v>226296.25714285678</v>
      </c>
      <c r="T47" t="s">
        <v>322</v>
      </c>
      <c r="U47" t="s">
        <v>323</v>
      </c>
      <c r="V47" s="2">
        <v>46136</v>
      </c>
      <c r="W47" t="s">
        <v>462</v>
      </c>
    </row>
    <row r="48" spans="1:23" x14ac:dyDescent="0.25">
      <c r="A48">
        <v>2026</v>
      </c>
      <c r="B48" s="2">
        <v>46023</v>
      </c>
      <c r="C48" s="2">
        <v>46112</v>
      </c>
      <c r="D48" t="s">
        <v>62</v>
      </c>
      <c r="E48">
        <v>1201</v>
      </c>
      <c r="F48" t="s">
        <v>170</v>
      </c>
      <c r="G48" t="s">
        <v>171</v>
      </c>
      <c r="H48" t="s">
        <v>172</v>
      </c>
      <c r="I48" t="s">
        <v>64</v>
      </c>
      <c r="J48" t="s">
        <v>274</v>
      </c>
      <c r="K48" t="s">
        <v>441</v>
      </c>
      <c r="L48" s="2">
        <v>46024</v>
      </c>
      <c r="M48" s="2">
        <v>46387</v>
      </c>
      <c r="N48" t="s">
        <v>317</v>
      </c>
      <c r="O48" s="6">
        <v>32240.19</v>
      </c>
      <c r="P48" s="6">
        <v>27868.799999999999</v>
      </c>
      <c r="Q48" s="6">
        <v>386882.27999999997</v>
      </c>
      <c r="R48" s="6">
        <v>334425.59999999998</v>
      </c>
      <c r="T48" t="s">
        <v>322</v>
      </c>
      <c r="U48" t="s">
        <v>323</v>
      </c>
      <c r="V48" s="2">
        <v>46136</v>
      </c>
      <c r="W48" t="s">
        <v>462</v>
      </c>
    </row>
    <row r="49" spans="1:23" x14ac:dyDescent="0.25">
      <c r="A49">
        <v>2026</v>
      </c>
      <c r="B49" s="2">
        <v>46023</v>
      </c>
      <c r="C49" s="2">
        <v>46112</v>
      </c>
      <c r="D49" t="s">
        <v>62</v>
      </c>
      <c r="E49">
        <v>1201</v>
      </c>
      <c r="F49" t="s">
        <v>173</v>
      </c>
      <c r="G49" t="s">
        <v>174</v>
      </c>
      <c r="H49" t="s">
        <v>175</v>
      </c>
      <c r="I49" t="s">
        <v>64</v>
      </c>
      <c r="J49" t="s">
        <v>275</v>
      </c>
      <c r="K49" t="s">
        <v>398</v>
      </c>
      <c r="L49" s="2">
        <v>46024</v>
      </c>
      <c r="M49" s="2">
        <v>46387</v>
      </c>
      <c r="N49" t="s">
        <v>306</v>
      </c>
      <c r="O49" s="6">
        <v>23412</v>
      </c>
      <c r="P49" s="6">
        <v>20791.628571428599</v>
      </c>
      <c r="Q49" s="6">
        <v>280944</v>
      </c>
      <c r="R49" s="6">
        <v>249499.54285714318</v>
      </c>
      <c r="T49" t="s">
        <v>322</v>
      </c>
      <c r="U49" t="s">
        <v>323</v>
      </c>
      <c r="V49" s="2">
        <v>46136</v>
      </c>
      <c r="W49" t="s">
        <v>462</v>
      </c>
    </row>
    <row r="50" spans="1:23" x14ac:dyDescent="0.25">
      <c r="A50">
        <v>2026</v>
      </c>
      <c r="B50" s="2">
        <v>46023</v>
      </c>
      <c r="C50" s="2">
        <v>46112</v>
      </c>
      <c r="D50" t="s">
        <v>62</v>
      </c>
      <c r="E50">
        <v>1201</v>
      </c>
      <c r="F50" t="s">
        <v>176</v>
      </c>
      <c r="G50" t="s">
        <v>177</v>
      </c>
      <c r="H50" t="s">
        <v>105</v>
      </c>
      <c r="I50" t="s">
        <v>64</v>
      </c>
      <c r="J50" t="s">
        <v>276</v>
      </c>
      <c r="K50" t="s">
        <v>397</v>
      </c>
      <c r="L50" s="2">
        <v>46024</v>
      </c>
      <c r="M50" s="2">
        <v>46387</v>
      </c>
      <c r="N50" t="s">
        <v>313</v>
      </c>
      <c r="O50" s="6">
        <v>10000</v>
      </c>
      <c r="P50" s="6">
        <v>9374.3571428571395</v>
      </c>
      <c r="Q50" s="6">
        <v>120000</v>
      </c>
      <c r="R50" s="6">
        <v>112492.28571428568</v>
      </c>
      <c r="T50" t="s">
        <v>322</v>
      </c>
      <c r="U50" t="s">
        <v>323</v>
      </c>
      <c r="V50" s="2">
        <v>46136</v>
      </c>
      <c r="W50" t="s">
        <v>462</v>
      </c>
    </row>
    <row r="51" spans="1:23" x14ac:dyDescent="0.25">
      <c r="A51">
        <v>2026</v>
      </c>
      <c r="B51" s="2">
        <v>46023</v>
      </c>
      <c r="C51" s="2">
        <v>46112</v>
      </c>
      <c r="D51" t="s">
        <v>62</v>
      </c>
      <c r="E51">
        <v>1201</v>
      </c>
      <c r="F51" t="s">
        <v>178</v>
      </c>
      <c r="G51" t="s">
        <v>179</v>
      </c>
      <c r="H51" t="s">
        <v>73</v>
      </c>
      <c r="I51" t="s">
        <v>63</v>
      </c>
      <c r="J51" t="s">
        <v>277</v>
      </c>
      <c r="K51" t="s">
        <v>396</v>
      </c>
      <c r="L51" s="2">
        <v>46024</v>
      </c>
      <c r="M51" s="2">
        <v>46387</v>
      </c>
      <c r="N51" t="s">
        <v>312</v>
      </c>
      <c r="O51" s="6">
        <v>19497</v>
      </c>
      <c r="P51" s="6">
        <v>17653.135714285701</v>
      </c>
      <c r="Q51" s="6">
        <v>233964</v>
      </c>
      <c r="R51" s="6">
        <v>211837.62857142842</v>
      </c>
      <c r="T51" t="s">
        <v>322</v>
      </c>
      <c r="U51" t="s">
        <v>323</v>
      </c>
      <c r="V51" s="2">
        <v>46136</v>
      </c>
      <c r="W51" t="s">
        <v>462</v>
      </c>
    </row>
    <row r="52" spans="1:23" x14ac:dyDescent="0.25">
      <c r="A52">
        <v>2026</v>
      </c>
      <c r="B52" s="2">
        <v>46023</v>
      </c>
      <c r="C52" s="2">
        <v>46112</v>
      </c>
      <c r="D52" t="s">
        <v>62</v>
      </c>
      <c r="E52">
        <v>1201</v>
      </c>
      <c r="F52" t="s">
        <v>180</v>
      </c>
      <c r="G52" t="s">
        <v>181</v>
      </c>
      <c r="H52" t="s">
        <v>182</v>
      </c>
      <c r="I52" t="s">
        <v>63</v>
      </c>
      <c r="J52" t="s">
        <v>278</v>
      </c>
      <c r="K52" t="s">
        <v>395</v>
      </c>
      <c r="L52" s="2">
        <v>46024</v>
      </c>
      <c r="M52" s="2">
        <v>46387</v>
      </c>
      <c r="N52" t="s">
        <v>318</v>
      </c>
      <c r="O52" s="6">
        <v>28400</v>
      </c>
      <c r="P52" s="6">
        <v>24790.285714285699</v>
      </c>
      <c r="Q52" s="6">
        <v>340800</v>
      </c>
      <c r="R52" s="6">
        <v>297483.42857142841</v>
      </c>
      <c r="T52" t="s">
        <v>322</v>
      </c>
      <c r="U52" t="s">
        <v>323</v>
      </c>
      <c r="V52" s="2">
        <v>46136</v>
      </c>
      <c r="W52" t="s">
        <v>462</v>
      </c>
    </row>
    <row r="53" spans="1:23" x14ac:dyDescent="0.25">
      <c r="A53">
        <v>2026</v>
      </c>
      <c r="B53" s="2">
        <v>46023</v>
      </c>
      <c r="C53" s="2">
        <v>46112</v>
      </c>
      <c r="D53" t="s">
        <v>62</v>
      </c>
      <c r="E53">
        <v>1201</v>
      </c>
      <c r="F53" t="s">
        <v>183</v>
      </c>
      <c r="G53" t="s">
        <v>184</v>
      </c>
      <c r="H53" t="s">
        <v>185</v>
      </c>
      <c r="I53" t="s">
        <v>64</v>
      </c>
      <c r="J53" t="s">
        <v>279</v>
      </c>
      <c r="K53" t="s">
        <v>394</v>
      </c>
      <c r="L53" s="2">
        <v>46024</v>
      </c>
      <c r="M53" s="2">
        <v>46387</v>
      </c>
      <c r="N53" t="s">
        <v>312</v>
      </c>
      <c r="O53" s="6">
        <v>23311.3</v>
      </c>
      <c r="P53" s="6">
        <v>20710.907142857101</v>
      </c>
      <c r="Q53" s="6">
        <v>279735.59999999998</v>
      </c>
      <c r="R53" s="6">
        <v>248530.88571428519</v>
      </c>
      <c r="T53" t="s">
        <v>322</v>
      </c>
      <c r="U53" t="s">
        <v>323</v>
      </c>
      <c r="V53" s="2">
        <v>46136</v>
      </c>
      <c r="W53" t="s">
        <v>462</v>
      </c>
    </row>
    <row r="54" spans="1:23" x14ac:dyDescent="0.25">
      <c r="A54">
        <v>2026</v>
      </c>
      <c r="B54" s="2">
        <v>46023</v>
      </c>
      <c r="C54" s="2">
        <v>46112</v>
      </c>
      <c r="D54" t="s">
        <v>62</v>
      </c>
      <c r="E54">
        <v>1201</v>
      </c>
      <c r="F54" t="s">
        <v>186</v>
      </c>
      <c r="G54" t="s">
        <v>120</v>
      </c>
      <c r="H54" t="s">
        <v>93</v>
      </c>
      <c r="I54" t="s">
        <v>64</v>
      </c>
      <c r="J54" t="s">
        <v>280</v>
      </c>
      <c r="K54" t="s">
        <v>393</v>
      </c>
      <c r="L54" s="2">
        <v>46024</v>
      </c>
      <c r="M54" s="2">
        <v>46387</v>
      </c>
      <c r="N54" t="s">
        <v>303</v>
      </c>
      <c r="O54" s="6">
        <v>16954</v>
      </c>
      <c r="P54" s="6">
        <v>15509.828571428599</v>
      </c>
      <c r="Q54" s="6">
        <v>203448</v>
      </c>
      <c r="R54" s="6">
        <v>186117.94285714318</v>
      </c>
      <c r="T54" t="s">
        <v>322</v>
      </c>
      <c r="U54" t="s">
        <v>323</v>
      </c>
      <c r="V54" s="2">
        <v>46136</v>
      </c>
      <c r="W54" t="s">
        <v>462</v>
      </c>
    </row>
    <row r="55" spans="1:23" x14ac:dyDescent="0.25">
      <c r="A55">
        <v>2026</v>
      </c>
      <c r="B55" s="2">
        <v>46023</v>
      </c>
      <c r="C55" s="2">
        <v>46112</v>
      </c>
      <c r="D55" t="s">
        <v>62</v>
      </c>
      <c r="E55">
        <v>1201</v>
      </c>
      <c r="F55" t="s">
        <v>187</v>
      </c>
      <c r="G55" t="s">
        <v>120</v>
      </c>
      <c r="H55" t="s">
        <v>94</v>
      </c>
      <c r="I55" t="s">
        <v>63</v>
      </c>
      <c r="J55" t="s">
        <v>281</v>
      </c>
      <c r="K55" t="s">
        <v>392</v>
      </c>
      <c r="L55" s="2">
        <v>46024</v>
      </c>
      <c r="M55" s="2">
        <v>46387</v>
      </c>
      <c r="N55" t="s">
        <v>312</v>
      </c>
      <c r="O55" s="6">
        <v>29669.38</v>
      </c>
      <c r="P55" s="6">
        <v>25807.907142857101</v>
      </c>
      <c r="Q55" s="6">
        <v>356032.56</v>
      </c>
      <c r="R55" s="6">
        <v>309694.88571428519</v>
      </c>
      <c r="T55" t="s">
        <v>322</v>
      </c>
      <c r="U55" t="s">
        <v>323</v>
      </c>
      <c r="V55" s="2">
        <v>46136</v>
      </c>
      <c r="W55" t="s">
        <v>462</v>
      </c>
    </row>
    <row r="56" spans="1:23" x14ac:dyDescent="0.25">
      <c r="A56">
        <v>2026</v>
      </c>
      <c r="B56" s="2">
        <v>46023</v>
      </c>
      <c r="C56" s="2">
        <v>46112</v>
      </c>
      <c r="D56" t="s">
        <v>62</v>
      </c>
      <c r="E56">
        <v>1201</v>
      </c>
      <c r="F56" t="s">
        <v>188</v>
      </c>
      <c r="G56" t="s">
        <v>185</v>
      </c>
      <c r="H56" t="s">
        <v>159</v>
      </c>
      <c r="I56" t="s">
        <v>64</v>
      </c>
      <c r="J56" t="s">
        <v>282</v>
      </c>
      <c r="K56" t="s">
        <v>391</v>
      </c>
      <c r="L56" s="2">
        <v>46024</v>
      </c>
      <c r="M56" s="2">
        <v>46387</v>
      </c>
      <c r="N56" t="s">
        <v>319</v>
      </c>
      <c r="O56" s="6">
        <v>8669.24</v>
      </c>
      <c r="P56" s="6">
        <v>8178.0428571428602</v>
      </c>
      <c r="Q56" s="6">
        <v>104030.88</v>
      </c>
      <c r="R56" s="6">
        <v>98136.514285714322</v>
      </c>
      <c r="T56" t="s">
        <v>322</v>
      </c>
      <c r="U56" t="s">
        <v>323</v>
      </c>
      <c r="V56" s="2">
        <v>46136</v>
      </c>
      <c r="W56" t="s">
        <v>462</v>
      </c>
    </row>
    <row r="57" spans="1:23" x14ac:dyDescent="0.25">
      <c r="A57">
        <v>2026</v>
      </c>
      <c r="B57" s="2">
        <v>46023</v>
      </c>
      <c r="C57" s="2">
        <v>46112</v>
      </c>
      <c r="D57" t="s">
        <v>62</v>
      </c>
      <c r="E57">
        <v>1201</v>
      </c>
      <c r="F57" t="s">
        <v>189</v>
      </c>
      <c r="G57" t="s">
        <v>185</v>
      </c>
      <c r="H57" t="s">
        <v>190</v>
      </c>
      <c r="I57" t="s">
        <v>63</v>
      </c>
      <c r="J57" t="s">
        <v>283</v>
      </c>
      <c r="K57" t="s">
        <v>390</v>
      </c>
      <c r="L57" s="2">
        <v>46024</v>
      </c>
      <c r="M57" s="2">
        <v>46387</v>
      </c>
      <c r="N57" t="s">
        <v>307</v>
      </c>
      <c r="O57" s="6">
        <v>16953.21</v>
      </c>
      <c r="P57" s="6">
        <v>15509.185714285701</v>
      </c>
      <c r="Q57" s="6">
        <v>203438.52</v>
      </c>
      <c r="R57" s="6">
        <v>186110.22857142839</v>
      </c>
      <c r="T57" t="s">
        <v>322</v>
      </c>
      <c r="U57" t="s">
        <v>323</v>
      </c>
      <c r="V57" s="2">
        <v>46136</v>
      </c>
      <c r="W57" t="s">
        <v>462</v>
      </c>
    </row>
    <row r="58" spans="1:23" x14ac:dyDescent="0.25">
      <c r="A58">
        <v>2026</v>
      </c>
      <c r="B58" s="2">
        <v>46023</v>
      </c>
      <c r="C58" s="2">
        <v>46112</v>
      </c>
      <c r="D58" t="s">
        <v>62</v>
      </c>
      <c r="E58">
        <v>1201</v>
      </c>
      <c r="F58" t="s">
        <v>191</v>
      </c>
      <c r="G58" t="s">
        <v>185</v>
      </c>
      <c r="H58" t="s">
        <v>120</v>
      </c>
      <c r="I58" t="s">
        <v>63</v>
      </c>
      <c r="J58" t="s">
        <v>284</v>
      </c>
      <c r="K58" t="s">
        <v>389</v>
      </c>
      <c r="L58" s="2">
        <v>46024</v>
      </c>
      <c r="M58" s="2">
        <v>46387</v>
      </c>
      <c r="N58" t="s">
        <v>307</v>
      </c>
      <c r="O58" s="6">
        <v>29669.83</v>
      </c>
      <c r="P58" s="6">
        <v>25808.25</v>
      </c>
      <c r="Q58" s="6">
        <v>356037.96</v>
      </c>
      <c r="R58" s="6">
        <v>309699</v>
      </c>
      <c r="T58" t="s">
        <v>322</v>
      </c>
      <c r="U58" t="s">
        <v>323</v>
      </c>
      <c r="V58" s="2">
        <v>46136</v>
      </c>
      <c r="W58" t="s">
        <v>462</v>
      </c>
    </row>
    <row r="59" spans="1:23" x14ac:dyDescent="0.25">
      <c r="A59">
        <v>2026</v>
      </c>
      <c r="B59" s="2">
        <v>46023</v>
      </c>
      <c r="C59" s="2">
        <v>46112</v>
      </c>
      <c r="D59" t="s">
        <v>62</v>
      </c>
      <c r="E59">
        <v>1201</v>
      </c>
      <c r="F59" t="s">
        <v>192</v>
      </c>
      <c r="G59" t="s">
        <v>193</v>
      </c>
      <c r="H59" t="s">
        <v>194</v>
      </c>
      <c r="I59" t="s">
        <v>64</v>
      </c>
      <c r="J59" t="s">
        <v>285</v>
      </c>
      <c r="K59" t="s">
        <v>388</v>
      </c>
      <c r="L59" s="2">
        <v>46024</v>
      </c>
      <c r="M59" s="2">
        <v>46387</v>
      </c>
      <c r="N59" t="s">
        <v>320</v>
      </c>
      <c r="O59" s="6">
        <v>23311.3</v>
      </c>
      <c r="P59" s="6">
        <v>20710.907142857101</v>
      </c>
      <c r="Q59" s="6">
        <v>279735.59999999998</v>
      </c>
      <c r="R59" s="6">
        <v>248530.88571428519</v>
      </c>
      <c r="T59" t="s">
        <v>322</v>
      </c>
      <c r="U59" t="s">
        <v>323</v>
      </c>
      <c r="V59" s="2">
        <v>46136</v>
      </c>
      <c r="W59" t="s">
        <v>462</v>
      </c>
    </row>
    <row r="60" spans="1:23" x14ac:dyDescent="0.25">
      <c r="A60">
        <v>2026</v>
      </c>
      <c r="B60" s="2">
        <v>46023</v>
      </c>
      <c r="C60" s="2">
        <v>46112</v>
      </c>
      <c r="D60" t="s">
        <v>62</v>
      </c>
      <c r="E60">
        <v>1201</v>
      </c>
      <c r="F60" t="s">
        <v>195</v>
      </c>
      <c r="G60" t="s">
        <v>196</v>
      </c>
      <c r="H60" t="s">
        <v>197</v>
      </c>
      <c r="I60" t="s">
        <v>64</v>
      </c>
      <c r="J60" t="s">
        <v>286</v>
      </c>
      <c r="K60" t="s">
        <v>387</v>
      </c>
      <c r="L60" s="2">
        <v>46024</v>
      </c>
      <c r="M60" s="2">
        <v>46387</v>
      </c>
      <c r="N60" t="s">
        <v>306</v>
      </c>
      <c r="O60" s="6">
        <v>37470.31</v>
      </c>
      <c r="P60" s="6">
        <v>32110.35</v>
      </c>
      <c r="Q60" s="6">
        <v>449643.72</v>
      </c>
      <c r="R60" s="6">
        <v>385324.19999999995</v>
      </c>
      <c r="T60" t="s">
        <v>322</v>
      </c>
      <c r="U60" t="s">
        <v>323</v>
      </c>
      <c r="V60" s="2">
        <v>46136</v>
      </c>
      <c r="W60" t="s">
        <v>462</v>
      </c>
    </row>
    <row r="61" spans="1:23" x14ac:dyDescent="0.25">
      <c r="A61">
        <v>2026</v>
      </c>
      <c r="B61" s="2">
        <v>46023</v>
      </c>
      <c r="C61" s="2">
        <v>46112</v>
      </c>
      <c r="D61" t="s">
        <v>62</v>
      </c>
      <c r="E61">
        <v>1201</v>
      </c>
      <c r="F61" t="s">
        <v>198</v>
      </c>
      <c r="G61" t="s">
        <v>82</v>
      </c>
      <c r="H61" t="s">
        <v>199</v>
      </c>
      <c r="I61" t="s">
        <v>63</v>
      </c>
      <c r="J61" t="s">
        <v>287</v>
      </c>
      <c r="K61" t="s">
        <v>386</v>
      </c>
      <c r="L61" s="2">
        <v>46024</v>
      </c>
      <c r="M61" s="2">
        <v>46387</v>
      </c>
      <c r="N61" t="s">
        <v>306</v>
      </c>
      <c r="O61" s="6">
        <v>25854.53</v>
      </c>
      <c r="P61" s="6">
        <v>22749.7071428571</v>
      </c>
      <c r="Q61" s="6">
        <v>310254.36</v>
      </c>
      <c r="R61" s="6">
        <v>272996.48571428517</v>
      </c>
      <c r="T61" t="s">
        <v>322</v>
      </c>
      <c r="U61" t="s">
        <v>323</v>
      </c>
      <c r="V61" s="2">
        <v>46136</v>
      </c>
      <c r="W61" t="s">
        <v>462</v>
      </c>
    </row>
    <row r="62" spans="1:23" x14ac:dyDescent="0.25">
      <c r="A62">
        <v>2026</v>
      </c>
      <c r="B62" s="2">
        <v>46023</v>
      </c>
      <c r="C62" s="2">
        <v>46112</v>
      </c>
      <c r="D62" t="s">
        <v>62</v>
      </c>
      <c r="E62">
        <v>1201</v>
      </c>
      <c r="F62" t="s">
        <v>200</v>
      </c>
      <c r="G62" t="s">
        <v>115</v>
      </c>
      <c r="H62" t="s">
        <v>201</v>
      </c>
      <c r="I62" t="s">
        <v>64</v>
      </c>
      <c r="J62" t="s">
        <v>288</v>
      </c>
      <c r="K62" t="s">
        <v>385</v>
      </c>
      <c r="L62" s="2">
        <v>46024</v>
      </c>
      <c r="M62" s="2">
        <v>46387</v>
      </c>
      <c r="N62" t="s">
        <v>315</v>
      </c>
      <c r="O62" s="6">
        <v>19497</v>
      </c>
      <c r="P62" s="6">
        <v>17653.135714285701</v>
      </c>
      <c r="Q62" s="6">
        <v>233964</v>
      </c>
      <c r="R62" s="6">
        <v>211837.62857142842</v>
      </c>
      <c r="T62" t="s">
        <v>322</v>
      </c>
      <c r="U62" t="s">
        <v>323</v>
      </c>
      <c r="V62" s="2">
        <v>46136</v>
      </c>
      <c r="W62" t="s">
        <v>462</v>
      </c>
    </row>
    <row r="63" spans="1:23" x14ac:dyDescent="0.25">
      <c r="A63">
        <v>2026</v>
      </c>
      <c r="B63" s="2">
        <v>46023</v>
      </c>
      <c r="C63" s="2">
        <v>46112</v>
      </c>
      <c r="D63" t="s">
        <v>62</v>
      </c>
      <c r="E63">
        <v>1201</v>
      </c>
      <c r="F63" t="s">
        <v>202</v>
      </c>
      <c r="G63" t="s">
        <v>203</v>
      </c>
      <c r="H63" t="s">
        <v>204</v>
      </c>
      <c r="I63" t="s">
        <v>64</v>
      </c>
      <c r="J63" t="s">
        <v>289</v>
      </c>
      <c r="K63" t="s">
        <v>384</v>
      </c>
      <c r="L63" s="2">
        <v>46024</v>
      </c>
      <c r="M63" s="2">
        <v>46387</v>
      </c>
      <c r="N63" t="s">
        <v>312</v>
      </c>
      <c r="O63" s="6">
        <v>19497</v>
      </c>
      <c r="P63" s="6">
        <v>17653.135714285701</v>
      </c>
      <c r="Q63" s="6">
        <v>233964</v>
      </c>
      <c r="R63" s="6">
        <v>211837.62857142842</v>
      </c>
      <c r="T63" t="s">
        <v>322</v>
      </c>
      <c r="U63" t="s">
        <v>323</v>
      </c>
      <c r="V63" s="2">
        <v>46136</v>
      </c>
      <c r="W63" t="s">
        <v>462</v>
      </c>
    </row>
    <row r="64" spans="1:23" x14ac:dyDescent="0.25">
      <c r="A64">
        <v>2026</v>
      </c>
      <c r="B64" s="2">
        <v>46023</v>
      </c>
      <c r="C64" s="2">
        <v>46112</v>
      </c>
      <c r="D64" t="s">
        <v>62</v>
      </c>
      <c r="E64">
        <v>1201</v>
      </c>
      <c r="F64" t="s">
        <v>205</v>
      </c>
      <c r="G64" t="s">
        <v>206</v>
      </c>
      <c r="H64" t="s">
        <v>207</v>
      </c>
      <c r="I64" t="s">
        <v>64</v>
      </c>
      <c r="J64" t="s">
        <v>290</v>
      </c>
      <c r="K64" t="s">
        <v>383</v>
      </c>
      <c r="L64" s="2">
        <v>46024</v>
      </c>
      <c r="M64" s="2">
        <v>46387</v>
      </c>
      <c r="N64" t="s">
        <v>317</v>
      </c>
      <c r="O64" s="6">
        <v>32240.19</v>
      </c>
      <c r="P64" s="6">
        <v>27868.799999999999</v>
      </c>
      <c r="Q64" s="6">
        <v>386882.27999999997</v>
      </c>
      <c r="R64" s="6">
        <v>334425.59999999998</v>
      </c>
      <c r="T64" t="s">
        <v>322</v>
      </c>
      <c r="U64" t="s">
        <v>323</v>
      </c>
      <c r="V64" s="2">
        <v>46136</v>
      </c>
      <c r="W64" t="s">
        <v>462</v>
      </c>
    </row>
    <row r="65" spans="1:23" x14ac:dyDescent="0.25">
      <c r="A65">
        <v>2026</v>
      </c>
      <c r="B65" s="2">
        <v>46023</v>
      </c>
      <c r="C65" s="2">
        <v>46112</v>
      </c>
      <c r="D65" t="s">
        <v>62</v>
      </c>
      <c r="E65">
        <v>1201</v>
      </c>
      <c r="F65" t="s">
        <v>208</v>
      </c>
      <c r="G65" t="s">
        <v>206</v>
      </c>
      <c r="H65" t="s">
        <v>209</v>
      </c>
      <c r="I65" t="s">
        <v>64</v>
      </c>
      <c r="J65" t="s">
        <v>291</v>
      </c>
      <c r="K65" t="s">
        <v>382</v>
      </c>
      <c r="L65" s="2">
        <v>46024</v>
      </c>
      <c r="M65" s="2">
        <v>46387</v>
      </c>
      <c r="N65" t="s">
        <v>306</v>
      </c>
      <c r="O65" s="6">
        <v>20768.060000000001</v>
      </c>
      <c r="P65" s="6">
        <v>18672.085714285698</v>
      </c>
      <c r="Q65" s="6">
        <v>249216.72000000003</v>
      </c>
      <c r="R65" s="6">
        <v>224065.02857142838</v>
      </c>
      <c r="T65" t="s">
        <v>322</v>
      </c>
      <c r="U65" t="s">
        <v>323</v>
      </c>
      <c r="V65" s="2">
        <v>46136</v>
      </c>
      <c r="W65" t="s">
        <v>462</v>
      </c>
    </row>
    <row r="66" spans="1:23" x14ac:dyDescent="0.25">
      <c r="A66">
        <v>2026</v>
      </c>
      <c r="B66" s="2">
        <v>46023</v>
      </c>
      <c r="C66" s="2">
        <v>46112</v>
      </c>
      <c r="D66" t="s">
        <v>62</v>
      </c>
      <c r="E66">
        <v>1201</v>
      </c>
      <c r="F66" t="s">
        <v>210</v>
      </c>
      <c r="G66" t="s">
        <v>140</v>
      </c>
      <c r="H66" t="s">
        <v>211</v>
      </c>
      <c r="I66" t="s">
        <v>64</v>
      </c>
      <c r="J66" t="s">
        <v>292</v>
      </c>
      <c r="K66" t="s">
        <v>381</v>
      </c>
      <c r="L66" s="2">
        <v>46024</v>
      </c>
      <c r="M66" s="2">
        <v>46387</v>
      </c>
      <c r="N66" t="s">
        <v>307</v>
      </c>
      <c r="O66" s="6">
        <v>10865.02</v>
      </c>
      <c r="P66" s="6">
        <v>10151.9571428571</v>
      </c>
      <c r="Q66" s="6">
        <v>130380.24</v>
      </c>
      <c r="R66" s="6">
        <v>121823.4857142852</v>
      </c>
      <c r="T66" t="s">
        <v>322</v>
      </c>
      <c r="U66" t="s">
        <v>323</v>
      </c>
      <c r="V66" s="2">
        <v>46136</v>
      </c>
      <c r="W66" t="s">
        <v>462</v>
      </c>
    </row>
    <row r="67" spans="1:23" x14ac:dyDescent="0.25">
      <c r="A67">
        <v>2026</v>
      </c>
      <c r="B67" s="2">
        <v>46023</v>
      </c>
      <c r="C67" s="2">
        <v>46112</v>
      </c>
      <c r="D67" t="s">
        <v>62</v>
      </c>
      <c r="E67">
        <v>1201</v>
      </c>
      <c r="F67" t="s">
        <v>212</v>
      </c>
      <c r="G67" t="s">
        <v>213</v>
      </c>
      <c r="H67" t="s">
        <v>159</v>
      </c>
      <c r="I67" t="s">
        <v>63</v>
      </c>
      <c r="J67" t="s">
        <v>293</v>
      </c>
      <c r="K67" t="s">
        <v>380</v>
      </c>
      <c r="L67" s="2">
        <v>46024</v>
      </c>
      <c r="M67" s="2">
        <v>46387</v>
      </c>
      <c r="N67" t="s">
        <v>302</v>
      </c>
      <c r="O67" s="6">
        <v>27126.16</v>
      </c>
      <c r="P67" s="6">
        <v>23769.107142857101</v>
      </c>
      <c r="Q67" s="6">
        <v>325513.92</v>
      </c>
      <c r="R67" s="6">
        <v>285229.28571428522</v>
      </c>
      <c r="T67" t="s">
        <v>322</v>
      </c>
      <c r="U67" t="s">
        <v>323</v>
      </c>
      <c r="V67" s="2">
        <v>46136</v>
      </c>
      <c r="W67" t="s">
        <v>462</v>
      </c>
    </row>
    <row r="68" spans="1:23" x14ac:dyDescent="0.25">
      <c r="A68">
        <v>2026</v>
      </c>
      <c r="B68" s="2">
        <v>46023</v>
      </c>
      <c r="C68" s="2">
        <v>46112</v>
      </c>
      <c r="D68" t="s">
        <v>62</v>
      </c>
      <c r="E68">
        <v>1201</v>
      </c>
      <c r="F68" t="s">
        <v>214</v>
      </c>
      <c r="G68" t="s">
        <v>215</v>
      </c>
      <c r="H68" t="s">
        <v>157</v>
      </c>
      <c r="I68" t="s">
        <v>64</v>
      </c>
      <c r="J68" t="s">
        <v>294</v>
      </c>
      <c r="K68" t="s">
        <v>379</v>
      </c>
      <c r="L68" s="2">
        <v>46024</v>
      </c>
      <c r="M68" s="2">
        <v>46387</v>
      </c>
      <c r="N68" t="s">
        <v>312</v>
      </c>
      <c r="O68" s="6">
        <v>44007.98</v>
      </c>
      <c r="P68" s="6">
        <v>37238.271428571403</v>
      </c>
      <c r="Q68" s="6">
        <v>528095.76</v>
      </c>
      <c r="R68" s="6">
        <v>446859.25714285683</v>
      </c>
      <c r="T68" t="s">
        <v>322</v>
      </c>
      <c r="U68" t="s">
        <v>323</v>
      </c>
      <c r="V68" s="2">
        <v>46136</v>
      </c>
      <c r="W68" t="s">
        <v>462</v>
      </c>
    </row>
    <row r="69" spans="1:23" x14ac:dyDescent="0.25">
      <c r="A69">
        <v>2026</v>
      </c>
      <c r="B69" s="2">
        <v>46023</v>
      </c>
      <c r="C69" s="2">
        <v>46112</v>
      </c>
      <c r="D69" t="s">
        <v>62</v>
      </c>
      <c r="E69">
        <v>1201</v>
      </c>
      <c r="F69" t="s">
        <v>216</v>
      </c>
      <c r="G69" t="s">
        <v>217</v>
      </c>
      <c r="H69" t="s">
        <v>218</v>
      </c>
      <c r="I69" t="s">
        <v>63</v>
      </c>
      <c r="J69" t="s">
        <v>295</v>
      </c>
      <c r="K69" s="9" t="s">
        <v>378</v>
      </c>
      <c r="L69" s="2">
        <v>46024</v>
      </c>
      <c r="M69" s="2">
        <v>46387</v>
      </c>
      <c r="N69" t="s">
        <v>310</v>
      </c>
      <c r="O69" s="6">
        <v>28862</v>
      </c>
      <c r="P69" s="6">
        <v>25160.657142857101</v>
      </c>
      <c r="Q69" s="6">
        <v>346344</v>
      </c>
      <c r="R69" s="6">
        <v>301927.88571428519</v>
      </c>
      <c r="T69" t="s">
        <v>322</v>
      </c>
      <c r="U69" t="s">
        <v>323</v>
      </c>
      <c r="V69" s="2">
        <v>46136</v>
      </c>
      <c r="W69" t="s">
        <v>462</v>
      </c>
    </row>
    <row r="70" spans="1:23" x14ac:dyDescent="0.25">
      <c r="A70">
        <v>2026</v>
      </c>
      <c r="B70" s="2">
        <v>46023</v>
      </c>
      <c r="C70" s="2">
        <v>46112</v>
      </c>
      <c r="D70" t="s">
        <v>62</v>
      </c>
      <c r="E70">
        <v>1201</v>
      </c>
      <c r="F70" t="s">
        <v>219</v>
      </c>
      <c r="G70" t="s">
        <v>220</v>
      </c>
      <c r="H70" t="s">
        <v>221</v>
      </c>
      <c r="I70" t="s">
        <v>64</v>
      </c>
      <c r="J70" t="s">
        <v>296</v>
      </c>
      <c r="K70" t="s">
        <v>442</v>
      </c>
      <c r="L70" s="2">
        <v>46024</v>
      </c>
      <c r="M70" s="2">
        <v>46387</v>
      </c>
      <c r="N70" t="s">
        <v>318</v>
      </c>
      <c r="O70" s="6">
        <v>11000</v>
      </c>
      <c r="P70" s="6">
        <v>10273.3071428571</v>
      </c>
      <c r="Q70" s="6">
        <v>132000</v>
      </c>
      <c r="R70" s="6">
        <v>123279.68571428521</v>
      </c>
      <c r="T70" t="s">
        <v>322</v>
      </c>
      <c r="U70" t="s">
        <v>323</v>
      </c>
      <c r="V70" s="2">
        <v>46136</v>
      </c>
      <c r="W70" t="s">
        <v>462</v>
      </c>
    </row>
    <row r="71" spans="1:23" x14ac:dyDescent="0.25">
      <c r="A71">
        <v>2026</v>
      </c>
      <c r="B71" s="2">
        <v>46023</v>
      </c>
      <c r="C71" s="2">
        <v>46112</v>
      </c>
      <c r="D71" t="s">
        <v>62</v>
      </c>
      <c r="E71">
        <v>1201</v>
      </c>
      <c r="F71" t="s">
        <v>222</v>
      </c>
      <c r="G71" t="s">
        <v>223</v>
      </c>
      <c r="H71" t="s">
        <v>224</v>
      </c>
      <c r="I71" t="s">
        <v>63</v>
      </c>
      <c r="J71" t="s">
        <v>297</v>
      </c>
      <c r="K71" t="s">
        <v>443</v>
      </c>
      <c r="L71" s="2">
        <v>46024</v>
      </c>
      <c r="M71" s="2">
        <v>46387</v>
      </c>
      <c r="N71" t="s">
        <v>306</v>
      </c>
      <c r="O71" s="6">
        <v>17241.66</v>
      </c>
      <c r="P71" s="6">
        <v>15749.6357142857</v>
      </c>
      <c r="Q71" s="6">
        <v>206899.91999999998</v>
      </c>
      <c r="R71" s="6">
        <v>188995.62857142839</v>
      </c>
      <c r="T71" t="s">
        <v>322</v>
      </c>
      <c r="U71" t="s">
        <v>323</v>
      </c>
      <c r="V71" s="2">
        <v>46136</v>
      </c>
      <c r="W71" t="s">
        <v>462</v>
      </c>
    </row>
    <row r="72" spans="1:23" x14ac:dyDescent="0.25">
      <c r="A72">
        <v>2026</v>
      </c>
      <c r="B72" s="2">
        <v>46023</v>
      </c>
      <c r="C72" s="2">
        <v>46112</v>
      </c>
      <c r="D72" t="s">
        <v>62</v>
      </c>
      <c r="E72">
        <v>1201</v>
      </c>
      <c r="F72" t="s">
        <v>225</v>
      </c>
      <c r="G72" t="s">
        <v>226</v>
      </c>
      <c r="H72" t="s">
        <v>203</v>
      </c>
      <c r="I72" t="s">
        <v>63</v>
      </c>
      <c r="J72" t="s">
        <v>298</v>
      </c>
      <c r="K72" t="s">
        <v>420</v>
      </c>
      <c r="L72" s="2">
        <v>46024</v>
      </c>
      <c r="M72" s="2">
        <v>46387</v>
      </c>
      <c r="N72" t="s">
        <v>320</v>
      </c>
      <c r="O72" s="6">
        <v>28607</v>
      </c>
      <c r="P72" s="6">
        <v>24956.228571428601</v>
      </c>
      <c r="Q72" s="6">
        <v>343284</v>
      </c>
      <c r="R72" s="6">
        <v>299474.74285714322</v>
      </c>
      <c r="T72" t="s">
        <v>322</v>
      </c>
      <c r="U72" t="s">
        <v>323</v>
      </c>
      <c r="V72" s="2">
        <v>46136</v>
      </c>
      <c r="W72" t="s">
        <v>462</v>
      </c>
    </row>
    <row r="73" spans="1:23" x14ac:dyDescent="0.25">
      <c r="A73">
        <v>2026</v>
      </c>
      <c r="B73" s="2">
        <v>46023</v>
      </c>
      <c r="C73" s="2">
        <v>46112</v>
      </c>
      <c r="D73" t="s">
        <v>62</v>
      </c>
      <c r="E73">
        <v>1201</v>
      </c>
      <c r="F73" t="s">
        <v>227</v>
      </c>
      <c r="G73" t="s">
        <v>228</v>
      </c>
      <c r="H73" t="s">
        <v>229</v>
      </c>
      <c r="I73" t="s">
        <v>64</v>
      </c>
      <c r="J73" t="s">
        <v>299</v>
      </c>
      <c r="K73" t="s">
        <v>404</v>
      </c>
      <c r="L73" s="2">
        <v>46024</v>
      </c>
      <c r="M73" s="2">
        <v>46387</v>
      </c>
      <c r="N73" t="s">
        <v>315</v>
      </c>
      <c r="O73" s="6">
        <v>8826.94</v>
      </c>
      <c r="P73" s="6">
        <v>8319.7928571428602</v>
      </c>
      <c r="Q73" s="6">
        <v>105923.28</v>
      </c>
      <c r="R73" s="6">
        <v>99837.514285714322</v>
      </c>
      <c r="T73" t="s">
        <v>322</v>
      </c>
      <c r="U73" t="s">
        <v>323</v>
      </c>
      <c r="V73" s="2">
        <v>46136</v>
      </c>
      <c r="W73" t="s">
        <v>462</v>
      </c>
    </row>
    <row r="74" spans="1:23" x14ac:dyDescent="0.25">
      <c r="A74">
        <v>2026</v>
      </c>
      <c r="B74" s="2">
        <v>46023</v>
      </c>
      <c r="C74" s="2">
        <v>46112</v>
      </c>
      <c r="D74" t="s">
        <v>62</v>
      </c>
      <c r="E74">
        <v>1201</v>
      </c>
      <c r="F74" t="s">
        <v>230</v>
      </c>
      <c r="G74" t="s">
        <v>88</v>
      </c>
      <c r="H74" t="s">
        <v>179</v>
      </c>
      <c r="I74" t="s">
        <v>63</v>
      </c>
      <c r="J74" t="s">
        <v>300</v>
      </c>
      <c r="K74" t="s">
        <v>444</v>
      </c>
      <c r="L74" s="2">
        <v>46024</v>
      </c>
      <c r="M74" s="2">
        <v>46387</v>
      </c>
      <c r="N74" t="s">
        <v>306</v>
      </c>
      <c r="O74" s="6">
        <v>17241.66</v>
      </c>
      <c r="P74" s="6">
        <v>15749.6357142857</v>
      </c>
      <c r="Q74" s="6">
        <v>206899.91999999998</v>
      </c>
      <c r="R74" s="6">
        <v>188995.62857142839</v>
      </c>
      <c r="T74" t="s">
        <v>322</v>
      </c>
      <c r="U74" t="s">
        <v>323</v>
      </c>
      <c r="V74" s="2">
        <v>46136</v>
      </c>
      <c r="W74" t="s">
        <v>462</v>
      </c>
    </row>
    <row r="75" spans="1:23" x14ac:dyDescent="0.25">
      <c r="A75">
        <v>2026</v>
      </c>
      <c r="B75" s="2">
        <v>46023</v>
      </c>
      <c r="C75" s="2">
        <v>46112</v>
      </c>
      <c r="D75" t="s">
        <v>62</v>
      </c>
      <c r="E75">
        <v>1201</v>
      </c>
      <c r="F75" t="s">
        <v>231</v>
      </c>
      <c r="G75" t="s">
        <v>232</v>
      </c>
      <c r="H75" t="s">
        <v>233</v>
      </c>
      <c r="I75" t="s">
        <v>64</v>
      </c>
      <c r="J75" t="s">
        <v>301</v>
      </c>
      <c r="K75" t="s">
        <v>445</v>
      </c>
      <c r="L75" s="2">
        <v>46024</v>
      </c>
      <c r="M75" s="2">
        <v>46387</v>
      </c>
      <c r="N75" t="s">
        <v>321</v>
      </c>
      <c r="O75" s="6">
        <v>7467.9</v>
      </c>
      <c r="P75" s="6">
        <v>7078.99285714286</v>
      </c>
      <c r="Q75" s="6">
        <v>89614.799999999988</v>
      </c>
      <c r="R75" s="6">
        <v>84947.914285714316</v>
      </c>
      <c r="T75" t="s">
        <v>322</v>
      </c>
      <c r="U75" t="s">
        <v>323</v>
      </c>
      <c r="V75" s="2">
        <v>46136</v>
      </c>
      <c r="W75" t="s">
        <v>462</v>
      </c>
    </row>
    <row r="76" spans="1:23" x14ac:dyDescent="0.25">
      <c r="A76">
        <v>2026</v>
      </c>
      <c r="B76" s="2">
        <v>46023</v>
      </c>
      <c r="C76" s="2">
        <v>46112</v>
      </c>
      <c r="D76" t="s">
        <v>62</v>
      </c>
      <c r="E76">
        <v>1201</v>
      </c>
      <c r="F76" t="s">
        <v>324</v>
      </c>
      <c r="G76" t="s">
        <v>325</v>
      </c>
      <c r="H76" t="s">
        <v>326</v>
      </c>
      <c r="I76" t="s">
        <v>64</v>
      </c>
      <c r="J76" t="s">
        <v>330</v>
      </c>
      <c r="K76" t="s">
        <v>446</v>
      </c>
      <c r="L76" s="2">
        <v>46024</v>
      </c>
      <c r="M76" s="2">
        <v>46387</v>
      </c>
      <c r="N76" t="s">
        <v>318</v>
      </c>
      <c r="O76" s="6">
        <v>31252</v>
      </c>
      <c r="P76" s="6">
        <v>26464.92</v>
      </c>
      <c r="Q76" s="6">
        <v>375024</v>
      </c>
      <c r="R76" s="6">
        <v>317579.03999999998</v>
      </c>
      <c r="T76" t="s">
        <v>322</v>
      </c>
      <c r="U76" t="s">
        <v>323</v>
      </c>
      <c r="V76" s="2">
        <v>46136</v>
      </c>
      <c r="W76" t="s">
        <v>462</v>
      </c>
    </row>
    <row r="77" spans="1:23" x14ac:dyDescent="0.25">
      <c r="A77">
        <v>2026</v>
      </c>
      <c r="B77" s="2">
        <v>46023</v>
      </c>
      <c r="C77" s="2">
        <v>46112</v>
      </c>
      <c r="D77" t="s">
        <v>62</v>
      </c>
      <c r="E77">
        <v>1201</v>
      </c>
      <c r="F77" t="s">
        <v>327</v>
      </c>
      <c r="G77" t="s">
        <v>328</v>
      </c>
      <c r="H77" t="s">
        <v>329</v>
      </c>
      <c r="I77" t="s">
        <v>64</v>
      </c>
      <c r="J77" t="s">
        <v>331</v>
      </c>
      <c r="K77" t="s">
        <v>447</v>
      </c>
      <c r="L77" s="2">
        <v>46038</v>
      </c>
      <c r="M77" s="2">
        <v>46387</v>
      </c>
      <c r="N77" t="s">
        <v>312</v>
      </c>
      <c r="O77" s="6">
        <v>25000</v>
      </c>
      <c r="P77" s="8">
        <v>21548.34</v>
      </c>
      <c r="Q77" s="6">
        <v>287500</v>
      </c>
      <c r="R77" s="6">
        <v>247805.91</v>
      </c>
      <c r="T77" t="s">
        <v>322</v>
      </c>
      <c r="U77" t="s">
        <v>323</v>
      </c>
      <c r="V77" s="2">
        <v>46136</v>
      </c>
      <c r="W77" t="s">
        <v>462</v>
      </c>
    </row>
    <row r="78" spans="1:23" x14ac:dyDescent="0.25">
      <c r="A78">
        <v>2026</v>
      </c>
      <c r="B78" s="2">
        <v>46023</v>
      </c>
      <c r="C78" s="2">
        <v>46112</v>
      </c>
      <c r="D78" t="s">
        <v>62</v>
      </c>
      <c r="E78">
        <v>1201</v>
      </c>
      <c r="F78" t="s">
        <v>126</v>
      </c>
      <c r="G78" t="s">
        <v>123</v>
      </c>
      <c r="H78" t="s">
        <v>127</v>
      </c>
      <c r="I78" t="s">
        <v>64</v>
      </c>
      <c r="J78" t="s">
        <v>332</v>
      </c>
      <c r="K78" t="s">
        <v>448</v>
      </c>
      <c r="L78" s="2">
        <v>46054</v>
      </c>
      <c r="M78" s="2">
        <v>46387</v>
      </c>
      <c r="N78" t="s">
        <v>333</v>
      </c>
      <c r="O78" s="6">
        <v>19470.57</v>
      </c>
      <c r="P78" s="6">
        <v>17200</v>
      </c>
      <c r="Q78" s="6">
        <v>214176.27</v>
      </c>
      <c r="R78" s="6">
        <v>189200</v>
      </c>
      <c r="T78" t="s">
        <v>322</v>
      </c>
      <c r="U78" t="s">
        <v>323</v>
      </c>
      <c r="V78" s="2">
        <v>46136</v>
      </c>
      <c r="W78" t="s">
        <v>462</v>
      </c>
    </row>
    <row r="79" spans="1:23" x14ac:dyDescent="0.25">
      <c r="A79">
        <v>2026</v>
      </c>
      <c r="B79" s="2">
        <v>46023</v>
      </c>
      <c r="C79" s="2">
        <v>46112</v>
      </c>
      <c r="D79" t="s">
        <v>62</v>
      </c>
      <c r="E79">
        <v>1201</v>
      </c>
      <c r="F79" t="s">
        <v>141</v>
      </c>
      <c r="G79" t="s">
        <v>142</v>
      </c>
      <c r="H79" t="s">
        <v>143</v>
      </c>
      <c r="I79" t="s">
        <v>64</v>
      </c>
      <c r="J79" t="s">
        <v>334</v>
      </c>
      <c r="K79" t="s">
        <v>409</v>
      </c>
      <c r="L79" s="2">
        <v>46054</v>
      </c>
      <c r="M79" s="2">
        <v>46387</v>
      </c>
      <c r="N79" t="s">
        <v>307</v>
      </c>
      <c r="O79" s="6">
        <v>26845.85</v>
      </c>
      <c r="P79" s="6">
        <v>23000</v>
      </c>
      <c r="Q79" s="6">
        <v>295305.45</v>
      </c>
      <c r="R79" s="6">
        <v>253000</v>
      </c>
      <c r="T79" t="s">
        <v>322</v>
      </c>
      <c r="U79" t="s">
        <v>323</v>
      </c>
      <c r="V79" s="2">
        <v>46136</v>
      </c>
      <c r="W79" t="s">
        <v>462</v>
      </c>
    </row>
    <row r="80" spans="1:23" x14ac:dyDescent="0.25">
      <c r="A80">
        <v>2026</v>
      </c>
      <c r="B80" s="2">
        <v>46023</v>
      </c>
      <c r="C80" s="2">
        <v>46112</v>
      </c>
      <c r="D80" t="s">
        <v>62</v>
      </c>
      <c r="E80">
        <v>1201</v>
      </c>
      <c r="F80" t="s">
        <v>335</v>
      </c>
      <c r="G80" t="s">
        <v>336</v>
      </c>
      <c r="H80" t="s">
        <v>337</v>
      </c>
      <c r="I80" t="s">
        <v>64</v>
      </c>
      <c r="J80" t="s">
        <v>352</v>
      </c>
      <c r="K80" t="s">
        <v>449</v>
      </c>
      <c r="L80" s="2">
        <v>46069</v>
      </c>
      <c r="M80" s="2">
        <v>46387</v>
      </c>
      <c r="N80" t="s">
        <v>307</v>
      </c>
      <c r="O80" s="6">
        <v>29389.18</v>
      </c>
      <c r="P80" s="6">
        <v>25000</v>
      </c>
      <c r="Q80" s="6">
        <v>308586.39</v>
      </c>
      <c r="R80" s="6">
        <f>SUM(P80*10.5)</f>
        <v>262500</v>
      </c>
      <c r="T80" t="s">
        <v>322</v>
      </c>
      <c r="U80" t="s">
        <v>323</v>
      </c>
      <c r="V80" s="2">
        <v>46136</v>
      </c>
      <c r="W80" t="s">
        <v>462</v>
      </c>
    </row>
    <row r="81" spans="1:23" x14ac:dyDescent="0.25">
      <c r="A81">
        <v>2026</v>
      </c>
      <c r="B81" s="2">
        <v>46023</v>
      </c>
      <c r="C81" s="2">
        <v>46112</v>
      </c>
      <c r="D81" t="s">
        <v>62</v>
      </c>
      <c r="E81">
        <v>1201</v>
      </c>
      <c r="F81" t="s">
        <v>338</v>
      </c>
      <c r="G81" t="s">
        <v>339</v>
      </c>
      <c r="I81" t="s">
        <v>63</v>
      </c>
      <c r="J81" t="s">
        <v>353</v>
      </c>
      <c r="K81" t="s">
        <v>450</v>
      </c>
      <c r="L81" s="2">
        <v>46069</v>
      </c>
      <c r="M81" s="2">
        <v>46387</v>
      </c>
      <c r="N81" t="s">
        <v>306</v>
      </c>
      <c r="O81" s="6">
        <v>48833.45</v>
      </c>
      <c r="P81" s="6">
        <v>40000</v>
      </c>
      <c r="Q81" s="6">
        <v>512751.23</v>
      </c>
      <c r="R81" s="6">
        <f>SUM(P81*10.5)</f>
        <v>420000</v>
      </c>
      <c r="T81" t="s">
        <v>322</v>
      </c>
      <c r="U81" t="s">
        <v>323</v>
      </c>
      <c r="V81" s="2">
        <v>46136</v>
      </c>
      <c r="W81" t="s">
        <v>462</v>
      </c>
    </row>
    <row r="82" spans="1:23" x14ac:dyDescent="0.25">
      <c r="A82">
        <v>2026</v>
      </c>
      <c r="B82" s="2">
        <v>46023</v>
      </c>
      <c r="C82" s="2">
        <v>46112</v>
      </c>
      <c r="D82" t="s">
        <v>62</v>
      </c>
      <c r="E82">
        <v>1201</v>
      </c>
      <c r="F82" t="s">
        <v>340</v>
      </c>
      <c r="G82" t="s">
        <v>341</v>
      </c>
      <c r="H82" t="s">
        <v>342</v>
      </c>
      <c r="I82" t="s">
        <v>64</v>
      </c>
      <c r="J82" t="s">
        <v>354</v>
      </c>
      <c r="K82" t="s">
        <v>451</v>
      </c>
      <c r="L82" s="2">
        <v>46038</v>
      </c>
      <c r="M82" s="2">
        <v>46203</v>
      </c>
      <c r="N82" t="s">
        <v>307</v>
      </c>
      <c r="O82" s="6">
        <v>25000</v>
      </c>
      <c r="P82" s="6">
        <v>21548.34</v>
      </c>
      <c r="Q82" s="6">
        <v>137500</v>
      </c>
      <c r="R82" s="6">
        <f>SUM(P82*11.5)</f>
        <v>247805.91</v>
      </c>
      <c r="T82" t="s">
        <v>322</v>
      </c>
      <c r="U82" t="s">
        <v>323</v>
      </c>
      <c r="V82" s="2">
        <v>46136</v>
      </c>
      <c r="W82" t="s">
        <v>462</v>
      </c>
    </row>
    <row r="83" spans="1:23" x14ac:dyDescent="0.25">
      <c r="A83">
        <v>2026</v>
      </c>
      <c r="B83" s="2">
        <v>46023</v>
      </c>
      <c r="C83" s="2">
        <v>46112</v>
      </c>
      <c r="D83" t="s">
        <v>62</v>
      </c>
      <c r="E83">
        <v>1201</v>
      </c>
      <c r="F83" t="s">
        <v>355</v>
      </c>
      <c r="G83" t="s">
        <v>137</v>
      </c>
      <c r="H83" t="s">
        <v>343</v>
      </c>
      <c r="I83" t="s">
        <v>64</v>
      </c>
      <c r="J83" t="s">
        <v>356</v>
      </c>
      <c r="K83" t="s">
        <v>452</v>
      </c>
      <c r="L83" s="2">
        <v>46038</v>
      </c>
      <c r="M83" s="2">
        <v>46203</v>
      </c>
      <c r="N83" t="s">
        <v>307</v>
      </c>
      <c r="O83" s="6">
        <v>25000</v>
      </c>
      <c r="P83" s="6">
        <v>21548.34</v>
      </c>
      <c r="Q83" s="6">
        <v>137500</v>
      </c>
      <c r="R83" s="6">
        <f t="shared" ref="R83:R84" si="0">SUM(P83*11.5)</f>
        <v>247805.91</v>
      </c>
      <c r="T83" t="s">
        <v>322</v>
      </c>
      <c r="U83" t="s">
        <v>323</v>
      </c>
      <c r="V83" s="2">
        <v>46136</v>
      </c>
      <c r="W83" t="s">
        <v>462</v>
      </c>
    </row>
    <row r="84" spans="1:23" x14ac:dyDescent="0.25">
      <c r="A84">
        <v>2026</v>
      </c>
      <c r="B84" s="2">
        <v>46023</v>
      </c>
      <c r="C84" s="2">
        <v>46112</v>
      </c>
      <c r="D84" t="s">
        <v>62</v>
      </c>
      <c r="E84">
        <v>1201</v>
      </c>
      <c r="F84" t="s">
        <v>344</v>
      </c>
      <c r="G84" t="s">
        <v>345</v>
      </c>
      <c r="H84" t="s">
        <v>346</v>
      </c>
      <c r="I84" t="s">
        <v>64</v>
      </c>
      <c r="J84" t="s">
        <v>357</v>
      </c>
      <c r="K84" t="s">
        <v>453</v>
      </c>
      <c r="L84" s="2">
        <v>46038</v>
      </c>
      <c r="M84" s="2">
        <v>46203</v>
      </c>
      <c r="N84" t="s">
        <v>307</v>
      </c>
      <c r="O84" s="6">
        <v>25000</v>
      </c>
      <c r="P84" s="6">
        <v>21548.34</v>
      </c>
      <c r="Q84" s="6">
        <v>137500</v>
      </c>
      <c r="R84" s="6">
        <f t="shared" si="0"/>
        <v>247805.91</v>
      </c>
      <c r="T84" t="s">
        <v>322</v>
      </c>
      <c r="U84" t="s">
        <v>323</v>
      </c>
      <c r="V84" s="2">
        <v>46136</v>
      </c>
      <c r="W84" t="s">
        <v>462</v>
      </c>
    </row>
    <row r="85" spans="1:23" x14ac:dyDescent="0.25">
      <c r="A85">
        <v>2026</v>
      </c>
      <c r="B85" s="2">
        <v>46023</v>
      </c>
      <c r="C85" s="2">
        <v>46112</v>
      </c>
      <c r="D85" t="s">
        <v>62</v>
      </c>
      <c r="E85">
        <v>1201</v>
      </c>
      <c r="F85" t="s">
        <v>186</v>
      </c>
      <c r="G85" t="s">
        <v>120</v>
      </c>
      <c r="H85" t="s">
        <v>93</v>
      </c>
      <c r="I85" t="s">
        <v>64</v>
      </c>
      <c r="J85" t="s">
        <v>358</v>
      </c>
      <c r="K85" t="s">
        <v>454</v>
      </c>
      <c r="L85" s="2">
        <v>46069</v>
      </c>
      <c r="M85" s="2">
        <v>46387</v>
      </c>
      <c r="N85" t="s">
        <v>359</v>
      </c>
      <c r="O85" s="6">
        <v>19947</v>
      </c>
      <c r="P85" s="6">
        <v>17574.66</v>
      </c>
      <c r="Q85" s="6">
        <v>209443.5</v>
      </c>
      <c r="R85" s="6">
        <f>SUM(P85*10.5)</f>
        <v>184533.93</v>
      </c>
      <c r="T85" t="s">
        <v>322</v>
      </c>
      <c r="U85" t="s">
        <v>323</v>
      </c>
      <c r="V85" s="2">
        <v>46136</v>
      </c>
      <c r="W85" t="s">
        <v>462</v>
      </c>
    </row>
    <row r="86" spans="1:23" x14ac:dyDescent="0.25">
      <c r="A86">
        <v>2026</v>
      </c>
      <c r="B86" s="2">
        <v>46023</v>
      </c>
      <c r="C86" s="2">
        <v>46112</v>
      </c>
      <c r="D86" t="s">
        <v>62</v>
      </c>
      <c r="E86">
        <v>1201</v>
      </c>
      <c r="F86" t="s">
        <v>347</v>
      </c>
      <c r="G86" t="s">
        <v>348</v>
      </c>
      <c r="H86" t="s">
        <v>349</v>
      </c>
      <c r="I86" t="s">
        <v>64</v>
      </c>
      <c r="J86" t="s">
        <v>360</v>
      </c>
      <c r="K86" t="s">
        <v>455</v>
      </c>
      <c r="L86" s="2">
        <v>46069</v>
      </c>
      <c r="M86" s="2">
        <v>46387</v>
      </c>
      <c r="N86" t="s">
        <v>306</v>
      </c>
      <c r="O86" s="6">
        <v>48833.45</v>
      </c>
      <c r="P86" s="6">
        <v>40000</v>
      </c>
      <c r="Q86" s="6">
        <v>512751.23</v>
      </c>
      <c r="R86" s="6">
        <f>SUM(P86*10.5)</f>
        <v>420000</v>
      </c>
      <c r="T86" t="s">
        <v>322</v>
      </c>
      <c r="U86" t="s">
        <v>323</v>
      </c>
      <c r="V86" s="2">
        <v>46136</v>
      </c>
      <c r="W86" t="s">
        <v>462</v>
      </c>
    </row>
    <row r="87" spans="1:23" x14ac:dyDescent="0.25">
      <c r="A87">
        <v>2026</v>
      </c>
      <c r="B87" s="2">
        <v>46023</v>
      </c>
      <c r="C87" s="2">
        <v>46112</v>
      </c>
      <c r="D87" t="s">
        <v>62</v>
      </c>
      <c r="E87">
        <v>1201</v>
      </c>
      <c r="F87" t="s">
        <v>350</v>
      </c>
      <c r="G87" t="s">
        <v>351</v>
      </c>
      <c r="H87" t="s">
        <v>88</v>
      </c>
      <c r="I87" t="s">
        <v>64</v>
      </c>
      <c r="J87" t="s">
        <v>361</v>
      </c>
      <c r="K87" t="s">
        <v>456</v>
      </c>
      <c r="L87" s="2">
        <v>46069</v>
      </c>
      <c r="M87" s="2">
        <v>46387</v>
      </c>
      <c r="N87" t="s">
        <v>306</v>
      </c>
      <c r="O87" s="6">
        <v>35758.129999999997</v>
      </c>
      <c r="P87" s="6">
        <v>30000</v>
      </c>
      <c r="Q87" s="6">
        <v>375460.37</v>
      </c>
      <c r="R87" s="6">
        <f>SUM(P87*10.5)</f>
        <v>315000</v>
      </c>
      <c r="T87" t="s">
        <v>322</v>
      </c>
      <c r="U87" t="s">
        <v>323</v>
      </c>
      <c r="V87" s="2">
        <v>46136</v>
      </c>
      <c r="W87" t="s">
        <v>462</v>
      </c>
    </row>
    <row r="88" spans="1:23" x14ac:dyDescent="0.25">
      <c r="A88">
        <v>2026</v>
      </c>
      <c r="B88" s="2">
        <v>46023</v>
      </c>
      <c r="C88" s="2">
        <v>46112</v>
      </c>
      <c r="D88" t="s">
        <v>62</v>
      </c>
      <c r="E88">
        <v>1201</v>
      </c>
      <c r="F88" t="s">
        <v>362</v>
      </c>
      <c r="G88" t="s">
        <v>363</v>
      </c>
      <c r="H88" t="s">
        <v>364</v>
      </c>
      <c r="I88" t="s">
        <v>64</v>
      </c>
      <c r="J88" t="s">
        <v>370</v>
      </c>
      <c r="K88" t="s">
        <v>457</v>
      </c>
      <c r="L88" s="2">
        <v>46082</v>
      </c>
      <c r="M88" s="2">
        <v>46387</v>
      </c>
      <c r="N88" t="s">
        <v>307</v>
      </c>
      <c r="O88" s="6">
        <v>10818.01</v>
      </c>
      <c r="P88" s="6">
        <v>10000</v>
      </c>
      <c r="Q88" s="6">
        <v>108180.1</v>
      </c>
      <c r="R88" s="6">
        <f>SUM(P88*10)</f>
        <v>100000</v>
      </c>
      <c r="T88" t="s">
        <v>322</v>
      </c>
      <c r="U88" t="s">
        <v>323</v>
      </c>
      <c r="V88" s="2">
        <v>46136</v>
      </c>
      <c r="W88" t="s">
        <v>462</v>
      </c>
    </row>
    <row r="89" spans="1:23" x14ac:dyDescent="0.25">
      <c r="A89">
        <v>2026</v>
      </c>
      <c r="B89" s="2">
        <v>46023</v>
      </c>
      <c r="C89" s="2">
        <v>46112</v>
      </c>
      <c r="D89" t="s">
        <v>62</v>
      </c>
      <c r="E89">
        <v>1201</v>
      </c>
      <c r="F89" t="s">
        <v>365</v>
      </c>
      <c r="G89" t="s">
        <v>366</v>
      </c>
      <c r="H89" t="s">
        <v>364</v>
      </c>
      <c r="I89" t="s">
        <v>64</v>
      </c>
      <c r="J89" t="s">
        <v>371</v>
      </c>
      <c r="K89" t="s">
        <v>458</v>
      </c>
      <c r="L89" s="2">
        <v>46082</v>
      </c>
      <c r="M89" s="2">
        <v>46387</v>
      </c>
      <c r="N89" t="s">
        <v>312</v>
      </c>
      <c r="O89" s="6">
        <v>23311.3</v>
      </c>
      <c r="P89" s="6">
        <v>20220.36</v>
      </c>
      <c r="Q89" s="6">
        <v>233113</v>
      </c>
      <c r="R89" s="6">
        <f>SUM(P89*10)</f>
        <v>202203.6</v>
      </c>
      <c r="T89" t="s">
        <v>322</v>
      </c>
      <c r="U89" t="s">
        <v>323</v>
      </c>
      <c r="V89" s="2">
        <v>46136</v>
      </c>
      <c r="W89" t="s">
        <v>462</v>
      </c>
    </row>
    <row r="90" spans="1:23" x14ac:dyDescent="0.25">
      <c r="A90">
        <v>2026</v>
      </c>
      <c r="B90" s="2">
        <v>46023</v>
      </c>
      <c r="C90" s="2">
        <v>46112</v>
      </c>
      <c r="D90" t="s">
        <v>62</v>
      </c>
      <c r="E90">
        <v>1201</v>
      </c>
      <c r="F90" t="s">
        <v>367</v>
      </c>
      <c r="G90" t="s">
        <v>111</v>
      </c>
      <c r="H90" t="s">
        <v>132</v>
      </c>
      <c r="I90" t="s">
        <v>64</v>
      </c>
      <c r="J90" t="s">
        <v>372</v>
      </c>
      <c r="K90" t="s">
        <v>459</v>
      </c>
      <c r="L90" s="2">
        <v>46082</v>
      </c>
      <c r="M90" s="2">
        <v>46387</v>
      </c>
      <c r="N90" t="s">
        <v>308</v>
      </c>
      <c r="O90" s="6">
        <v>10818.01</v>
      </c>
      <c r="P90" s="6">
        <v>10000</v>
      </c>
      <c r="Q90" s="6">
        <v>108180.1</v>
      </c>
      <c r="R90" s="6">
        <f>SUM(P90*10)</f>
        <v>100000</v>
      </c>
      <c r="T90" t="s">
        <v>322</v>
      </c>
      <c r="U90" t="s">
        <v>323</v>
      </c>
      <c r="V90" s="2">
        <v>46136</v>
      </c>
      <c r="W90" t="s">
        <v>462</v>
      </c>
    </row>
    <row r="91" spans="1:23" x14ac:dyDescent="0.25">
      <c r="A91">
        <v>2026</v>
      </c>
      <c r="B91" s="2">
        <v>46023</v>
      </c>
      <c r="C91" s="2">
        <v>46112</v>
      </c>
      <c r="D91" t="s">
        <v>62</v>
      </c>
      <c r="E91">
        <v>1201</v>
      </c>
      <c r="F91" t="s">
        <v>368</v>
      </c>
      <c r="G91" t="s">
        <v>369</v>
      </c>
      <c r="H91" t="s">
        <v>120</v>
      </c>
      <c r="I91" t="s">
        <v>64</v>
      </c>
      <c r="J91" t="s">
        <v>373</v>
      </c>
      <c r="K91" t="s">
        <v>460</v>
      </c>
      <c r="L91" s="2">
        <v>46082</v>
      </c>
      <c r="M91" s="2">
        <v>46387</v>
      </c>
      <c r="N91" t="s">
        <v>308</v>
      </c>
      <c r="O91" s="6">
        <v>19216.240000000002</v>
      </c>
      <c r="P91" s="8">
        <v>17000</v>
      </c>
      <c r="Q91" s="6">
        <v>192162.4</v>
      </c>
      <c r="R91" s="6">
        <f>SUM(P91*10)</f>
        <v>170000</v>
      </c>
      <c r="T91" t="s">
        <v>322</v>
      </c>
      <c r="U91" t="s">
        <v>323</v>
      </c>
      <c r="V91" s="2">
        <v>46136</v>
      </c>
      <c r="W91" t="s">
        <v>462</v>
      </c>
    </row>
    <row r="92" spans="1:23" x14ac:dyDescent="0.25">
      <c r="A92">
        <v>2026</v>
      </c>
      <c r="B92" s="2">
        <v>46023</v>
      </c>
      <c r="C92" s="2">
        <v>46112</v>
      </c>
      <c r="D92" t="s">
        <v>62</v>
      </c>
      <c r="E92">
        <v>1201</v>
      </c>
      <c r="F92" t="s">
        <v>374</v>
      </c>
      <c r="G92" t="s">
        <v>375</v>
      </c>
      <c r="H92" t="s">
        <v>376</v>
      </c>
      <c r="I92" t="s">
        <v>64</v>
      </c>
      <c r="J92" t="s">
        <v>377</v>
      </c>
      <c r="K92" t="s">
        <v>461</v>
      </c>
      <c r="L92" s="2">
        <v>46097</v>
      </c>
      <c r="M92" s="2">
        <v>46387</v>
      </c>
      <c r="N92" t="s">
        <v>307</v>
      </c>
      <c r="O92" s="6">
        <v>16709.09</v>
      </c>
      <c r="P92" s="6">
        <v>28196.799999999999</v>
      </c>
      <c r="Q92" s="6">
        <v>158736.35999999999</v>
      </c>
      <c r="R92" s="6">
        <f>SUM(P92*9.5)</f>
        <v>267869.59999999998</v>
      </c>
      <c r="T92" t="s">
        <v>322</v>
      </c>
      <c r="U92" t="s">
        <v>323</v>
      </c>
      <c r="V92" s="2">
        <v>46136</v>
      </c>
      <c r="W92" t="s">
        <v>462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hyperlinks>
    <hyperlink ref="K6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2026-03-23T21:04:51Z</dcterms:created>
  <dcterms:modified xsi:type="dcterms:W3CDTF">2026-04-24T16:09:18Z</dcterms:modified>
</cp:coreProperties>
</file>