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IMCO 4TO TRIM 2025\"/>
    </mc:Choice>
  </mc:AlternateContent>
  <xr:revisionPtr revIDLastSave="0" documentId="8_{BF12C459-ECA7-4FF1-81AA-83191F9AE56C}" xr6:coauthVersionLast="47" xr6:coauthVersionMax="47" xr10:uidLastSave="{00000000-0000-0000-0000-000000000000}"/>
  <bookViews>
    <workbookView xWindow="6915" yWindow="495" windowWidth="20685" windowHeight="15585" xr2:uid="{169E5691-B6C2-4286-9627-842DE244280D}"/>
  </bookViews>
  <sheets>
    <sheet name="ADMTVA IMCO" sheetId="1" r:id="rId1"/>
  </sheets>
  <definedNames>
    <definedName name="AÑOA">#REF!</definedName>
    <definedName name="AÑOP">#REF!</definedName>
    <definedName name="_xlnm.Print_Area" localSheetId="0">'ADMTVA IMCO'!$B$1:$H$30</definedName>
    <definedName name="FACTOR">#REF!</definedName>
    <definedName name="Factor_de_Actualizacion_para_llevar_a_pesos_constantes_los">"B/G"</definedName>
    <definedName name="_xlnm.Print_Titles" localSheetId="0">'ADMTVA IMCO'!$1:$12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G29" i="1"/>
  <c r="F29" i="1"/>
  <c r="H13" i="1"/>
  <c r="C29" i="1"/>
  <c r="H29" i="1" l="1"/>
  <c r="D14" i="1"/>
  <c r="D16" i="1"/>
  <c r="D18" i="1"/>
  <c r="D20" i="1"/>
  <c r="D22" i="1"/>
  <c r="D24" i="1"/>
  <c r="D26" i="1"/>
  <c r="D28" i="1"/>
  <c r="D13" i="1"/>
  <c r="D15" i="1"/>
  <c r="D17" i="1"/>
  <c r="D19" i="1"/>
  <c r="D21" i="1"/>
  <c r="D23" i="1"/>
  <c r="D25" i="1"/>
  <c r="D27" i="1"/>
  <c r="E29" i="1"/>
  <c r="D29" i="1" l="1"/>
</calcChain>
</file>

<file path=xl/sharedStrings.xml><?xml version="1.0" encoding="utf-8"?>
<sst xmlns="http://schemas.openxmlformats.org/spreadsheetml/2006/main" count="30" uniqueCount="30">
  <si>
    <t>GOBIERNO DEL ESTADO DE QUINTANA ROO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</si>
  <si>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</si>
  <si>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</si>
  <si>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</si>
  <si>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</si>
  <si>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</si>
  <si>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</si>
  <si>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</si>
  <si>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</si>
  <si>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</si>
  <si>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</si>
  <si>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</si>
  <si>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</si>
  <si>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</si>
  <si>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</si>
  <si>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</si>
  <si>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</si>
  <si>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</si>
  <si>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</si>
  <si>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</si>
  <si>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</si>
  <si>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</si>
  <si>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</si>
  <si>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</si>
  <si>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</si>
  <si>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</si>
  <si>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</si>
  <si>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Total del Egreso</t>
  </si>
  <si>
    <t>ESTADO ANALÍTICO DEL EJERCICIO DEL PRESUPUESTO DE EGRESOS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</si>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</sst>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_-* #,##0_-;\-* #,##0_-;_-* &quot;-&quot;??_-;_-@_-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sz val="20"/>
      <color rgb="FFA7AAAD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6" xfId="0" applyFont="1" applyBorder="1" applyAlignment="1">
      <alignment horizontal="left" wrapText="1" indent="5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  <xf numFmtId="0" fontId="9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11" fillId="3" borderId="18" xfId="0" applyNumberFormat="1" applyFont="1" applyFill="1" applyBorder="1" applyAlignment="1">
      <alignment horizontal="left" wrapText="1" indent="1"/>
    </xf>
    <xf numFmtId="4" fontId="11" fillId="3" borderId="19" xfId="1" applyNumberFormat="1" applyFont="1" applyFill="1" applyBorder="1" applyAlignment="1"/>
    <xf numFmtId="4" fontId="11" fillId="3" borderId="20" xfId="1" applyNumberFormat="1" applyFont="1" applyFill="1" applyBorder="1" applyAlignment="1"/>
    <xf numFmtId="0" fontId="9" fillId="0" borderId="0" xfId="0" applyFont="1"/>
    <xf numFmtId="165" fontId="12" fillId="0" borderId="0" xfId="1" applyNumberFormat="1" applyFont="1"/>
    <xf numFmtId="3" fontId="14" fillId="0" borderId="0" xfId="1" applyNumberFormat="1" applyFont="1" applyFill="1" applyBorder="1" applyAlignment="1"/>
    <xf numFmtId="0" fontId="3" fillId="0" borderId="0" xfId="0" applyFont="1" applyAlignment="1">
      <alignment horizontal="left"/>
    </xf>
    <xf numFmtId="0" fontId="13" fillId="0" borderId="0" xfId="0" applyFont="1" applyFill="1" applyBorder="1"/>
    <xf numFmtId="0" fontId="0" fillId="0" borderId="0" xfId="0" applyFill="1" applyBorder="1"/>
    <xf numFmtId="17" fontId="13" fillId="0" borderId="0" xfId="0" applyNumberFormat="1" applyFont="1" applyFill="1" applyBorder="1" applyAlignment="1">
      <alignment horizontal="left"/>
    </xf>
    <xf numFmtId="3" fontId="11" fillId="0" borderId="0" xfId="1" applyNumberFormat="1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/>
    <xf numFmtId="43" fontId="8" fillId="0" borderId="0" xfId="1" applyFont="1" applyFill="1" applyBorder="1"/>
    <xf numFmtId="0" fontId="3" fillId="0" borderId="0" xfId="0" applyFont="1" applyFill="1" applyBorder="1"/>
    <xf numFmtId="43" fontId="0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678014</xdr:colOff>
      <xdr:row>0</xdr:row>
      <xdr:rowOff>26505</xdr:rowOff>
    </xdr:from>
    <xdr:to>
      <xdr:col>7</xdr:col>
      <xdr:colOff>680119</xdr:colOff>
      <xdr:row>4</xdr:row>
      <xdr:rowOff>137492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84988BD5-7E25-4D78-BC3F-FD3576F6464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050364" y="26505"/>
          <a:ext cx="2116655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86139</xdr:colOff>
      <xdr:row>0</xdr:row>
      <xdr:rowOff>0</xdr:rowOff>
    </xdr:from>
    <xdr:to>
      <xdr:col>1</xdr:col>
      <xdr:colOff>756699</xdr:colOff>
      <xdr:row>4</xdr:row>
      <xdr:rowOff>110987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D68ACFDF-58FC-4C2A-BCAD-7BC80114663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19564" y="0"/>
          <a:ext cx="670560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014A-6D5F-42C6-BA95-5E02F2BA59CB}">
  <sheetPr>
    <tabColor rgb="FFFF0000"/>
    <pageSetUpPr fitToPage="1"/>
  </sheetPr>
  <dimension ref="A1:K42"/>
  <sheetViews>
    <sheetView showGridLines="0" tabSelected="1" zoomScaleNormal="100" workbookViewId="0">
      <selection activeCell="B35" sqref="B35"/>
    </sheetView>
  </sheetViews>
  <sheetFormatPr baseColWidth="10" defaultColWidth="11" defaultRowHeight="14.25" x14ac:dyDescent="0.2"/>
  <cols>
    <col min="1" max="1" width="9.625" style="42" customWidth="1"/>
    <col min="2" max="2" width="45.5" style="2" customWidth="1"/>
    <col min="3" max="8" width="13.875" style="3" customWidth="1"/>
    <col min="9" max="9" width="2.625" customWidth="1"/>
    <col min="10" max="10" width="12" bestFit="1" customWidth="1"/>
  </cols>
  <sheetData>
    <row r="1" spans="1:11" x14ac:dyDescent="0.2">
      <c r="A1" s="1"/>
      <c r="I1" s="3"/>
      <c r="J1" s="3"/>
      <c r="K1" s="3"/>
    </row>
    <row r="2" spans="1:11" x14ac:dyDescent="0.2">
      <c r="A2" s="1"/>
      <c r="I2" s="3"/>
      <c r="J2" s="3"/>
      <c r="K2" s="3"/>
    </row>
    <row r="3" spans="1:11" x14ac:dyDescent="0.2">
      <c r="A3" s="1"/>
      <c r="I3" s="3"/>
      <c r="J3" s="3"/>
      <c r="K3" s="3"/>
    </row>
    <row r="4" spans="1:11" x14ac:dyDescent="0.2">
      <c r="A4" s="1"/>
      <c r="I4" s="3"/>
      <c r="J4" s="3"/>
      <c r="K4" s="3"/>
    </row>
    <row r="5" spans="1:11" x14ac:dyDescent="0.2">
      <c r="A5" s="1"/>
      <c r="I5" s="3"/>
      <c r="J5" s="3"/>
      <c r="K5" s="3"/>
    </row>
    <row r="6" spans="1:11" s="8" customFormat="1" ht="14.25" customHeight="1" x14ac:dyDescent="0.2">
      <c r="A6" s="4"/>
      <c r="B6" s="5" t="s">
        <v>0</v>
      </c>
      <c r="C6" s="6"/>
      <c r="D6" s="6"/>
      <c r="E6" s="6"/>
      <c r="F6" s="6"/>
      <c r="G6" s="6"/>
      <c r="H6" s="7"/>
    </row>
    <row r="7" spans="1:11" s="8" customFormat="1" ht="14.25" customHeight="1" x14ac:dyDescent="0.2">
      <c r="A7" s="4"/>
      <c r="B7" s="9" t="s">
        <v>28</v>
      </c>
      <c r="C7" s="10"/>
      <c r="D7" s="10"/>
      <c r="E7" s="10"/>
      <c r="F7" s="10"/>
      <c r="G7" s="10"/>
      <c r="H7" s="11"/>
    </row>
    <row r="8" spans="1:11" s="8" customFormat="1" ht="14.25" customHeight="1" x14ac:dyDescent="0.2">
      <c r="A8" s="4"/>
      <c r="B8" s="12" t="s">
        <v>1</v>
      </c>
      <c r="C8" s="13"/>
      <c r="D8" s="13"/>
      <c r="E8" s="13"/>
      <c r="F8" s="13"/>
      <c r="G8" s="13"/>
      <c r="H8" s="14"/>
    </row>
    <row r="9" spans="1:11" s="8" customFormat="1" ht="14.25" customHeight="1" x14ac:dyDescent="0.2">
      <c r="A9" s="4"/>
      <c r="B9" s="15" t="s">
        <v>29</v>
      </c>
      <c r="C9" s="13"/>
      <c r="D9" s="13"/>
      <c r="E9" s="13"/>
      <c r="F9" s="13"/>
      <c r="G9" s="13"/>
      <c r="H9" s="14"/>
    </row>
    <row r="10" spans="1:11" s="8" customFormat="1" ht="14.25" customHeight="1" x14ac:dyDescent="0.2">
      <c r="A10" s="4"/>
      <c r="B10" s="16" t="s">
        <v>2</v>
      </c>
      <c r="C10" s="17"/>
      <c r="D10" s="17"/>
      <c r="E10" s="17"/>
      <c r="F10" s="17"/>
      <c r="G10" s="17"/>
      <c r="H10" s="18"/>
    </row>
    <row r="11" spans="1:11" s="8" customFormat="1" ht="14.25" customHeight="1" x14ac:dyDescent="0.2">
      <c r="A11" s="4"/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8" customFormat="1" ht="28.5" customHeight="1" x14ac:dyDescent="0.2">
      <c r="A12" s="24"/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x14ac:dyDescent="0.2">
      <c r="A13" s="29"/>
      <c r="B13" s="30" t="s">
        <v>11</v>
      </c>
      <c r="C13" s="31">
        <v>227821936</v>
      </c>
      <c r="D13" s="31">
        <f t="shared" ref="D13:D28" si="0">E13-C13</f>
        <v>249972525.54000002</v>
      </c>
      <c r="E13" s="31">
        <v>477794461.54000002</v>
      </c>
      <c r="F13" s="31">
        <v>170077832.96999997</v>
      </c>
      <c r="G13" s="31">
        <v>165287182.32999992</v>
      </c>
      <c r="H13" s="32">
        <f t="shared" ref="H13:H28" si="1">E13-F13</f>
        <v>307716628.57000005</v>
      </c>
    </row>
    <row r="14" spans="1:11" x14ac:dyDescent="0.2">
      <c r="A14" s="29"/>
      <c r="B14" s="30" t="s">
        <v>12</v>
      </c>
      <c r="C14" s="31">
        <v>759385035</v>
      </c>
      <c r="D14" s="31">
        <f t="shared" si="0"/>
        <v>59751851.700000286</v>
      </c>
      <c r="E14" s="31">
        <v>819136886.70000029</v>
      </c>
      <c r="F14" s="31">
        <v>376445418.30999863</v>
      </c>
      <c r="G14" s="31">
        <v>360408080.20999891</v>
      </c>
      <c r="H14" s="32">
        <f t="shared" si="1"/>
        <v>442691468.39000165</v>
      </c>
    </row>
    <row r="15" spans="1:11" x14ac:dyDescent="0.2">
      <c r="A15" s="29"/>
      <c r="B15" s="30" t="s">
        <v>13</v>
      </c>
      <c r="C15" s="31">
        <v>131213621</v>
      </c>
      <c r="D15" s="31">
        <f t="shared" si="0"/>
        <v>1186340.7400001138</v>
      </c>
      <c r="E15" s="31">
        <v>132399961.74000011</v>
      </c>
      <c r="F15" s="31">
        <v>46283285.63000004</v>
      </c>
      <c r="G15" s="31">
        <v>43171365.250000045</v>
      </c>
      <c r="H15" s="32">
        <f t="shared" si="1"/>
        <v>86116676.110000074</v>
      </c>
    </row>
    <row r="16" spans="1:11" x14ac:dyDescent="0.2">
      <c r="A16" s="29"/>
      <c r="B16" s="30" t="s">
        <v>14</v>
      </c>
      <c r="C16" s="31">
        <v>2523520411</v>
      </c>
      <c r="D16" s="31">
        <f t="shared" si="0"/>
        <v>230244609.24000454</v>
      </c>
      <c r="E16" s="31">
        <v>2753765020.2400045</v>
      </c>
      <c r="F16" s="31">
        <v>1217665023.9799941</v>
      </c>
      <c r="G16" s="31">
        <v>1074314635.809994</v>
      </c>
      <c r="H16" s="32">
        <f t="shared" si="1"/>
        <v>1536099996.2600105</v>
      </c>
    </row>
    <row r="17" spans="1:8" x14ac:dyDescent="0.2">
      <c r="A17" s="29"/>
      <c r="B17" s="30" t="s">
        <v>15</v>
      </c>
      <c r="C17" s="31">
        <v>182506506</v>
      </c>
      <c r="D17" s="31">
        <f t="shared" si="0"/>
        <v>-4426422.5199996829</v>
      </c>
      <c r="E17" s="31">
        <v>178080083.48000032</v>
      </c>
      <c r="F17" s="31">
        <v>70440811.399999961</v>
      </c>
      <c r="G17" s="31">
        <v>69200337.169999912</v>
      </c>
      <c r="H17" s="32">
        <f t="shared" si="1"/>
        <v>107639272.08000036</v>
      </c>
    </row>
    <row r="18" spans="1:8" x14ac:dyDescent="0.2">
      <c r="A18" s="29"/>
      <c r="B18" s="30" t="s">
        <v>16</v>
      </c>
      <c r="C18" s="31">
        <v>183887830</v>
      </c>
      <c r="D18" s="31">
        <f t="shared" si="0"/>
        <v>310357230.05000001</v>
      </c>
      <c r="E18" s="31">
        <v>494245060.05000001</v>
      </c>
      <c r="F18" s="31">
        <v>225254898.56000006</v>
      </c>
      <c r="G18" s="31">
        <v>204003308.74999994</v>
      </c>
      <c r="H18" s="32">
        <f t="shared" si="1"/>
        <v>268990161.48999995</v>
      </c>
    </row>
    <row r="19" spans="1:8" x14ac:dyDescent="0.2">
      <c r="A19" s="29"/>
      <c r="B19" s="30" t="s">
        <v>17</v>
      </c>
      <c r="C19" s="31">
        <v>879290526</v>
      </c>
      <c r="D19" s="31">
        <f t="shared" si="0"/>
        <v>23683358.470000029</v>
      </c>
      <c r="E19" s="31">
        <v>902973884.47000003</v>
      </c>
      <c r="F19" s="31">
        <v>370743554.20000029</v>
      </c>
      <c r="G19" s="31">
        <v>337156012.46000028</v>
      </c>
      <c r="H19" s="32">
        <f t="shared" si="1"/>
        <v>532230330.26999974</v>
      </c>
    </row>
    <row r="20" spans="1:8" x14ac:dyDescent="0.2">
      <c r="A20" s="33"/>
      <c r="B20" s="30" t="s">
        <v>18</v>
      </c>
      <c r="C20" s="31">
        <v>158417164</v>
      </c>
      <c r="D20" s="31">
        <f t="shared" si="0"/>
        <v>10936366.200000286</v>
      </c>
      <c r="E20" s="31">
        <v>169353530.20000029</v>
      </c>
      <c r="F20" s="31">
        <v>52832739.739999883</v>
      </c>
      <c r="G20" s="31">
        <v>37430526.04999993</v>
      </c>
      <c r="H20" s="32">
        <f t="shared" si="1"/>
        <v>116520790.4600004</v>
      </c>
    </row>
    <row r="21" spans="1:8" s="2" customFormat="1" x14ac:dyDescent="0.2">
      <c r="A21" s="33"/>
      <c r="B21" s="30" t="s">
        <v>19</v>
      </c>
      <c r="C21" s="31">
        <v>182310487</v>
      </c>
      <c r="D21" s="31">
        <f t="shared" si="0"/>
        <v>11244914.570000738</v>
      </c>
      <c r="E21" s="31">
        <v>193555401.57000074</v>
      </c>
      <c r="F21" s="31">
        <v>76651566.809999838</v>
      </c>
      <c r="G21" s="31">
        <v>74716849.119999886</v>
      </c>
      <c r="H21" s="32">
        <f t="shared" si="1"/>
        <v>116903834.7600009</v>
      </c>
    </row>
    <row r="22" spans="1:8" x14ac:dyDescent="0.2">
      <c r="A22" s="29"/>
      <c r="B22" s="30" t="s">
        <v>20</v>
      </c>
      <c r="C22" s="31">
        <v>861451561</v>
      </c>
      <c r="D22" s="31">
        <f t="shared" si="0"/>
        <v>4346139.6100003719</v>
      </c>
      <c r="E22" s="31">
        <v>865797700.61000037</v>
      </c>
      <c r="F22" s="31">
        <v>352466577.84000045</v>
      </c>
      <c r="G22" s="31">
        <v>306857516.78000039</v>
      </c>
      <c r="H22" s="32">
        <f t="shared" si="1"/>
        <v>513331122.76999992</v>
      </c>
    </row>
    <row r="23" spans="1:8" x14ac:dyDescent="0.2">
      <c r="A23" s="29"/>
      <c r="B23" s="30" t="s">
        <v>21</v>
      </c>
      <c r="C23" s="31">
        <v>413196190</v>
      </c>
      <c r="D23" s="31">
        <f t="shared" si="0"/>
        <v>106388703.2899996</v>
      </c>
      <c r="E23" s="31">
        <v>519584893.2899996</v>
      </c>
      <c r="F23" s="31">
        <v>244737582.67000026</v>
      </c>
      <c r="G23" s="31">
        <v>201949614.52000031</v>
      </c>
      <c r="H23" s="32">
        <f t="shared" si="1"/>
        <v>274847310.61999935</v>
      </c>
    </row>
    <row r="24" spans="1:8" x14ac:dyDescent="0.2">
      <c r="A24" s="29"/>
      <c r="B24" s="30" t="s">
        <v>22</v>
      </c>
      <c r="C24" s="31">
        <v>547531312</v>
      </c>
      <c r="D24" s="31">
        <f t="shared" si="0"/>
        <v>223724768.28000069</v>
      </c>
      <c r="E24" s="31">
        <v>771256080.28000069</v>
      </c>
      <c r="F24" s="31">
        <v>354104088.7700004</v>
      </c>
      <c r="G24" s="31">
        <v>342810173.04000026</v>
      </c>
      <c r="H24" s="32">
        <f t="shared" si="1"/>
        <v>417151991.51000029</v>
      </c>
    </row>
    <row r="25" spans="1:8" x14ac:dyDescent="0.2">
      <c r="A25" s="29"/>
      <c r="B25" s="30" t="s">
        <v>23</v>
      </c>
      <c r="C25" s="31">
        <v>1706802468</v>
      </c>
      <c r="D25" s="31">
        <f t="shared" si="0"/>
        <v>226309859.03999972</v>
      </c>
      <c r="E25" s="31">
        <v>1933112327.0399997</v>
      </c>
      <c r="F25" s="31">
        <v>595179767.99000001</v>
      </c>
      <c r="G25" s="31">
        <v>511884503.70000094</v>
      </c>
      <c r="H25" s="32">
        <f t="shared" si="1"/>
        <v>1337932559.0499997</v>
      </c>
    </row>
    <row r="26" spans="1:8" x14ac:dyDescent="0.2">
      <c r="A26" s="29"/>
      <c r="B26" s="30" t="s">
        <v>24</v>
      </c>
      <c r="C26" s="31">
        <v>179865119</v>
      </c>
      <c r="D26" s="31">
        <f t="shared" si="0"/>
        <v>-1300542.0400003791</v>
      </c>
      <c r="E26" s="31">
        <v>178564576.95999962</v>
      </c>
      <c r="F26" s="31">
        <v>45470956.439999938</v>
      </c>
      <c r="G26" s="31">
        <v>42422944.609999932</v>
      </c>
      <c r="H26" s="32">
        <f t="shared" si="1"/>
        <v>133093620.51999968</v>
      </c>
    </row>
    <row r="27" spans="1:8" x14ac:dyDescent="0.2">
      <c r="A27" s="29"/>
      <c r="B27" s="30" t="s">
        <v>25</v>
      </c>
      <c r="C27" s="31">
        <v>4245435744</v>
      </c>
      <c r="D27" s="31">
        <f t="shared" si="0"/>
        <v>264435370.58998394</v>
      </c>
      <c r="E27" s="31">
        <v>4509871114.5899839</v>
      </c>
      <c r="F27" s="31">
        <v>1605238027.9999895</v>
      </c>
      <c r="G27" s="31">
        <v>1516760433.51999</v>
      </c>
      <c r="H27" s="32">
        <f t="shared" si="1"/>
        <v>2904633086.5899944</v>
      </c>
    </row>
    <row r="28" spans="1:8" x14ac:dyDescent="0.2">
      <c r="A28" s="34"/>
      <c r="B28" s="30" t="s">
        <v>26</v>
      </c>
      <c r="C28" s="31">
        <v>893136996</v>
      </c>
      <c r="D28" s="31">
        <f t="shared" si="0"/>
        <v>-34430783.210000396</v>
      </c>
      <c r="E28" s="31">
        <v>858706212.7899996</v>
      </c>
      <c r="F28" s="31">
        <v>338039408.830001</v>
      </c>
      <c r="G28" s="31">
        <v>235563784.08000183</v>
      </c>
      <c r="H28" s="32">
        <f t="shared" si="1"/>
        <v>520666803.95999861</v>
      </c>
    </row>
    <row r="29" spans="1:8" x14ac:dyDescent="0.2">
      <c r="A29" s="35"/>
      <c r="B29" s="36" t="s">
        <v>27</v>
      </c>
      <c r="C29" s="37">
        <f>SUM(C13:C28)</f>
        <v>14075772906</v>
      </c>
      <c r="D29" s="37">
        <f t="shared" ref="D29:H29" si="2">SUM(D13:D28)</f>
        <v>1682424289.5499902</v>
      </c>
      <c r="E29" s="37">
        <f t="shared" si="2"/>
        <v>15758197195.54999</v>
      </c>
      <c r="F29" s="37">
        <f t="shared" si="2"/>
        <v>6141631542.1399851</v>
      </c>
      <c r="G29" s="37">
        <f t="shared" si="2"/>
        <v>5523937267.3999863</v>
      </c>
      <c r="H29" s="38">
        <f t="shared" si="2"/>
        <v>9616565653.4100075</v>
      </c>
    </row>
    <row r="30" spans="1:8" x14ac:dyDescent="0.2">
      <c r="A30" s="29"/>
      <c r="B30"/>
      <c r="C30"/>
      <c r="D30"/>
      <c r="E30"/>
      <c r="F30"/>
      <c r="G30"/>
      <c r="H30"/>
    </row>
    <row r="31" spans="1:8" x14ac:dyDescent="0.2">
      <c r="A31" s="29"/>
      <c r="B31"/>
      <c r="C31"/>
      <c r="D31"/>
      <c r="E31"/>
      <c r="F31"/>
      <c r="G31"/>
      <c r="H31"/>
    </row>
    <row r="32" spans="1:8" x14ac:dyDescent="0.2">
      <c r="A32" s="29"/>
      <c r="B32" s="39"/>
      <c r="C32" s="40"/>
      <c r="D32" s="40"/>
      <c r="E32" s="40"/>
      <c r="F32" s="40"/>
      <c r="G32" s="40"/>
      <c r="H32" s="40"/>
    </row>
    <row r="33" spans="1:10" ht="25.5" x14ac:dyDescent="0.35">
      <c r="A33" s="29"/>
      <c r="B33" s="43"/>
      <c r="C33" s="44"/>
      <c r="D33" s="44"/>
      <c r="E33" s="44"/>
      <c r="F33" s="44"/>
      <c r="G33" s="44"/>
      <c r="H33" s="44"/>
      <c r="I33" s="44"/>
      <c r="J33" s="44"/>
    </row>
    <row r="34" spans="1:10" ht="25.5" x14ac:dyDescent="0.35">
      <c r="A34" s="29"/>
      <c r="B34" s="45"/>
      <c r="C34" s="46"/>
      <c r="D34" s="46"/>
      <c r="E34" s="46"/>
      <c r="F34" s="46"/>
      <c r="G34" s="46"/>
      <c r="H34" s="46"/>
      <c r="I34" s="44"/>
      <c r="J34" s="44"/>
    </row>
    <row r="35" spans="1:10" ht="25.5" x14ac:dyDescent="0.35">
      <c r="A35" s="29"/>
      <c r="B35" s="45"/>
      <c r="C35" s="41"/>
      <c r="D35" s="41"/>
      <c r="E35" s="41"/>
      <c r="F35" s="41"/>
      <c r="G35" s="41"/>
      <c r="H35" s="41"/>
      <c r="I35" s="44"/>
      <c r="J35" s="44"/>
    </row>
    <row r="36" spans="1:10" x14ac:dyDescent="0.2">
      <c r="A36" s="29"/>
      <c r="B36" s="47"/>
      <c r="C36" s="47"/>
      <c r="D36" s="47"/>
      <c r="E36" s="47"/>
      <c r="F36" s="47"/>
      <c r="G36" s="47"/>
      <c r="H36" s="47"/>
      <c r="I36" s="44"/>
      <c r="J36" s="44"/>
    </row>
    <row r="37" spans="1:10" x14ac:dyDescent="0.2">
      <c r="A37" s="29"/>
      <c r="B37" s="48"/>
      <c r="C37" s="49"/>
      <c r="D37" s="49"/>
      <c r="E37" s="49"/>
      <c r="F37" s="49"/>
      <c r="G37" s="49"/>
      <c r="H37" s="49"/>
      <c r="I37" s="44"/>
      <c r="J37" s="44"/>
    </row>
    <row r="38" spans="1:10" x14ac:dyDescent="0.2">
      <c r="B38" s="50"/>
      <c r="C38" s="51"/>
      <c r="D38" s="51"/>
      <c r="E38" s="51"/>
      <c r="F38" s="51"/>
      <c r="G38" s="51"/>
      <c r="H38" s="51"/>
      <c r="I38" s="44"/>
      <c r="J38" s="44"/>
    </row>
    <row r="39" spans="1:10" x14ac:dyDescent="0.2">
      <c r="B39" s="50"/>
      <c r="C39" s="51"/>
      <c r="D39" s="51"/>
      <c r="E39" s="51"/>
      <c r="F39" s="51"/>
      <c r="G39" s="51"/>
      <c r="H39" s="51"/>
      <c r="I39" s="44"/>
      <c r="J39" s="44"/>
    </row>
    <row r="40" spans="1:10" x14ac:dyDescent="0.2">
      <c r="B40" s="50"/>
      <c r="C40" s="51"/>
      <c r="D40" s="51"/>
      <c r="E40" s="51"/>
      <c r="F40" s="51"/>
      <c r="G40" s="51"/>
      <c r="H40" s="51"/>
      <c r="I40" s="44"/>
      <c r="J40" s="44"/>
    </row>
    <row r="41" spans="1:10" x14ac:dyDescent="0.2">
      <c r="B41" s="50"/>
      <c r="C41" s="51"/>
      <c r="D41" s="51"/>
      <c r="E41" s="51"/>
      <c r="F41" s="51"/>
      <c r="G41" s="51"/>
      <c r="H41" s="51"/>
      <c r="I41" s="44"/>
      <c r="J41" s="44"/>
    </row>
    <row r="42" spans="1:10" x14ac:dyDescent="0.2">
      <c r="B42" s="50"/>
      <c r="C42" s="51"/>
      <c r="D42" s="51"/>
      <c r="E42" s="51"/>
      <c r="F42" s="51"/>
      <c r="G42" s="51"/>
      <c r="H42" s="51"/>
      <c r="I42" s="44"/>
      <c r="J42" s="44"/>
    </row>
  </sheetData>
  <mergeCells count="9">
    <mergeCell ref="B36:H36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8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</vt:lpstr>
      <vt:lpstr>'ADMTVA IMCO'!Área_de_impresión</vt:lpstr>
      <vt:lpstr>'ADMTVA IMCO'!Títulos_a_imprimir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2026-07-06T22:53:41Z</dcterms:created>
  <dcterms:modified xsi:type="dcterms:W3CDTF">2026-07-06T22:55:16Z</dcterms:modified>
</cp:coreProperties>
</file>