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PIB Municipal 2da versión\Sectores\Tabulados\"/>
    </mc:Choice>
  </mc:AlternateContent>
  <xr:revisionPtr revIDLastSave="0" documentId="13_ncr:1_{A3587A62-FCA8-4217-B116-36A162E272DA}" xr6:coauthVersionLast="47" xr6:coauthVersionMax="47" xr10:uidLastSave="{00000000-0000-0000-0000-000000000000}"/>
  <bookViews>
    <workbookView xWindow="-120" yWindow="-120" windowWidth="29040" windowHeight="15720" tabRatio="912" activeTab="11" xr2:uid="{00000000-000D-0000-FFFF-FFFF00000000}"/>
  </bookViews>
  <sheets>
    <sheet name="QROO" sheetId="12" r:id="rId1"/>
    <sheet name="BACALAR" sheetId="14" r:id="rId2"/>
    <sheet name="BENITO JUÁREZ" sheetId="15" r:id="rId3"/>
    <sheet name="COZUMEL" sheetId="16" r:id="rId4"/>
    <sheet name="FCP" sheetId="17" r:id="rId5"/>
    <sheet name="ISLA MUJERES" sheetId="18" r:id="rId6"/>
    <sheet name="JOSÉ M. MORELOS" sheetId="19" r:id="rId7"/>
    <sheet name="LÁZARO CÁRDENAS" sheetId="20" r:id="rId8"/>
    <sheet name="OPB" sheetId="21" r:id="rId9"/>
    <sheet name="PUERTO MORELOS" sheetId="22" r:id="rId10"/>
    <sheet name="PDC" sheetId="23" r:id="rId11"/>
    <sheet name="TULUM" sheetId="24" r:id="rId12"/>
    <sheet name="Validación" sheetId="26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5" i="26" l="1"/>
  <c r="K155" i="26"/>
  <c r="I155" i="26"/>
  <c r="M154" i="26"/>
  <c r="F154" i="26"/>
  <c r="D154" i="26"/>
  <c r="C154" i="26"/>
  <c r="J153" i="26"/>
  <c r="H153" i="26"/>
  <c r="G153" i="26"/>
  <c r="E153" i="26"/>
  <c r="K152" i="26"/>
  <c r="I152" i="26"/>
  <c r="M151" i="26"/>
  <c r="C151" i="26"/>
  <c r="J150" i="26"/>
  <c r="H150" i="26"/>
  <c r="G150" i="26"/>
  <c r="E150" i="26"/>
  <c r="N149" i="26"/>
  <c r="L149" i="26"/>
  <c r="K149" i="26"/>
  <c r="I149" i="26"/>
  <c r="M148" i="26"/>
  <c r="C148" i="26"/>
  <c r="J147" i="26"/>
  <c r="H147" i="26"/>
  <c r="G147" i="26"/>
  <c r="E147" i="26"/>
  <c r="N146" i="26"/>
  <c r="K146" i="26"/>
  <c r="I146" i="26"/>
  <c r="B146" i="26"/>
  <c r="M145" i="26"/>
  <c r="D145" i="26"/>
  <c r="C145" i="26"/>
  <c r="G141" i="26"/>
  <c r="E141" i="26"/>
  <c r="N140" i="26"/>
  <c r="L140" i="26"/>
  <c r="K140" i="26"/>
  <c r="I140" i="26"/>
  <c r="M139" i="26"/>
  <c r="D139" i="26"/>
  <c r="C139" i="26"/>
  <c r="H138" i="26"/>
  <c r="G138" i="26"/>
  <c r="E138" i="26"/>
  <c r="L137" i="26"/>
  <c r="I137" i="26"/>
  <c r="B137" i="26"/>
  <c r="M136" i="26"/>
  <c r="F136" i="26"/>
  <c r="D136" i="26"/>
  <c r="C136" i="26"/>
  <c r="H135" i="26"/>
  <c r="G135" i="26"/>
  <c r="E135" i="26"/>
  <c r="I134" i="26"/>
  <c r="B134" i="26"/>
  <c r="M133" i="26"/>
  <c r="D133" i="26"/>
  <c r="C133" i="26"/>
  <c r="J132" i="26"/>
  <c r="G132" i="26"/>
  <c r="E132" i="26"/>
  <c r="N131" i="26"/>
  <c r="K131" i="26"/>
  <c r="I131" i="26"/>
  <c r="M130" i="26"/>
  <c r="D130" i="26"/>
  <c r="C130" i="26"/>
  <c r="J129" i="26"/>
  <c r="H129" i="26"/>
  <c r="G129" i="26"/>
  <c r="E129" i="26"/>
  <c r="L128" i="26"/>
  <c r="K128" i="26"/>
  <c r="I128" i="26"/>
  <c r="M127" i="26"/>
  <c r="C127" i="26"/>
  <c r="G126" i="26"/>
  <c r="E126" i="26"/>
  <c r="L125" i="26"/>
  <c r="K125" i="26"/>
  <c r="I125" i="26"/>
  <c r="M124" i="26"/>
  <c r="D124" i="26"/>
  <c r="C124" i="26"/>
  <c r="H123" i="26"/>
  <c r="E123" i="26"/>
  <c r="L122" i="26"/>
  <c r="K122" i="26"/>
  <c r="M121" i="26"/>
  <c r="D121" i="26"/>
  <c r="C121" i="26"/>
  <c r="J120" i="26"/>
  <c r="H120" i="26"/>
  <c r="G120" i="26"/>
  <c r="E120" i="26"/>
  <c r="K41" i="26"/>
  <c r="D41" i="26"/>
  <c r="B41" i="26"/>
  <c r="N40" i="26"/>
  <c r="E40" i="26"/>
  <c r="D40" i="26"/>
  <c r="B40" i="26"/>
  <c r="J39" i="26"/>
  <c r="H39" i="26"/>
  <c r="G39" i="26"/>
  <c r="H38" i="26"/>
  <c r="M37" i="26"/>
  <c r="K37" i="26"/>
  <c r="B37" i="26"/>
  <c r="N36" i="26"/>
  <c r="E36" i="26"/>
  <c r="D36" i="26"/>
  <c r="B36" i="26"/>
  <c r="J35" i="26"/>
  <c r="G35" i="26"/>
  <c r="E35" i="26"/>
  <c r="H34" i="26"/>
  <c r="N33" i="26"/>
  <c r="D33" i="26"/>
  <c r="B33" i="26"/>
  <c r="N32" i="26"/>
  <c r="E32" i="26"/>
  <c r="D32" i="26"/>
  <c r="J31" i="26"/>
  <c r="H31" i="26"/>
  <c r="G31" i="26"/>
  <c r="E31" i="26"/>
  <c r="K30" i="26"/>
  <c r="H30" i="26"/>
  <c r="N29" i="26"/>
  <c r="M29" i="26"/>
  <c r="K29" i="26"/>
  <c r="D29" i="26"/>
  <c r="B29" i="26"/>
  <c r="N28" i="26"/>
  <c r="D28" i="26"/>
  <c r="B28" i="26"/>
  <c r="J27" i="26"/>
  <c r="G27" i="26"/>
  <c r="K26" i="26"/>
  <c r="J26" i="26"/>
  <c r="N25" i="26"/>
  <c r="M25" i="26"/>
  <c r="K25" i="26"/>
  <c r="B25" i="26"/>
  <c r="N24" i="26"/>
  <c r="D24" i="26"/>
  <c r="B24" i="26"/>
  <c r="J23" i="26"/>
  <c r="G23" i="26"/>
  <c r="E23" i="26"/>
  <c r="K22" i="26"/>
  <c r="J22" i="26"/>
  <c r="H22" i="26"/>
  <c r="N21" i="26"/>
  <c r="M21" i="26"/>
  <c r="K21" i="26"/>
  <c r="B21" i="26"/>
  <c r="G20" i="26"/>
  <c r="D20" i="26"/>
  <c r="G19" i="26"/>
  <c r="E19" i="26"/>
  <c r="K18" i="26"/>
  <c r="J18" i="26"/>
  <c r="H18" i="26"/>
  <c r="N17" i="26"/>
  <c r="M17" i="26"/>
  <c r="K17" i="26"/>
  <c r="N16" i="26"/>
  <c r="D16" i="26"/>
  <c r="B16" i="26"/>
  <c r="H15" i="26"/>
  <c r="G15" i="26"/>
  <c r="K14" i="26"/>
  <c r="J14" i="26"/>
  <c r="H14" i="26"/>
  <c r="M13" i="26"/>
  <c r="K13" i="26"/>
  <c r="B13" i="26"/>
  <c r="N12" i="26"/>
  <c r="H12" i="26"/>
  <c r="E12" i="26"/>
  <c r="D12" i="26"/>
  <c r="B12" i="26"/>
  <c r="K11" i="26"/>
  <c r="H11" i="26"/>
  <c r="G11" i="26"/>
  <c r="E11" i="26"/>
  <c r="K10" i="26"/>
  <c r="J10" i="26"/>
  <c r="H10" i="26"/>
  <c r="B10" i="26"/>
  <c r="M155" i="26"/>
  <c r="L155" i="26"/>
  <c r="B155" i="26"/>
  <c r="E154" i="26"/>
  <c r="I153" i="26"/>
  <c r="F151" i="26"/>
  <c r="E151" i="26"/>
  <c r="D151" i="26"/>
  <c r="I150" i="26"/>
  <c r="M149" i="26"/>
  <c r="B149" i="26"/>
  <c r="F148" i="26"/>
  <c r="E148" i="26"/>
  <c r="D148" i="26"/>
  <c r="M146" i="26"/>
  <c r="L146" i="26"/>
  <c r="J141" i="26"/>
  <c r="I141" i="26"/>
  <c r="H141" i="26"/>
  <c r="M140" i="26"/>
  <c r="B140" i="26"/>
  <c r="J138" i="26"/>
  <c r="I138" i="26"/>
  <c r="K137" i="26"/>
  <c r="E136" i="26"/>
  <c r="J135" i="26"/>
  <c r="I135" i="26"/>
  <c r="L134" i="26"/>
  <c r="K134" i="26"/>
  <c r="F133" i="26"/>
  <c r="E133" i="26"/>
  <c r="I132" i="26"/>
  <c r="H132" i="26"/>
  <c r="M131" i="26"/>
  <c r="L131" i="26"/>
  <c r="F130" i="26"/>
  <c r="E130" i="26"/>
  <c r="I129" i="26"/>
  <c r="N128" i="26"/>
  <c r="M128" i="26"/>
  <c r="F127" i="26"/>
  <c r="E127" i="26"/>
  <c r="D127" i="26"/>
  <c r="M125" i="26"/>
  <c r="B125" i="26"/>
  <c r="E124" i="26"/>
  <c r="J123" i="26"/>
  <c r="I123" i="26"/>
  <c r="G123" i="26"/>
  <c r="E121" i="26"/>
  <c r="I120" i="26"/>
  <c r="N41" i="26"/>
  <c r="M41" i="26"/>
  <c r="C41" i="26"/>
  <c r="I39" i="26"/>
  <c r="M38" i="26"/>
  <c r="L38" i="26"/>
  <c r="K38" i="26"/>
  <c r="J38" i="26"/>
  <c r="D37" i="26"/>
  <c r="C37" i="26"/>
  <c r="I35" i="26"/>
  <c r="H35" i="26"/>
  <c r="L34" i="26"/>
  <c r="K34" i="26"/>
  <c r="J34" i="26"/>
  <c r="M33" i="26"/>
  <c r="C33" i="26"/>
  <c r="I31" i="26"/>
  <c r="M30" i="26"/>
  <c r="L30" i="26"/>
  <c r="J30" i="26"/>
  <c r="C29" i="26"/>
  <c r="E28" i="26"/>
  <c r="I27" i="26"/>
  <c r="H27" i="26"/>
  <c r="L26" i="26"/>
  <c r="F24" i="26"/>
  <c r="E24" i="26"/>
  <c r="I23" i="26"/>
  <c r="H23" i="26"/>
  <c r="L22" i="26"/>
  <c r="D21" i="26"/>
  <c r="C21" i="26"/>
  <c r="F20" i="26"/>
  <c r="E20" i="26"/>
  <c r="H19" i="26"/>
  <c r="M18" i="26"/>
  <c r="L18" i="26"/>
  <c r="D17" i="26"/>
  <c r="C17" i="26"/>
  <c r="B17" i="26"/>
  <c r="G16" i="26"/>
  <c r="F16" i="26"/>
  <c r="E16" i="26"/>
  <c r="J15" i="26"/>
  <c r="I15" i="26"/>
  <c r="M14" i="26"/>
  <c r="L14" i="26"/>
  <c r="C13" i="26"/>
  <c r="F12" i="26"/>
  <c r="J11" i="26"/>
  <c r="I11" i="26"/>
  <c r="L10" i="26"/>
  <c r="N154" i="26"/>
  <c r="B154" i="26"/>
  <c r="F153" i="26"/>
  <c r="J152" i="26"/>
  <c r="N151" i="26"/>
  <c r="B151" i="26"/>
  <c r="J149" i="26"/>
  <c r="N148" i="26"/>
  <c r="F147" i="26"/>
  <c r="J146" i="26"/>
  <c r="N145" i="26"/>
  <c r="B145" i="26"/>
  <c r="J140" i="26"/>
  <c r="N139" i="26"/>
  <c r="B139" i="26"/>
  <c r="F138" i="26"/>
  <c r="F135" i="26"/>
  <c r="J134" i="26"/>
  <c r="N133" i="26"/>
  <c r="B133" i="26"/>
  <c r="F132" i="26"/>
  <c r="J131" i="26"/>
  <c r="N130" i="26"/>
  <c r="B130" i="26"/>
  <c r="F129" i="26"/>
  <c r="J128" i="26"/>
  <c r="B127" i="26"/>
  <c r="F126" i="26"/>
  <c r="J125" i="26"/>
  <c r="N124" i="26"/>
  <c r="B124" i="26"/>
  <c r="F123" i="26"/>
  <c r="N121" i="26"/>
  <c r="B121" i="26"/>
  <c r="F120" i="26"/>
  <c r="L41" i="26"/>
  <c r="C40" i="26"/>
  <c r="E39" i="26"/>
  <c r="L37" i="26"/>
  <c r="C36" i="26"/>
  <c r="F35" i="26"/>
  <c r="I34" i="26"/>
  <c r="L33" i="26"/>
  <c r="K33" i="26"/>
  <c r="B32" i="26"/>
  <c r="I30" i="26"/>
  <c r="L29" i="26"/>
  <c r="C28" i="26"/>
  <c r="F27" i="26"/>
  <c r="E27" i="26"/>
  <c r="I26" i="26"/>
  <c r="H26" i="26"/>
  <c r="L25" i="26"/>
  <c r="C24" i="26"/>
  <c r="I22" i="26"/>
  <c r="N20" i="26"/>
  <c r="C20" i="26"/>
  <c r="B20" i="26"/>
  <c r="F19" i="26"/>
  <c r="I18" i="26"/>
  <c r="L17" i="26"/>
  <c r="J16" i="26"/>
  <c r="C16" i="26"/>
  <c r="E15" i="26"/>
  <c r="L13" i="26"/>
  <c r="C12" i="26"/>
  <c r="F11" i="26"/>
  <c r="N152" i="26"/>
  <c r="M152" i="26"/>
  <c r="L152" i="26"/>
  <c r="I147" i="26"/>
  <c r="F139" i="26"/>
  <c r="E139" i="26"/>
  <c r="M134" i="26"/>
  <c r="B131" i="26"/>
  <c r="J126" i="26"/>
  <c r="I126" i="26"/>
  <c r="H126" i="26"/>
  <c r="N125" i="26"/>
  <c r="N122" i="26"/>
  <c r="M122" i="26"/>
  <c r="F121" i="26"/>
  <c r="G40" i="26"/>
  <c r="F40" i="26"/>
  <c r="G36" i="26"/>
  <c r="F36" i="26"/>
  <c r="G32" i="26"/>
  <c r="F32" i="26"/>
  <c r="G28" i="26"/>
  <c r="F28" i="26"/>
  <c r="D25" i="26"/>
  <c r="C25" i="26"/>
  <c r="G24" i="26"/>
  <c r="J19" i="26"/>
  <c r="I19" i="26"/>
  <c r="N13" i="26"/>
  <c r="D13" i="26"/>
  <c r="J155" i="26"/>
  <c r="F150" i="26"/>
  <c r="B148" i="26"/>
  <c r="J137" i="26"/>
  <c r="B136" i="26"/>
  <c r="N127" i="26"/>
  <c r="E125" i="26"/>
  <c r="J122" i="26"/>
  <c r="I122" i="26"/>
  <c r="K39" i="26"/>
  <c r="F39" i="26"/>
  <c r="I38" i="26"/>
  <c r="E37" i="26"/>
  <c r="I32" i="26"/>
  <c r="C32" i="26"/>
  <c r="F31" i="26"/>
  <c r="H24" i="26"/>
  <c r="F23" i="26"/>
  <c r="L21" i="26"/>
  <c r="F15" i="26"/>
  <c r="I14" i="26"/>
  <c r="D14" i="26"/>
  <c r="F141" i="26"/>
  <c r="N136" i="26"/>
  <c r="M35" i="26"/>
  <c r="E155" i="26"/>
  <c r="D155" i="26"/>
  <c r="C155" i="26"/>
  <c r="I154" i="26"/>
  <c r="G154" i="26"/>
  <c r="K153" i="26"/>
  <c r="E152" i="26"/>
  <c r="C152" i="26"/>
  <c r="B152" i="26"/>
  <c r="I151" i="26"/>
  <c r="H151" i="26"/>
  <c r="G151" i="26"/>
  <c r="M150" i="26"/>
  <c r="L150" i="26"/>
  <c r="K150" i="26"/>
  <c r="D149" i="26"/>
  <c r="C149" i="26"/>
  <c r="I148" i="26"/>
  <c r="G148" i="26"/>
  <c r="M147" i="26"/>
  <c r="L147" i="26"/>
  <c r="K147" i="26"/>
  <c r="E146" i="26"/>
  <c r="D146" i="26"/>
  <c r="C146" i="26"/>
  <c r="F145" i="26"/>
  <c r="E145" i="26"/>
  <c r="M141" i="26"/>
  <c r="L141" i="26"/>
  <c r="K141" i="26"/>
  <c r="D140" i="26"/>
  <c r="C140" i="26"/>
  <c r="G139" i="26"/>
  <c r="M138" i="26"/>
  <c r="L138" i="26"/>
  <c r="K138" i="26"/>
  <c r="N137" i="26"/>
  <c r="M137" i="26"/>
  <c r="E137" i="26"/>
  <c r="D137" i="26"/>
  <c r="C137" i="26"/>
  <c r="H136" i="26"/>
  <c r="G136" i="26"/>
  <c r="K135" i="26"/>
  <c r="N134" i="26"/>
  <c r="E134" i="26"/>
  <c r="D134" i="26"/>
  <c r="C134" i="26"/>
  <c r="H133" i="26"/>
  <c r="G133" i="26"/>
  <c r="K132" i="26"/>
  <c r="C131" i="26"/>
  <c r="G130" i="26"/>
  <c r="K129" i="26"/>
  <c r="B128" i="26"/>
  <c r="G127" i="26"/>
  <c r="D125" i="26"/>
  <c r="C125" i="26"/>
  <c r="M123" i="26"/>
  <c r="L123" i="26"/>
  <c r="K123" i="26"/>
  <c r="E122" i="26"/>
  <c r="D122" i="26"/>
  <c r="C122" i="26"/>
  <c r="B122" i="26"/>
  <c r="M120" i="26"/>
  <c r="L120" i="26"/>
  <c r="E41" i="26"/>
  <c r="J40" i="26"/>
  <c r="I40" i="26"/>
  <c r="H40" i="26"/>
  <c r="L39" i="26"/>
  <c r="N38" i="26"/>
  <c r="B38" i="26"/>
  <c r="N37" i="26"/>
  <c r="G37" i="26"/>
  <c r="F37" i="26"/>
  <c r="H36" i="26"/>
  <c r="L35" i="26"/>
  <c r="K35" i="26"/>
  <c r="D34" i="26"/>
  <c r="C34" i="26"/>
  <c r="B34" i="26"/>
  <c r="E33" i="26"/>
  <c r="J32" i="26"/>
  <c r="H32" i="26"/>
  <c r="L31" i="26"/>
  <c r="N30" i="26"/>
  <c r="B30" i="26"/>
  <c r="G29" i="26"/>
  <c r="F29" i="26"/>
  <c r="E29" i="26"/>
  <c r="K27" i="26"/>
  <c r="N26" i="26"/>
  <c r="M26" i="26"/>
  <c r="D26" i="26"/>
  <c r="C26" i="26"/>
  <c r="K23" i="26"/>
  <c r="N22" i="26"/>
  <c r="M22" i="26"/>
  <c r="C22" i="26"/>
  <c r="B22" i="26"/>
  <c r="J20" i="26"/>
  <c r="I20" i="26"/>
  <c r="H20" i="26"/>
  <c r="N18" i="26"/>
  <c r="F17" i="26"/>
  <c r="E17" i="26"/>
  <c r="L15" i="26"/>
  <c r="K15" i="26"/>
  <c r="N14" i="26"/>
  <c r="B14" i="26"/>
  <c r="N10" i="26"/>
  <c r="M10" i="26"/>
  <c r="D10" i="26"/>
  <c r="H154" i="26"/>
  <c r="M153" i="26"/>
  <c r="L153" i="26"/>
  <c r="D152" i="26"/>
  <c r="B150" i="26"/>
  <c r="H148" i="26"/>
  <c r="J145" i="26"/>
  <c r="I145" i="26"/>
  <c r="H145" i="26"/>
  <c r="G145" i="26"/>
  <c r="I139" i="26"/>
  <c r="H139" i="26"/>
  <c r="B138" i="26"/>
  <c r="L135" i="26"/>
  <c r="B135" i="26"/>
  <c r="I133" i="26"/>
  <c r="N132" i="26"/>
  <c r="M132" i="26"/>
  <c r="L132" i="26"/>
  <c r="B132" i="26"/>
  <c r="I130" i="26"/>
  <c r="H130" i="26"/>
  <c r="N129" i="26"/>
  <c r="M129" i="26"/>
  <c r="E128" i="26"/>
  <c r="J127" i="26"/>
  <c r="I127" i="26"/>
  <c r="H127" i="26"/>
  <c r="M126" i="26"/>
  <c r="L126" i="26"/>
  <c r="K126" i="26"/>
  <c r="H124" i="26"/>
  <c r="G124" i="26"/>
  <c r="F124" i="26"/>
  <c r="N123" i="26"/>
  <c r="B123" i="26"/>
  <c r="H121" i="26"/>
  <c r="G121" i="26"/>
  <c r="F41" i="26"/>
  <c r="K40" i="26"/>
  <c r="M39" i="26"/>
  <c r="D38" i="26"/>
  <c r="C38" i="26"/>
  <c r="J36" i="26"/>
  <c r="I36" i="26"/>
  <c r="N34" i="26"/>
  <c r="M34" i="26"/>
  <c r="G33" i="26"/>
  <c r="F33" i="26"/>
  <c r="K31" i="26"/>
  <c r="B31" i="26"/>
  <c r="D30" i="26"/>
  <c r="C30" i="26"/>
  <c r="I28" i="26"/>
  <c r="H28" i="26"/>
  <c r="G25" i="26"/>
  <c r="F25" i="26"/>
  <c r="E25" i="26"/>
  <c r="J24" i="26"/>
  <c r="I24" i="26"/>
  <c r="M23" i="26"/>
  <c r="L23" i="26"/>
  <c r="G21" i="26"/>
  <c r="F21" i="26"/>
  <c r="E21" i="26"/>
  <c r="N19" i="26"/>
  <c r="M19" i="26"/>
  <c r="L19" i="26"/>
  <c r="D18" i="26"/>
  <c r="C18" i="26"/>
  <c r="B18" i="26"/>
  <c r="G17" i="26"/>
  <c r="I16" i="26"/>
  <c r="H16" i="26"/>
  <c r="H13" i="26"/>
  <c r="G13" i="26"/>
  <c r="F13" i="26"/>
  <c r="E13" i="26"/>
  <c r="M11" i="26"/>
  <c r="L11" i="26"/>
  <c r="C10" i="26"/>
  <c r="E149" i="26"/>
  <c r="N150" i="26"/>
  <c r="N147" i="26"/>
  <c r="B141" i="26"/>
  <c r="F137" i="26"/>
  <c r="M135" i="26"/>
  <c r="D131" i="26"/>
  <c r="J130" i="26"/>
  <c r="L129" i="26"/>
  <c r="B129" i="26"/>
  <c r="F125" i="26"/>
  <c r="I121" i="26"/>
  <c r="B120" i="26"/>
  <c r="G41" i="26"/>
  <c r="H37" i="26"/>
  <c r="N35" i="26"/>
  <c r="K32" i="26"/>
  <c r="N27" i="26"/>
  <c r="M27" i="26"/>
  <c r="L27" i="26"/>
  <c r="E26" i="26"/>
  <c r="B26" i="26"/>
  <c r="E22" i="26"/>
  <c r="D22" i="26"/>
  <c r="K20" i="26"/>
  <c r="K16" i="26"/>
  <c r="M15" i="26"/>
  <c r="J12" i="26"/>
  <c r="I12" i="26"/>
  <c r="G12" i="26"/>
  <c r="E10" i="26"/>
  <c r="L36" i="26"/>
  <c r="F34" i="26"/>
  <c r="F30" i="26"/>
  <c r="L28" i="26"/>
  <c r="L24" i="26"/>
  <c r="C23" i="26"/>
  <c r="F22" i="26"/>
  <c r="F18" i="26"/>
  <c r="I17" i="26"/>
  <c r="L16" i="26"/>
  <c r="C14" i="26"/>
  <c r="L12" i="26"/>
  <c r="C11" i="26"/>
  <c r="F10" i="26"/>
  <c r="M9" i="26"/>
  <c r="K9" i="26"/>
  <c r="G9" i="26"/>
  <c r="F9" i="26"/>
  <c r="E9" i="26"/>
  <c r="C9" i="26"/>
  <c r="I8" i="26"/>
  <c r="H8" i="26"/>
  <c r="G8" i="26"/>
  <c r="D8" i="26"/>
  <c r="K7" i="26"/>
  <c r="J7" i="26"/>
  <c r="I7" i="26"/>
  <c r="H7" i="26"/>
  <c r="G7" i="26"/>
  <c r="E7" i="26"/>
  <c r="K6" i="26"/>
  <c r="J6" i="26"/>
  <c r="H155" i="26"/>
  <c r="G155" i="26"/>
  <c r="F155" i="26"/>
  <c r="L154" i="26"/>
  <c r="K154" i="26"/>
  <c r="J154" i="26"/>
  <c r="N153" i="26"/>
  <c r="D153" i="26"/>
  <c r="C153" i="26"/>
  <c r="B153" i="26"/>
  <c r="H152" i="26"/>
  <c r="G152" i="26"/>
  <c r="F152" i="26"/>
  <c r="L151" i="26"/>
  <c r="K151" i="26"/>
  <c r="J151" i="26"/>
  <c r="D150" i="26"/>
  <c r="C150" i="26"/>
  <c r="H149" i="26"/>
  <c r="G149" i="26"/>
  <c r="F149" i="26"/>
  <c r="L148" i="26"/>
  <c r="K148" i="26"/>
  <c r="J148" i="26"/>
  <c r="D147" i="26"/>
  <c r="C147" i="26"/>
  <c r="B147" i="26"/>
  <c r="H146" i="26"/>
  <c r="G146" i="26"/>
  <c r="F146" i="26"/>
  <c r="L145" i="26"/>
  <c r="K145" i="26"/>
  <c r="N144" i="26"/>
  <c r="M144" i="26"/>
  <c r="L144" i="26"/>
  <c r="K144" i="26"/>
  <c r="J144" i="26"/>
  <c r="I144" i="26"/>
  <c r="H144" i="26"/>
  <c r="G144" i="26"/>
  <c r="F144" i="26"/>
  <c r="E144" i="26"/>
  <c r="D144" i="26"/>
  <c r="C144" i="26"/>
  <c r="B144" i="26"/>
  <c r="N143" i="26"/>
  <c r="M143" i="26"/>
  <c r="L143" i="26"/>
  <c r="K143" i="26"/>
  <c r="J143" i="26"/>
  <c r="I143" i="26"/>
  <c r="H143" i="26"/>
  <c r="G143" i="26"/>
  <c r="F143" i="26"/>
  <c r="E143" i="26"/>
  <c r="D143" i="26"/>
  <c r="C143" i="26"/>
  <c r="B143" i="26"/>
  <c r="N142" i="26"/>
  <c r="M142" i="26"/>
  <c r="L142" i="26"/>
  <c r="K142" i="26"/>
  <c r="J142" i="26"/>
  <c r="I142" i="26"/>
  <c r="H142" i="26"/>
  <c r="G142" i="26"/>
  <c r="F142" i="26"/>
  <c r="E142" i="26"/>
  <c r="D142" i="26"/>
  <c r="C142" i="26"/>
  <c r="B142" i="26"/>
  <c r="N141" i="26"/>
  <c r="D141" i="26"/>
  <c r="C141" i="26"/>
  <c r="H140" i="26"/>
  <c r="G140" i="26"/>
  <c r="F140" i="26"/>
  <c r="E140" i="26"/>
  <c r="L139" i="26"/>
  <c r="K139" i="26"/>
  <c r="J139" i="26"/>
  <c r="N138" i="26"/>
  <c r="D138" i="26"/>
  <c r="C138" i="26"/>
  <c r="H137" i="26"/>
  <c r="G137" i="26"/>
  <c r="L136" i="26"/>
  <c r="K136" i="26"/>
  <c r="J136" i="26"/>
  <c r="I136" i="26"/>
  <c r="N135" i="26"/>
  <c r="D135" i="26"/>
  <c r="C135" i="26"/>
  <c r="H134" i="26"/>
  <c r="G134" i="26"/>
  <c r="F134" i="26"/>
  <c r="L133" i="26"/>
  <c r="K133" i="26"/>
  <c r="J133" i="26"/>
  <c r="D132" i="26"/>
  <c r="C132" i="26"/>
  <c r="H131" i="26"/>
  <c r="G131" i="26"/>
  <c r="F131" i="26"/>
  <c r="E131" i="26"/>
  <c r="L130" i="26"/>
  <c r="K130" i="26"/>
  <c r="D129" i="26"/>
  <c r="C129" i="26"/>
  <c r="H128" i="26"/>
  <c r="G128" i="26"/>
  <c r="F128" i="26"/>
  <c r="D128" i="26"/>
  <c r="C128" i="26"/>
  <c r="L127" i="26"/>
  <c r="K127" i="26"/>
  <c r="N126" i="26"/>
  <c r="D126" i="26"/>
  <c r="C126" i="26"/>
  <c r="B126" i="26"/>
  <c r="H125" i="26"/>
  <c r="G125" i="26"/>
  <c r="L124" i="26"/>
  <c r="K124" i="26"/>
  <c r="J124" i="26"/>
  <c r="I124" i="26"/>
  <c r="D123" i="26"/>
  <c r="C123" i="26"/>
  <c r="H122" i="26"/>
  <c r="G122" i="26"/>
  <c r="F122" i="26"/>
  <c r="L121" i="26"/>
  <c r="K121" i="26"/>
  <c r="J121" i="26"/>
  <c r="N120" i="26"/>
  <c r="K120" i="26"/>
  <c r="D120" i="26"/>
  <c r="C120" i="26"/>
  <c r="B7" i="26"/>
  <c r="C7" i="26"/>
  <c r="D7" i="26"/>
  <c r="F7" i="26"/>
  <c r="L7" i="26"/>
  <c r="M7" i="26"/>
  <c r="N7" i="26"/>
  <c r="B8" i="26"/>
  <c r="C8" i="26"/>
  <c r="E8" i="26"/>
  <c r="F8" i="26"/>
  <c r="J8" i="26"/>
  <c r="K8" i="26"/>
  <c r="L8" i="26"/>
  <c r="M8" i="26"/>
  <c r="N8" i="26"/>
  <c r="B9" i="26"/>
  <c r="D9" i="26"/>
  <c r="H9" i="26"/>
  <c r="I9" i="26"/>
  <c r="J9" i="26"/>
  <c r="L9" i="26"/>
  <c r="N9" i="26"/>
  <c r="G10" i="26"/>
  <c r="I10" i="26"/>
  <c r="B11" i="26"/>
  <c r="D11" i="26"/>
  <c r="N11" i="26"/>
  <c r="K12" i="26"/>
  <c r="M12" i="26"/>
  <c r="I13" i="26"/>
  <c r="J13" i="26"/>
  <c r="E14" i="26"/>
  <c r="F14" i="26"/>
  <c r="G14" i="26"/>
  <c r="B15" i="26"/>
  <c r="C15" i="26"/>
  <c r="D15" i="26"/>
  <c r="N15" i="26"/>
  <c r="M16" i="26"/>
  <c r="H17" i="26"/>
  <c r="J17" i="26"/>
  <c r="E18" i="26"/>
  <c r="G18" i="26"/>
  <c r="B19" i="26"/>
  <c r="C19" i="26"/>
  <c r="D19" i="26"/>
  <c r="K19" i="26"/>
  <c r="L20" i="26"/>
  <c r="M20" i="26"/>
  <c r="H21" i="26"/>
  <c r="I21" i="26"/>
  <c r="J21" i="26"/>
  <c r="G22" i="26"/>
  <c r="B23" i="26"/>
  <c r="D23" i="26"/>
  <c r="N23" i="26"/>
  <c r="K24" i="26"/>
  <c r="M24" i="26"/>
  <c r="H25" i="26"/>
  <c r="I25" i="26"/>
  <c r="J25" i="26"/>
  <c r="F26" i="26"/>
  <c r="G26" i="26"/>
  <c r="B27" i="26"/>
  <c r="C27" i="26"/>
  <c r="D27" i="26"/>
  <c r="J28" i="26"/>
  <c r="K28" i="26"/>
  <c r="M28" i="26"/>
  <c r="H29" i="26"/>
  <c r="I29" i="26"/>
  <c r="J29" i="26"/>
  <c r="E30" i="26"/>
  <c r="G30" i="26"/>
  <c r="C31" i="26"/>
  <c r="D31" i="26"/>
  <c r="M31" i="26"/>
  <c r="N31" i="26"/>
  <c r="L32" i="26"/>
  <c r="M32" i="26"/>
  <c r="H33" i="26"/>
  <c r="I33" i="26"/>
  <c r="J33" i="26"/>
  <c r="E34" i="26"/>
  <c r="G34" i="26"/>
  <c r="B35" i="26"/>
  <c r="C35" i="26"/>
  <c r="D35" i="26"/>
  <c r="K36" i="26"/>
  <c r="M36" i="26"/>
  <c r="I37" i="26"/>
  <c r="J37" i="26"/>
  <c r="E38" i="26"/>
  <c r="F38" i="26"/>
  <c r="G38" i="26"/>
  <c r="B39" i="26"/>
  <c r="C39" i="26"/>
  <c r="D39" i="26"/>
  <c r="N39" i="26"/>
  <c r="L40" i="26"/>
  <c r="M40" i="26"/>
  <c r="H41" i="26"/>
  <c r="I41" i="26"/>
  <c r="J41" i="26"/>
  <c r="C6" i="26"/>
  <c r="D6" i="26"/>
  <c r="E6" i="26"/>
  <c r="F6" i="26"/>
  <c r="G6" i="26"/>
  <c r="H6" i="26"/>
  <c r="I6" i="26"/>
  <c r="L6" i="26"/>
  <c r="M6" i="26"/>
  <c r="N6" i="26"/>
  <c r="B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tc={70CDCF8D-6E06-47B1-BE29-8026C33E35FC}</author>
    <author>tc={9D53C109-AE19-4DE8-B177-7019BA711B79}</author>
    <author>tc={D6C8E7C0-6632-4C99-B01B-4F98B336F96F}</author>
    <author>tc={5E43C092-0AA4-4512-8480-CFF91970B66F}</author>
    <author>tc={D6F975AA-5E98-4649-B44E-BD038ED0F03A}</author>
    <author>tc={6723BD1F-AB4F-484C-AEC1-4A4A19A31545}</author>
    <author>tc={FFD22374-7DF2-4BEA-A7A2-C83C41EB901E}</author>
    <author>tc={2E5A5C74-13EE-40AC-8597-6E19DC828BBD}</author>
    <author>tc={35BC3E8C-463D-4C4C-BDF0-207D6D265335}</author>
    <author>tc={CC9722B2-D59D-42A7-8A3A-4707F4D39A66}</author>
    <author>tc={BDF25E51-A03E-465E-AEF5-C83F8DE9469C}</author>
    <author>tc={11C9947B-37EB-4E17-A3EF-08DFB02F14F2}</author>
    <author>tc={D891C019-0FFA-4C4B-ACA7-8F33DAD6EC0E}</author>
    <author>tc={C6A3F4B1-43DF-44B7-B91D-669B55A6E479}</author>
    <author>tc={81863B64-E93E-4DAC-8AD7-B38CAC1DE1B8}</author>
    <author>tc={D17F30D9-29F1-460C-830F-C9BDCF19C1D7}</author>
    <author>tc={5C0FE895-90FF-404E-9D56-03D53D1542CC}</author>
    <author>tc={432ED615-9D81-4660-96DE-76AD555CAF76}</author>
    <author>tc={C7B28B48-A824-40E7-BE72-3A2A6689223B}</author>
    <author>tc={67D94EF5-FB0B-4A88-8807-D61A9A64B3B3}</author>
    <author>tc={4C088E89-00DD-48A8-9CFE-1AADB536DE0B}</author>
    <author>tc={2F238333-D2FD-4080-9A10-2398BA25BBA5}</author>
    <author>tc={72175132-A632-4862-8110-8172D09B6B20}</author>
    <author>tc={218F3263-0266-4CF6-AD0A-D2D5A06F1E97}</author>
    <author>tc={1C03F246-AC0B-4D76-91AF-EED4ABC2F776}</author>
  </authors>
  <commentList>
    <comment ref="M10" authorId="0" shapeId="0" xr:uid="{70CDCF8D-6E06-47B1-BE29-8026C33E35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D53C109-AE19-4DE8-B177-7019BA711B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D6C8E7C0-6632-4C99-B01B-4F98B336F9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5E43C092-0AA4-4512-8480-CFF91970B6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D6F975AA-5E98-4649-B44E-BD038ED0F0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6723BD1F-AB4F-484C-AEC1-4A4A19A315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FFD22374-7DF2-4BEA-A7A2-C83C41EB90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E5A5C74-13EE-40AC-8597-6E19DC828B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35BC3E8C-463D-4C4C-BDF0-207D6D2653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CC9722B2-D59D-42A7-8A3A-4707F4D39A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BDF25E51-A03E-465E-AEF5-C83F8DE9469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11C9947B-37EB-4E17-A3EF-08DFB02F14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D891C019-0FFA-4C4B-ACA7-8F33DAD6EC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6A3F4B1-43DF-44B7-B91D-669B55A6E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81863B64-E93E-4DAC-8AD7-B38CAC1DE1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D17F30D9-29F1-460C-830F-C9BDCF19C1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5C0FE895-90FF-404E-9D56-03D53D1542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432ED615-9D81-4660-96DE-76AD555CAF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C7B28B48-A824-40E7-BE72-3A2A668922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67D94EF5-FB0B-4A88-8807-D61A9A64B3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4C088E89-00DD-48A8-9CFE-1AADB536DE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2F238333-D2FD-4080-9A10-2398BA25BB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2175132-A632-4862-8110-8172D09B6B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218F3263-0266-4CF6-AD0A-D2D5A06F1E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1C03F246-AC0B-4D76-91AF-EED4ABC2F7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tc={9293C19A-F874-4AAB-A037-69D19684DCA9}</author>
    <author>tc={7C21B133-2A37-4249-896F-3FC3FC6F6803}</author>
    <author>tc={762A4C73-5003-4AE7-91A7-9236EAEFDE0C}</author>
    <author>tc={68D05AE5-E4A7-482E-B6CA-96A7A863A730}</author>
    <author>tc={A0EC592F-4459-4649-88D5-348FD3537945}</author>
    <author>tc={F6408BA1-9EFB-4912-B739-1F3B40075826}</author>
    <author>tc={21607FBB-3E25-419D-A7BF-54744B5D0A2A}</author>
    <author>tc={BFEE41ED-DA57-4B25-BB95-BFF07CCAF3BA}</author>
    <author>tc={2010F4C5-931A-42BA-B261-83BAEA0A6110}</author>
    <author>tc={B18A2D67-B82B-4EB6-9373-275837413949}</author>
    <author>tc={343D303E-2A86-47F1-8348-EDB29486A401}</author>
    <author>tc={50EAD789-7F0D-411C-A1A9-69BFEB6CA0C7}</author>
    <author>tc={BB394821-3C01-449B-90BF-C1234417BA78}</author>
    <author>tc={0C6E2D82-9985-49DD-9B71-2E96CF9CD5F3}</author>
    <author>tc={7922117B-E40F-435C-BBAC-CADD1DE417B3}</author>
    <author>tc={A718DDD9-942A-42A5-A6E9-38561F2872C3}</author>
    <author>tc={ABFC6269-A2EF-469E-82F0-C9C6D833FCDE}</author>
    <author>tc={2AF8EAAA-56B3-4A82-8180-821C95CB4F2B}</author>
    <author>tc={FFA912FF-175A-4044-B690-A5236753B742}</author>
    <author>tc={EE79798C-8CEE-4D05-B499-C8652333A3D3}</author>
    <author>tc={6188E339-93B3-4CE4-AF5C-14C60C1DB019}</author>
    <author>tc={1481CC22-EAC4-400B-AF98-902B068D4FA8}</author>
    <author>tc={7A089FA9-FFE5-47DB-AF98-1399B914C864}</author>
    <author>tc={E4C61677-89CE-4839-BE10-0A007FCE9B6B}</author>
    <author>tc={87DF7090-1C9B-41C5-80ED-987213FAFE30}</author>
  </authors>
  <commentList>
    <comment ref="M10" authorId="0" shapeId="0" xr:uid="{9293C19A-F874-4AAB-A037-69D19684DC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7C21B133-2A37-4249-896F-3FC3FC6F68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762A4C73-5003-4AE7-91A7-9236EAEFDE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68D05AE5-E4A7-482E-B6CA-96A7A863A7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A0EC592F-4459-4649-88D5-348FD35379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F6408BA1-9EFB-4912-B739-1F3B400758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21607FBB-3E25-419D-A7BF-54744B5D0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BFEE41ED-DA57-4B25-BB95-BFF07CCAF3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2010F4C5-931A-42BA-B261-83BAEA0A61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18A2D67-B82B-4EB6-9373-2758374139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343D303E-2A86-47F1-8348-EDB29486A4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0EAD789-7F0D-411C-A1A9-69BFEB6CA0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BB394821-3C01-449B-90BF-C1234417BA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0C6E2D82-9985-49DD-9B71-2E96CF9CD5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7922117B-E40F-435C-BBAC-CADD1DE417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718DDD9-942A-42A5-A6E9-38561F2872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ABFC6269-A2EF-469E-82F0-C9C6D833FC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2AF8EAAA-56B3-4A82-8180-821C95CB4F2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FFA912FF-175A-4044-B690-A5236753B7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EE79798C-8CEE-4D05-B499-C8652333A3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6188E339-93B3-4CE4-AF5C-14C60C1DB0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1481CC22-EAC4-400B-AF98-902B068D4F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A089FA9-FFE5-47DB-AF98-1399B914C8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E4C61677-89CE-4839-BE10-0A007FCE9B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7DF7090-1C9B-41C5-80ED-987213FAFE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tc={21048CA3-092A-4AC1-B005-17940CBDD6B6}</author>
    <author>tc={91941D66-5A5D-492E-B278-9D7C78E0FBD9}</author>
    <author>tc={F16ECEFE-680E-4144-B039-0FAB32EF4B69}</author>
    <author>tc={F077558D-6E81-4B37-A6DF-A24ED9423DF4}</author>
    <author>tc={4AD8012F-219F-46D5-8FB7-AD9779F38FDE}</author>
    <author>tc={E7F0EB85-0B2E-4E0A-BD4E-EA6AA18245AA}</author>
    <author>tc={492526E4-97E6-4743-92E9-40ECD3F6EACC}</author>
    <author>tc={280EFBAF-1E41-4F6D-BE73-F06F970AA8BD}</author>
    <author>tc={4718BD72-1315-482A-A52B-756EC0DFBFA2}</author>
    <author>tc={F069075B-60CC-4999-B5D4-2863F52B50DF}</author>
    <author>tc={EF3D461A-2B4A-45F9-A517-D2B5570120DC}</author>
    <author>tc={4B311FB7-8349-4568-8DA6-D803F2D0339F}</author>
    <author>tc={373A07CB-BBA4-4F74-9586-0C4BBCC697DD}</author>
    <author>tc={C1E13B88-BEC7-4916-951F-78EB7594F7B1}</author>
    <author>tc={935EB9CE-7DAF-4C3A-B450-BBC580C646D5}</author>
    <author>tc={0E23762A-0812-43D4-9A68-0B493210A0E9}</author>
    <author>tc={8FA3C0A2-F5F0-45E5-AA3D-49678973EE94}</author>
    <author>tc={079A6C5C-0715-4405-942D-4BF806F987BF}</author>
    <author>tc={74285432-24FF-463C-84CC-672D270FE3EF}</author>
    <author>tc={5B0E43CD-2360-44AA-951C-C37C26B11D6A}</author>
    <author>tc={C530D1E7-D73F-4FAC-9426-59C4991C581B}</author>
    <author>tc={CD8E8A98-6347-4027-AEBD-C34C66606758}</author>
    <author>tc={74F461AA-CF34-4936-95F0-3C67E873D483}</author>
    <author>tc={7A2671E8-1B86-4135-9EC8-82879595A157}</author>
    <author>tc={40195779-FF78-4BAF-99A4-D4C77E403570}</author>
  </authors>
  <commentList>
    <comment ref="M10" authorId="0" shapeId="0" xr:uid="{21048CA3-092A-4AC1-B005-17940CBDD6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1941D66-5A5D-492E-B278-9D7C78E0FB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F16ECEFE-680E-4144-B039-0FAB32EF4B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077558D-6E81-4B37-A6DF-A24ED9423D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4AD8012F-219F-46D5-8FB7-AD9779F38F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E7F0EB85-0B2E-4E0A-BD4E-EA6AA18245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492526E4-97E6-4743-92E9-40ECD3F6EA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80EFBAF-1E41-4F6D-BE73-F06F970AA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4718BD72-1315-482A-A52B-756EC0DFBF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069075B-60CC-4999-B5D4-2863F52B50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EF3D461A-2B4A-45F9-A517-D2B5570120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4B311FB7-8349-4568-8DA6-D803F2D033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373A07CB-BBA4-4F74-9586-0C4BBCC697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1E13B88-BEC7-4916-951F-78EB7594F7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935EB9CE-7DAF-4C3A-B450-BBC580C646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0E23762A-0812-43D4-9A68-0B493210A0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8FA3C0A2-F5F0-45E5-AA3D-49678973EE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79A6C5C-0715-4405-942D-4BF806F987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74285432-24FF-463C-84CC-672D270FE3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5B0E43CD-2360-44AA-951C-C37C26B11D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C530D1E7-D73F-4FAC-9426-59C4991C58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CD8E8A98-6347-4027-AEBD-C34C666067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4F461AA-CF34-4936-95F0-3C67E873D4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7A2671E8-1B86-4135-9EC8-82879595A1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40195779-FF78-4BAF-99A4-D4C77E403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tc={64E740BE-3F88-463B-91DD-B0E88BBE41C1}</author>
    <author>tc={91DFA0A4-19CB-4519-9FB8-F99B10B1453E}</author>
    <author>tc={00C37AEC-DA6E-4CD3-A99B-0DEE4F45C5E7}</author>
    <author>tc={DC44EB75-B99A-491C-8E1F-50D32FEB8B73}</author>
    <author>tc={F1A065AA-351C-4D58-9EA1-D46513E23692}</author>
    <author>tc={A6F3E925-F4E4-4C9C-90B6-01F41FE14466}</author>
    <author>tc={08B1C1A9-7546-4030-87F4-7C51072F9B59}</author>
    <author>tc={29BC4E96-BBD6-413C-A556-FE1CA64CCE24}</author>
    <author>tc={A081DFB1-DB3B-4C47-956A-D56FBEB9356F}</author>
    <author>tc={B669A4CA-DF63-4641-991B-72373E6CB004}</author>
    <author>tc={FDE1BC1D-7CA1-4EA8-9AF5-547B9DC56DD7}</author>
    <author>tc={3401AA82-AB72-48CF-BAB0-0A7D6B743241}</author>
    <author>tc={12CE8DD0-AB93-40C3-AB8E-96B45A9E07AA}</author>
    <author>tc={6F410EA7-9F82-43CD-BFD9-D25F678E83D1}</author>
    <author>tc={0FD3A0C7-DBA7-48D3-9704-37444A5A50EE}</author>
    <author>tc={4C27FBDA-698D-403B-B2C3-4DABF719C224}</author>
    <author>tc={4F268595-BE60-4FFC-8652-7096B7A462E8}</author>
    <author>tc={1ADDAF81-6116-4194-92D8-ABC2CA9B6125}</author>
    <author>tc={15E761B6-CFC6-486C-98EB-D3CE8B23A514}</author>
    <author>tc={CA31179C-4B20-47C2-9F99-14E8033F6329}</author>
    <author>tc={ABB8C7DF-78EF-46D8-A7F5-8E11AD8D5D05}</author>
    <author>tc={E9468C3A-FEC1-4FCB-8B7C-648D3A72C4B7}</author>
    <author>tc={566B2D39-2665-402A-8BAB-D638DA1FC481}</author>
    <author>tc={DE526302-8316-4763-B5CA-BDEC04114CF7}</author>
    <author>tc={5B4957F8-35EE-4D8F-B2D3-B7BC4C57DBA5}</author>
  </authors>
  <commentList>
    <comment ref="M10" authorId="0" shapeId="0" xr:uid="{64E740BE-3F88-463B-91DD-B0E88BBE41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1DFA0A4-19CB-4519-9FB8-F99B10B145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00C37AEC-DA6E-4CD3-A99B-0DEE4F45C5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C44EB75-B99A-491C-8E1F-50D32FEB8B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F1A065AA-351C-4D58-9EA1-D46513E236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A6F3E925-F4E4-4C9C-90B6-01F41FE144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08B1C1A9-7546-4030-87F4-7C51072F9B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29BC4E96-BBD6-413C-A556-FE1CA64CCE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A081DFB1-DB3B-4C47-956A-D56FBEB935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669A4CA-DF63-4641-991B-72373E6CB0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FDE1BC1D-7CA1-4EA8-9AF5-547B9DC56D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3401AA82-AB72-48CF-BAB0-0A7D6B7432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12CE8DD0-AB93-40C3-AB8E-96B45A9E07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6F410EA7-9F82-43CD-BFD9-D25F678E83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0FD3A0C7-DBA7-48D3-9704-37444A5A50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4C27FBDA-698D-403B-B2C3-4DABF719C2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4F268595-BE60-4FFC-8652-7096B7A462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1ADDAF81-6116-4194-92D8-ABC2CA9B61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15E761B6-CFC6-486C-98EB-D3CE8B23A5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CA31179C-4B20-47C2-9F99-14E8033F63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ABB8C7DF-78EF-46D8-A7F5-8E11AD8D5D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E9468C3A-FEC1-4FCB-8B7C-648D3A72C4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566B2D39-2665-402A-8BAB-D638DA1FC4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E526302-8316-4763-B5CA-BDEC04114C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5B4957F8-35EE-4D8F-B2D3-B7BC4C57DB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tc={00ABDACC-1823-45C0-99D2-258853619870}</author>
    <author>tc={D9AD6DA3-1D3D-46CA-B41E-6AC76A9021BF}</author>
    <author>tc={CE801CDE-E829-441D-B38C-C01CD25C7E45}</author>
    <author>tc={76F8758B-A995-4D19-8A7D-5F9B85EED46B}</author>
    <author>tc={BFDDB69C-E353-4C86-9A2C-234750EBE37C}</author>
    <author>tc={F708E1E4-6B50-4F7C-BCAF-290B10AA1958}</author>
    <author>tc={A8C53D19-6A5B-41A3-8B94-C93B3CA1DAAA}</author>
    <author>tc={50BA4F42-2B6B-42A3-BFEA-24A5E932B56F}</author>
    <author>tc={4AE2B638-9316-4F0E-9A89-85CED9805B0C}</author>
    <author>tc={D7D0DE16-7807-478D-8F78-F6961DFC9A9D}</author>
    <author>tc={9237BBEF-B75C-4DB4-AF5A-D557D43BC665}</author>
    <author>tc={C1A6ED0C-5613-4C0E-AC36-E236B28A560C}</author>
    <author>tc={E9A85DED-D9E2-4FE3-9D01-78F158A0E2ED}</author>
    <author>tc={5E736FE6-1C00-4556-9294-3650A5076E60}</author>
    <author>tc={15713E64-E5C8-4906-87B4-7DD8D0274228}</author>
    <author>tc={A3C8EB10-1EFF-4F89-BE05-73DC7CD08094}</author>
    <author>tc={62509ADC-EFD3-4FCE-8DDC-7ADA2398AD0A}</author>
    <author>tc={038AEB95-FDFF-404D-9B69-E416C9995E14}</author>
    <author>tc={BB352C17-82E6-441B-9E37-B8C2B272F85A}</author>
    <author>tc={BA5CB5CC-FCF1-4BFB-A50A-884F1570FE1C}</author>
    <author>tc={C91388B7-29B0-43EE-87D4-4A260A5DB3E5}</author>
    <author>tc={F0C0EA02-9569-40DE-ABF5-C9C4308F17D8}</author>
    <author>tc={9D844785-60A4-4062-B8F5-868540390016}</author>
    <author>tc={0CF3812F-9EF6-4911-856C-FFA22B162B15}</author>
    <author>tc={10ACB737-3153-4999-AB9B-1D53D5A9BA3A}</author>
  </authors>
  <commentList>
    <comment ref="M10" authorId="0" shapeId="0" xr:uid="{00ABDACC-1823-45C0-99D2-2588536198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D9AD6DA3-1D3D-46CA-B41E-6AC76A9021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CE801CDE-E829-441D-B38C-C01CD25C7E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76F8758B-A995-4D19-8A7D-5F9B85EED4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BFDDB69C-E353-4C86-9A2C-234750EBE3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55" authorId="5" shapeId="0" xr:uid="{F708E1E4-6B50-4F7C-BCAF-290B10AA19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8C53D19-6A5B-41A3-8B94-C93B3CA1DA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50BA4F42-2B6B-42A3-BFEA-24A5E932B5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4AE2B638-9316-4F0E-9A89-85CED9805B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D7D0DE16-7807-478D-8F78-F6961DFC9A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00" authorId="10" shapeId="0" xr:uid="{9237BBEF-B75C-4DB4-AF5A-D557D43BC6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C1A6ED0C-5613-4C0E-AC36-E236B28A56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E9A85DED-D9E2-4FE3-9D01-78F158A0E2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5E736FE6-1C00-4556-9294-3650A5076E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15713E64-E5C8-4906-87B4-7DD8D02742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45" authorId="15" shapeId="0" xr:uid="{A3C8EB10-1EFF-4F89-BE05-73DC7CD080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62509ADC-EFD3-4FCE-8DDC-7ADA2398AD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38AEB95-FDFF-404D-9B69-E416C9995E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BB352C17-82E6-441B-9E37-B8C2B272F8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BA5CB5CC-FCF1-4BFB-A50A-884F1570FE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  <comment ref="M190" authorId="20" shapeId="0" xr:uid="{C91388B7-29B0-43EE-87D4-4A260A5DB3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F0C0EA02-9569-40DE-ABF5-C9C4308F17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9D844785-60A4-4062-B8F5-8685403900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0CF3812F-9EF6-4911-856C-FFA22B162B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10ACB737-3153-4999-AB9B-1D53D5A9BA3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Cifra preliminar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tc={F4F10F8A-F68A-4591-A958-FF43F881E1FB}</author>
    <author>tc={E138BF4B-9C57-4277-A30E-DA6D0BDA27A4}</author>
    <author>tc={E633D5F5-F8A9-4199-AD20-24AFCB9F259B}</author>
    <author>tc={DD7622F4-9210-49AE-BA4D-54BC7A6268C1}</author>
    <author>tc={6D930969-65DC-4B19-A29C-AEC83C5611BE}</author>
    <author>tc={BCF1D5C0-BBFB-4F64-BBE9-294D9C74AD91}</author>
    <author>tc={AB1B9E11-FFAA-4431-8A9F-F4059A740E2E}</author>
    <author>tc={9EE6F6A7-7AAC-4461-A0C2-43285731DCAB}</author>
    <author>tc={CA7EF7CD-957E-48C4-8B05-99518C48B737}</author>
    <author>tc={DD0177D7-6B11-458D-9854-E5F8C470C6FA}</author>
    <author>tc={7BF323FB-C291-45F5-A76A-8C870E910510}</author>
    <author>tc={A833080E-CC2F-4F1F-997C-68AA69EC506C}</author>
    <author>tc={196ED1BD-A4DC-4E8E-8E20-EF1260EA31B0}</author>
    <author>tc={C1CEA60E-A1EB-4CE2-98B4-8EC9DB77496D}</author>
    <author>tc={268EDDE7-4D5A-45F7-BF48-6FF9BB8DABB7}</author>
    <author>tc={665E9612-A1D8-4860-971D-42EB1226796D}</author>
    <author>tc={9AC65371-77F0-46D4-B9EB-7691EE5271BC}</author>
    <author>tc={908DE608-EC10-4FF0-BF78-E53F6A28EE18}</author>
    <author>tc={48372D73-3353-4597-8802-A6B6488434EE}</author>
    <author>tc={B9CFA0B9-287B-482C-85A6-23E5ED8AA84A}</author>
    <author>tc={FB78223A-A605-44CE-A333-881224540C19}</author>
    <author>tc={E16A02ED-DC65-4CD2-A5E2-DC1077EFDAD0}</author>
    <author>tc={405D144C-DD1E-49DB-B4C1-AD15E4E8A316}</author>
    <author>tc={D9677E1E-697F-46A2-9D85-5149A13C8751}</author>
    <author>tc={C376F464-98EE-4F25-B70A-07D858966E1C}</author>
  </authors>
  <commentList>
    <comment ref="M10" authorId="0" shapeId="0" xr:uid="{F4F10F8A-F68A-4591-A958-FF43F881E1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E138BF4B-9C57-4277-A30E-DA6D0BDA27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E633D5F5-F8A9-4199-AD20-24AFCB9F25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D7622F4-9210-49AE-BA4D-54BC7A6268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6D930969-65DC-4B19-A29C-AEC83C5611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BCF1D5C0-BBFB-4F64-BBE9-294D9C74AD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B1B9E11-FFAA-4431-8A9F-F4059A740E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9EE6F6A7-7AAC-4461-A0C2-43285731DC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CA7EF7CD-957E-48C4-8B05-99518C48B7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DD0177D7-6B11-458D-9854-E5F8C470C6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7BF323FB-C291-45F5-A76A-8C870E910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A833080E-CC2F-4F1F-997C-68AA69EC50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196ED1BD-A4DC-4E8E-8E20-EF1260EA31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C1CEA60E-A1EB-4CE2-98B4-8EC9DB7749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268EDDE7-4D5A-45F7-BF48-6FF9BB8DAB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665E9612-A1D8-4860-971D-42EB122679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9AC65371-77F0-46D4-B9EB-7691EE527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908DE608-EC10-4FF0-BF78-E53F6A28EE1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48372D73-3353-4597-8802-A6B6488434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B9CFA0B9-287B-482C-85A6-23E5ED8AA8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FB78223A-A605-44CE-A333-881224540C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E16A02ED-DC65-4CD2-A5E2-DC1077EFDA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405D144C-DD1E-49DB-B4C1-AD15E4E8A3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9677E1E-697F-46A2-9D85-5149A13C87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C376F464-98EE-4F25-B70A-07D858966E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tc={914F216A-8B2F-4EF9-B07B-EC5AD117C109}</author>
    <author>tc={1526F5EB-C4FD-4C43-9961-5E99312220BC}</author>
    <author>tc={36E7D761-EB48-476D-8DD9-4112CD73015E}</author>
    <author>tc={DAFCDDA3-D04B-413A-AE8C-D2E8E35AE067}</author>
    <author>tc={8753B2AE-C128-4114-8855-A994B68781F9}</author>
    <author>tc={1AAABD7D-1FD4-4A5A-A1F1-3071D7E25730}</author>
    <author>tc={0F5148AB-DE00-4FCE-AB6C-AF2B6CE922D0}</author>
    <author>tc={B7D1CB7B-8624-41E9-9EE2-05333E5CA7B1}</author>
    <author>tc={BB4C48D9-17F9-4495-AF5C-8ACE740DBF4A}</author>
    <author>tc={312E0B59-47C1-4C5A-9CEA-56479A8EAA13}</author>
    <author>tc={43AA372E-0456-4B5E-A48F-D99A84C70BAF}</author>
    <author>tc={6AA62600-45FA-433D-B95A-2AA83A76573E}</author>
    <author>tc={C64C2ED3-CDF7-4312-8BBC-42AEED18F246}</author>
    <author>tc={28866139-A206-4847-A81E-DFCBC419B225}</author>
    <author>tc={D0506068-E10D-4286-9F66-5D24FB891CD1}</author>
    <author>tc={90FAEAD2-1FB2-40A4-B2CD-712D551E08CE}</author>
    <author>tc={D0E0F791-6104-4A2D-A49B-7B1FD049EAEA}</author>
    <author>tc={730E8417-8B2C-4C41-8B93-E54650DD081D}</author>
    <author>tc={E00AEC8F-B864-4496-A35C-590E3F51B115}</author>
    <author>tc={5E2141BA-9B1D-4B94-BB9B-CC4CE8383528}</author>
    <author>tc={2595D724-DCE6-49E7-B6BB-68C58BB89CA4}</author>
    <author>tc={43C744EA-FA65-4655-8E24-4F65FBFAAEFF}</author>
    <author>tc={7F2B1BB4-8588-4D6B-8628-886472C71812}</author>
    <author>tc={903B1020-B0FF-47D6-9046-7A6AAF6FF4D4}</author>
    <author>tc={3829073C-5E92-400A-9C02-6021F2AD1795}</author>
  </authors>
  <commentList>
    <comment ref="M10" authorId="0" shapeId="0" xr:uid="{914F216A-8B2F-4EF9-B07B-EC5AD117C1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1526F5EB-C4FD-4C43-9961-5E99312220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36E7D761-EB48-476D-8DD9-4112CD7301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DAFCDDA3-D04B-413A-AE8C-D2E8E35AE0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8753B2AE-C128-4114-8855-A994B68781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1AAABD7D-1FD4-4A5A-A1F1-3071D7E257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0F5148AB-DE00-4FCE-AB6C-AF2B6CE922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B7D1CB7B-8624-41E9-9EE2-05333E5CA7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BB4C48D9-17F9-4495-AF5C-8ACE740DBF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312E0B59-47C1-4C5A-9CEA-56479A8EAA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43AA372E-0456-4B5E-A48F-D99A84C70B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6AA62600-45FA-433D-B95A-2AA83A7657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C64C2ED3-CDF7-4312-8BBC-42AEED18F2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28866139-A206-4847-A81E-DFCBC419B2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D0506068-E10D-4286-9F66-5D24FB891C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90FAEAD2-1FB2-40A4-B2CD-712D551E08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D0E0F791-6104-4A2D-A49B-7B1FD049EA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730E8417-8B2C-4C41-8B93-E54650DD08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E00AEC8F-B864-4496-A35C-590E3F51B1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5E2141BA-9B1D-4B94-BB9B-CC4CE83835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2595D724-DCE6-49E7-B6BB-68C58BB89C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43C744EA-FA65-4655-8E24-4F65FBFAAE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7F2B1BB4-8588-4D6B-8628-886472C718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903B1020-B0FF-47D6-9046-7A6AAF6FF4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3829073C-5E92-400A-9C02-6021F2AD17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tc={0BF813E6-6B39-4994-BB7A-BB42C17E3FB1}</author>
    <author>tc={4A67EF42-41C1-40F8-987B-82A07E363869}</author>
    <author>tc={C1B98B23-0878-4B1B-A515-B258B8D50BC0}</author>
    <author>tc={B0673006-116F-449E-815C-79F15A410751}</author>
    <author>tc={EACE95AA-0806-4250-9781-13A391A43622}</author>
    <author>tc={7F17A5B7-77CE-4EDE-917F-B846E926B24B}</author>
    <author>tc={64146F6C-3E91-4F98-94F0-3607C856BD5D}</author>
    <author>tc={DC205919-7E28-47AE-BFE7-623420B181BA}</author>
    <author>tc={714D1E8D-0C8B-49AD-B186-30628A273127}</author>
    <author>tc={F1A8E9AD-5520-42DC-9597-AC27A23E8B7D}</author>
    <author>tc={862BCA0F-EF6B-4C0F-9518-9FCD87D6C024}</author>
    <author>tc={50EA3168-BBFC-4423-A6E0-896D7D4CCF94}</author>
    <author>tc={24B2D084-0BBA-4449-877D-EC0BE0906681}</author>
    <author>tc={A82D4A3E-C01F-44DB-A269-A0A61B865937}</author>
    <author>tc={3C2A8536-9AC3-4DF6-A0D6-058613859AF5}</author>
    <author>tc={A64DB090-7550-4F72-B005-51224DD14025}</author>
    <author>tc={8FD992C0-8FA6-4C16-9920-EE06F17D89F4}</author>
    <author>tc={F044D308-78E1-419C-B4D9-61A4CF2F4492}</author>
    <author>tc={AF5402B4-B652-43CB-B575-A3649A1FBCDB}</author>
    <author>tc={1859AEDB-85C5-417D-A5E6-53DA35C8D228}</author>
    <author>tc={D6095EFC-E10D-4599-8097-08C8E1AE764A}</author>
    <author>tc={D37C929E-A7B6-4118-B24A-9E2AA7CFD1CD}</author>
    <author>tc={BFA566A7-F09C-413E-A367-A7AF2C63CEAD}</author>
    <author>tc={624AD89A-DC97-4831-AE63-880314B6C741}</author>
    <author>tc={09DD6FA7-7FC7-41DF-8217-1AA50364673B}</author>
  </authors>
  <commentList>
    <comment ref="M10" authorId="0" shapeId="0" xr:uid="{0BF813E6-6B39-4994-BB7A-BB42C17E3F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4A67EF42-41C1-40F8-987B-82A07E3638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C1B98B23-0878-4B1B-A515-B258B8D50B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B0673006-116F-449E-815C-79F15A4107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EACE95AA-0806-4250-9781-13A391A436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7F17A5B7-77CE-4EDE-917F-B846E926B2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64146F6C-3E91-4F98-94F0-3607C856BD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DC205919-7E28-47AE-BFE7-623420B181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714D1E8D-0C8B-49AD-B186-30628A2731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1A8E9AD-5520-42DC-9597-AC27A23E8B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862BCA0F-EF6B-4C0F-9518-9FCD87D6C0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0EA3168-BBFC-4423-A6E0-896D7D4CCF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24B2D084-0BBA-4449-877D-EC0BE09066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A82D4A3E-C01F-44DB-A269-A0A61B8659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3C2A8536-9AC3-4DF6-A0D6-058613859A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64DB090-7550-4F72-B005-51224DD140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8FD992C0-8FA6-4C16-9920-EE06F17D89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F044D308-78E1-419C-B4D9-61A4CF2F44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AF5402B4-B652-43CB-B575-A3649A1FBC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1859AEDB-85C5-417D-A5E6-53DA35C8D2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D6095EFC-E10D-4599-8097-08C8E1AE76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D37C929E-A7B6-4118-B24A-9E2AA7CFD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BFA566A7-F09C-413E-A367-A7AF2C63C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624AD89A-DC97-4831-AE63-880314B6C7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09DD6FA7-7FC7-41DF-8217-1AA5036467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tc={A3D6488C-AB9B-4A6F-BA69-CFCB8D7E355E}</author>
    <author>tc={BB7E6465-F755-4CF8-BEB8-98AFB5AD8257}</author>
    <author>tc={548A5BE2-B5D3-4E0C-B8A6-2C48F8767861}</author>
    <author>tc={A4CC92EF-3020-4D1F-AF3D-AE1C7F3DBF87}</author>
    <author>tc={875FCED6-099B-4E72-94E2-4125CA57E566}</author>
    <author>tc={4B9ADA17-083D-4E5E-B7E4-27BBD76E3986}</author>
    <author>tc={7FB9C1EF-2956-4F33-AD4A-6A9566C39C36}</author>
    <author>tc={42FA20A6-2296-4BAF-83ED-41DFD9F9EA97}</author>
    <author>tc={024917EA-CE90-4C7A-A55F-5A269EA2C47D}</author>
    <author>tc={20C93EFB-F90C-4C39-88E9-AF8E6E821BC3}</author>
    <author>tc={07CA1B5C-0DDE-491B-93BD-0907A17741A6}</author>
    <author>tc={B57F9AFF-026B-4257-A860-D2ED305E8D8B}</author>
    <author>tc={64157794-315D-4921-8436-BACB8AC08A59}</author>
    <author>tc={8F24789E-A63B-42EF-895C-07CB06E5C8C9}</author>
    <author>tc={232DC394-58D4-4223-90DF-05AFA3851ABD}</author>
    <author>tc={B441F69B-3CB4-420B-9269-2B8A77FA998D}</author>
    <author>tc={557F885C-81ED-4B60-97A4-4443D3D70252}</author>
    <author>tc={0232C7CB-AAC1-4B13-9154-B379B8F176A1}</author>
    <author>tc={E4AFA6DD-AF17-4524-9D47-15E1EABE69FB}</author>
    <author>tc={429237DF-EBE0-4743-8591-F199B9BCF035}</author>
    <author>tc={CD462CF8-BFC7-4E55-AC83-12F8B25059CF}</author>
    <author>tc={4409E36A-968C-47B9-AD3D-0A6AF9B91A3E}</author>
    <author>tc={AF0A33FE-46D6-412A-929B-FB4E36172032}</author>
    <author>tc={DA4E6B94-52C5-4D20-8BD8-1966249EF05C}</author>
    <author>tc={7252B286-11C3-4335-986B-6C3598F10361}</author>
  </authors>
  <commentList>
    <comment ref="M10" authorId="0" shapeId="0" xr:uid="{A3D6488C-AB9B-4A6F-BA69-CFCB8D7E35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B7E6465-F755-4CF8-BEB8-98AFB5AD82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548A5BE2-B5D3-4E0C-B8A6-2C48F87678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A4CC92EF-3020-4D1F-AF3D-AE1C7F3DBF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875FCED6-099B-4E72-94E2-4125CA57E5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4B9ADA17-083D-4E5E-B7E4-27BBD76E39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7FB9C1EF-2956-4F33-AD4A-6A9566C39C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42FA20A6-2296-4BAF-83ED-41DFD9F9EA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024917EA-CE90-4C7A-A55F-5A269EA2C4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20C93EFB-F90C-4C39-88E9-AF8E6E821B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07CA1B5C-0DDE-491B-93BD-0907A17741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B57F9AFF-026B-4257-A860-D2ED305E8D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64157794-315D-4921-8436-BACB8AC08A5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8F24789E-A63B-42EF-895C-07CB06E5C8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232DC394-58D4-4223-90DF-05AFA3851A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B441F69B-3CB4-420B-9269-2B8A77FA99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557F885C-81ED-4B60-97A4-4443D3D702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232C7CB-AAC1-4B13-9154-B379B8F176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E4AFA6DD-AF17-4524-9D47-15E1EABE69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429237DF-EBE0-4743-8591-F199B9BCF0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CD462CF8-BFC7-4E55-AC83-12F8B25059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4409E36A-968C-47B9-AD3D-0A6AF9B91A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AF0A33FE-46D6-412A-929B-FB4E361720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DA4E6B94-52C5-4D20-8BD8-1966249EF0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7252B286-11C3-4335-986B-6C3598F103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tc={4C24B3C6-2BC6-4594-B83D-23CC21D21EF1}</author>
    <author>tc={9A343FF6-1639-4A9B-BEB2-3708E1E340F1}</author>
    <author>tc={E143B1BE-0931-46A8-8760-2B96A192FDA7}</author>
    <author>tc={16294FC9-3892-48DC-9189-16142AEAA2B9}</author>
    <author>tc={AB0A8FDD-0DD5-43E9-A981-9EAB4A8C7B5D}</author>
    <author>tc={A739285E-26ED-4DA0-8B7E-9115CA4EEA9E}</author>
    <author>tc={6424FA5F-C064-46E5-B5DF-31EFCF92F2FE}</author>
    <author>tc={36A6BF44-9BE3-4ECF-8E12-4D814AA325FD}</author>
    <author>tc={256A6A06-09E3-49F1-8C83-74F9D521F255}</author>
    <author>tc={FF76EAC0-D0DF-4884-A76E-31098B6F74FE}</author>
    <author>tc={25A09BC2-BB96-4A42-A0B1-D8530826CA04}</author>
    <author>tc={5F472646-1B1A-45D2-8005-36F9120EE84F}</author>
    <author>tc={38F152B9-DEA7-41CE-8B65-858699B6097B}</author>
    <author>tc={B7C565C2-C9A0-49FF-ACF2-E1CFEBA041AC}</author>
    <author>tc={5511A14E-20BB-49D7-A49D-54BB03B98864}</author>
    <author>tc={A6E83D54-05E4-47BB-B04B-B079388B05C4}</author>
    <author>tc={9BF43598-EAE8-40D3-BD21-9D3A55093386}</author>
    <author>tc={8DABA3FF-D4FF-4593-A314-60958A62AF8B}</author>
    <author>tc={CAA37D44-F5BE-438D-A9BA-35842A940FA2}</author>
    <author>tc={2756DE89-0B80-4AD9-838F-E35C5DFEB012}</author>
    <author>tc={740F1497-F89D-486E-90A3-52ACA509E8BD}</author>
    <author>tc={95865809-26DB-427F-A44A-61412F5373C6}</author>
    <author>tc={8FDE1162-33C4-4054-9AF6-3285841701C4}</author>
    <author>tc={B3F84B72-69FA-40D5-8527-DDEE896D5C4E}</author>
    <author>tc={8E017538-4D12-4752-A807-C2B2251C7FBB}</author>
  </authors>
  <commentList>
    <comment ref="M10" authorId="0" shapeId="0" xr:uid="{4C24B3C6-2BC6-4594-B83D-23CC21D21E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9A343FF6-1639-4A9B-BEB2-3708E1E340F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E143B1BE-0931-46A8-8760-2B96A192FD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16294FC9-3892-48DC-9189-16142AEAA2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AB0A8FDD-0DD5-43E9-A981-9EAB4A8C7B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A739285E-26ED-4DA0-8B7E-9115CA4EEA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6424FA5F-C064-46E5-B5DF-31EFCF92F2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36A6BF44-9BE3-4ECF-8E12-4D814AA325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256A6A06-09E3-49F1-8C83-74F9D521F2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FF76EAC0-D0DF-4884-A76E-31098B6F74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25A09BC2-BB96-4A42-A0B1-D8530826CA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5F472646-1B1A-45D2-8005-36F9120EE8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38F152B9-DEA7-41CE-8B65-858699B609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B7C565C2-C9A0-49FF-ACF2-E1CFEBA041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5511A14E-20BB-49D7-A49D-54BB03B988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A6E83D54-05E4-47BB-B04B-B079388B05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9BF43598-EAE8-40D3-BD21-9D3A550933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8DABA3FF-D4FF-4593-A314-60958A62AF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CAA37D44-F5BE-438D-A9BA-35842A940F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2756DE89-0B80-4AD9-838F-E35C5DFEB0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740F1497-F89D-486E-90A3-52ACA509E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95865809-26DB-427F-A44A-61412F5373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8FDE1162-33C4-4054-9AF6-3285841701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B3F84B72-69FA-40D5-8527-DDEE896D5C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E017538-4D12-4752-A807-C2B2251C7F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tc={802123D9-F98E-4956-B814-330EEF9659F9}</author>
    <author>tc={BDD5C4DE-2D61-42CA-AF07-F51CB40DF552}</author>
    <author>tc={1FB5B3C3-C655-4609-86C5-D5903F739B82}</author>
    <author>tc={28E18CAD-FBB1-4FA3-98FF-A4837F0C1D78}</author>
    <author>tc={784C5FDF-2560-4836-B6AB-9738B2D4CDF0}</author>
    <author>tc={240999B4-1E93-4199-A550-57373B897EC4}</author>
    <author>tc={AB5E31BF-580E-4415-B777-6514F1728806}</author>
    <author>tc={6A2FDB4F-425F-4D3D-8EF1-87D668153019}</author>
    <author>tc={807494CC-C6B0-420B-904E-52ED85EF4E77}</author>
    <author>tc={04B6FBBD-7FE3-4F1C-9F51-F4CF53FA8249}</author>
    <author>tc={08F5B45C-2DEE-488C-9729-F08697C10074}</author>
    <author>tc={1D9E4F9E-BEB5-484E-8861-8DC4D7D04F94}</author>
    <author>tc={F3D71E78-CA01-42AE-B399-C1142B232EBB}</author>
    <author>tc={FF643BDF-AE45-4EFA-B0B9-4A80DA61041A}</author>
    <author>tc={4D5B369B-4CDC-45A7-828C-68786E687852}</author>
    <author>tc={92E09EE7-34D3-42A0-878D-A9779B43838F}</author>
    <author>tc={AEA45935-736E-4C9D-86DD-764FD2F08693}</author>
    <author>tc={824A67D1-4966-4DB7-897A-F55F154EF31A}</author>
    <author>tc={497AB011-3420-48AE-A08D-55246150C25D}</author>
    <author>tc={91AAB86A-5F72-4AB0-B6C8-E4A9FF1BA094}</author>
    <author>tc={DA7AACA4-DEFC-4CCE-93C0-EE7D284EC0B6}</author>
    <author>tc={1F62A8C2-83ED-4A7F-8E8D-6FCA3D8FB194}</author>
    <author>tc={EA94B81D-4713-4A38-8851-4199A636CECC}</author>
    <author>tc={B620BE8B-5091-4178-B781-EB02897C12A3}</author>
    <author>tc={7EA8FA15-610D-4C56-B3C0-4E714F7BB977}</author>
  </authors>
  <commentList>
    <comment ref="M10" authorId="0" shapeId="0" xr:uid="{802123D9-F98E-4956-B814-330EEF9659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DD5C4DE-2D61-42CA-AF07-F51CB40DF5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1FB5B3C3-C655-4609-86C5-D5903F739B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28E18CAD-FBB1-4FA3-98FF-A4837F0C1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784C5FDF-2560-4836-B6AB-9738B2D4CD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240999B4-1E93-4199-A550-57373B897E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AB5E31BF-580E-4415-B777-6514F17288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6A2FDB4F-425F-4D3D-8EF1-87D6681530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807494CC-C6B0-420B-904E-52ED85EF4E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04B6FBBD-7FE3-4F1C-9F51-F4CF53FA82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08F5B45C-2DEE-488C-9729-F08697C100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1D9E4F9E-BEB5-484E-8861-8DC4D7D04F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F3D71E78-CA01-42AE-B399-C1142B232E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FF643BDF-AE45-4EFA-B0B9-4A80DA6104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4D5B369B-4CDC-45A7-828C-68786E6878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92E09EE7-34D3-42A0-878D-A9779B4383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AEA45935-736E-4C9D-86DD-764FD2F086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824A67D1-4966-4DB7-897A-F55F154EF3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497AB011-3420-48AE-A08D-55246150C2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91AAB86A-5F72-4AB0-B6C8-E4A9FF1BA0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DA7AACA4-DEFC-4CCE-93C0-EE7D284EC0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1F62A8C2-83ED-4A7F-8E8D-6FCA3D8FB1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EA94B81D-4713-4A38-8851-4199A636CE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B620BE8B-5091-4178-B781-EB02897C12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7EA8FA15-610D-4C56-B3C0-4E714F7BB9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tc={62B3C1B1-5FE3-47FC-A973-9CF04C0D171C}</author>
    <author>tc={BB513806-741A-4508-8ECE-0E14F31D0AAA}</author>
    <author>tc={6F4DC034-6402-4FB1-98FB-FA3BE64BE0E0}</author>
    <author>tc={FB2F73AF-3DE3-4AA0-8615-666025C8DC8A}</author>
    <author>tc={6FBF2A0C-9DD8-430D-88F1-EDD63E9E02E6}</author>
    <author>tc={CCD491D8-2343-4557-B466-11079DF611FF}</author>
    <author>tc={E8EF2453-6668-4DAF-B2E1-036840B2ED00}</author>
    <author>tc={FD07A065-BC93-49AC-857F-43C6998955E8}</author>
    <author>tc={1715A973-904E-45BE-A1EA-F1443122355D}</author>
    <author>tc={B28EB8A6-F103-4E73-AF4B-68BAE7274078}</author>
    <author>tc={75FBBE90-5A26-4E60-8C3D-244237C34081}</author>
    <author>tc={4A2355D5-4E5A-4634-95E9-966B1CB96D82}</author>
    <author>tc={FB75BD93-005A-4421-BAD3-6CB078FB156A}</author>
    <author>tc={409F4B9A-8981-4511-8C49-6CE22CF70554}</author>
    <author>tc={145A4476-9440-4A92-93DC-C9ED484312DE}</author>
    <author>tc={46888669-A0F9-48F2-8A1A-06F9936DE182}</author>
    <author>tc={2EF2A31E-7266-4071-868D-20DA1500F714}</author>
    <author>tc={076FC0B4-0712-4B40-8D5A-A50896BEDEA4}</author>
    <author>tc={9BC1113C-B780-470D-88E6-925A22764B78}</author>
    <author>tc={C5FC17FE-E317-4F7E-A1C6-91C047FA3520}</author>
    <author>tc={739B7543-AD96-4A82-A05A-C1A52A95768F}</author>
    <author>tc={DBC2F99A-AE08-45DA-86B8-81DEAC418610}</author>
    <author>tc={2C3DA483-6382-43F1-BE15-28449EC4DD78}</author>
    <author>tc={9A7209C3-4D2B-4E2B-9AE8-81380B01AC8B}</author>
    <author>tc={803DEEDD-E539-438D-9147-8C888687F38F}</author>
  </authors>
  <commentList>
    <comment ref="M10" authorId="0" shapeId="0" xr:uid="{62B3C1B1-5FE3-47FC-A973-9CF04C0D17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" authorId="1" shapeId="0" xr:uid="{BB513806-741A-4508-8ECE-0E14F31D0A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" authorId="2" shapeId="0" xr:uid="{6F4DC034-6402-4FB1-98FB-FA3BE64BE0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" authorId="3" shapeId="0" xr:uid="{FB2F73AF-3DE3-4AA0-8615-666025C8DC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" authorId="4" shapeId="0" xr:uid="{6FBF2A0C-9DD8-430D-88F1-EDD63E9E02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55" authorId="5" shapeId="0" xr:uid="{CCD491D8-2343-4557-B466-11079DF611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55" authorId="6" shapeId="0" xr:uid="{E8EF2453-6668-4DAF-B2E1-036840B2ED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55" authorId="7" shapeId="0" xr:uid="{FD07A065-BC93-49AC-857F-43C6998955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55" authorId="8" shapeId="0" xr:uid="{1715A973-904E-45BE-A1EA-F144312235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55" authorId="9" shapeId="0" xr:uid="{B28EB8A6-F103-4E73-AF4B-68BAE72740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00" authorId="10" shapeId="0" xr:uid="{75FBBE90-5A26-4E60-8C3D-244237C3408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00" authorId="11" shapeId="0" xr:uid="{4A2355D5-4E5A-4634-95E9-966B1CB96D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00" authorId="12" shapeId="0" xr:uid="{FB75BD93-005A-4421-BAD3-6CB078FB15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00" authorId="13" shapeId="0" xr:uid="{409F4B9A-8981-4511-8C49-6CE22CF705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00" authorId="14" shapeId="0" xr:uid="{145A4476-9440-4A92-93DC-C9ED484312D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45" authorId="15" shapeId="0" xr:uid="{46888669-A0F9-48F2-8A1A-06F9936DE1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45" authorId="16" shapeId="0" xr:uid="{2EF2A31E-7266-4071-868D-20DA1500F7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45" authorId="17" shapeId="0" xr:uid="{076FC0B4-0712-4B40-8D5A-A50896BEDE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45" authorId="18" shapeId="0" xr:uid="{9BC1113C-B780-470D-88E6-925A22764B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45" authorId="19" shapeId="0" xr:uid="{C5FC17FE-E317-4F7E-A1C6-91C047FA35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M190" authorId="20" shapeId="0" xr:uid="{739B7543-AD96-4A82-A05A-C1A52A9576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N190" authorId="21" shapeId="0" xr:uid="{DBC2F99A-AE08-45DA-86B8-81DEAC4186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O190" authorId="22" shapeId="0" xr:uid="{2C3DA483-6382-43F1-BE15-28449EC4D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R: Cifra revisada</t>
      </text>
    </comment>
    <comment ref="P190" authorId="23" shapeId="0" xr:uid="{9A7209C3-4D2B-4E2B-9AE8-81380B01AC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  <comment ref="Q190" authorId="24" shapeId="0" xr:uid="{803DEEDD-E539-438D-9147-8C888687F3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Pr: Datos preliminares</t>
      </text>
    </comment>
  </commentList>
</comments>
</file>

<file path=xl/sharedStrings.xml><?xml version="1.0" encoding="utf-8"?>
<sst xmlns="http://schemas.openxmlformats.org/spreadsheetml/2006/main" count="6073" uniqueCount="88">
  <si>
    <t>Actividades primarias</t>
  </si>
  <si>
    <t>11 - Agricultura, cría y explotación de animales, aprovechamiento forestal, pesca y caza</t>
  </si>
  <si>
    <t>Actividades secundarias</t>
  </si>
  <si>
    <t>21 - Minería</t>
  </si>
  <si>
    <t>22 - Generación, transmisión y distribución de energía eléctrica, suministro de agua y de gas por ductos al consumidor final</t>
  </si>
  <si>
    <t>23 - Construcción</t>
  </si>
  <si>
    <t>31-33 - Industrias manufactureras</t>
  </si>
  <si>
    <t>Actividades terciarias</t>
  </si>
  <si>
    <t>43 - Comercio al por mayor</t>
  </si>
  <si>
    <t>46 - Comercio al por menor</t>
  </si>
  <si>
    <t>48-49 - Transportes, correos y almacenamiento</t>
  </si>
  <si>
    <t>51 - Información en medios masivos</t>
  </si>
  <si>
    <t>52 - Servicios financieros y de seguros</t>
  </si>
  <si>
    <t>53 - Servicios inmobiliarios y de alquiler de bienes muebles e intangibles</t>
  </si>
  <si>
    <t>54 - Servicios profesionales, científicos y técnicos</t>
  </si>
  <si>
    <t>55 - Corporativos</t>
  </si>
  <si>
    <t>56 - Servicios de apoyo a los negocios y manejo de residuos y desechos, y servicios de remediación</t>
  </si>
  <si>
    <t>61 - Servicios educativos</t>
  </si>
  <si>
    <t>62 - Servicios de salud y de asistencia social</t>
  </si>
  <si>
    <t>71 - Servicios de esparcimiento culturales y deportivos, y otros</t>
  </si>
  <si>
    <t>72 - Servicios de alojamiento temporal y de preparación de alimentos y bebidas</t>
  </si>
  <si>
    <t>81 - Otros servicios excepto actividades gubernamentales</t>
  </si>
  <si>
    <t>93 - Actividades legislativas, gubernamentales, de impartición de justicia y de organismos internacionales y extraterritoriales</t>
  </si>
  <si>
    <t>Millones de pesos corrientes</t>
  </si>
  <si>
    <t>311 - Industria alimentaria</t>
  </si>
  <si>
    <t>312 - Industria de las bebidas y del tabaco</t>
  </si>
  <si>
    <t>313-314 - Fabricación de insumos textiles y acabado de textiles; Fabricación de productos textiles, excepto prendas de vestir</t>
  </si>
  <si>
    <t>315-316 - Fabricación de prendas de vestir; Curtido y acabado de cuero y piel, y fabricación de productos de cuero, piel y materiales sucedáneos</t>
  </si>
  <si>
    <t>321 - Industria de la madera</t>
  </si>
  <si>
    <t>322-323 - Industria del papel; Impresión e industrias conexas</t>
  </si>
  <si>
    <t>324-326 - Fabricación de productos derivados del petróleo y del carbón; Industria química; Industria del plástico y del hule</t>
  </si>
  <si>
    <t>327 - Fabricación de productos a base de minerales no metálicos</t>
  </si>
  <si>
    <t>331-332 - Industrias metálicas básicas; Fabricación de productos metálicos</t>
  </si>
  <si>
    <t>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</si>
  <si>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>337 - Fabricación de muebles, colchones y persianas</t>
  </si>
  <si>
    <t>339 - Otras industrias manufactureras</t>
  </si>
  <si>
    <t>Millones de pesos constantes de 2013</t>
  </si>
  <si>
    <t>Contribución porcentual</t>
  </si>
  <si>
    <t>Tasa de crecimiento</t>
  </si>
  <si>
    <t>Índice de precios implícitos</t>
  </si>
  <si>
    <r>
      <t>2018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</si>
  <si>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r>
      <t>2020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</si>
  <si>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TULUM</t>
  </si>
  <si>
    <r>
      <t>2019</t>
    </r>
    <r>
      <rPr>
        <b/>
        <vertAlign val="superscript"/>
        <sz val="11"/>
        <color theme="0"/>
        <rFont val="Calibri"/>
        <family val="2"/>
        <scheme val="minor"/>
      </rPr>
      <t>R</t>
    </r>
  </si>
  <si>
    <t xml:space="preserve">Secretaría de Finanzas y Planeación. Subsecretaría de Análisis Económico y Finanzas Públicas </t>
  </si>
  <si>
    <r>
      <t>2021</t>
    </r>
    <r>
      <rPr>
        <b/>
        <vertAlign val="superscript"/>
        <sz val="11"/>
        <color theme="0"/>
        <rFont val="Calibri"/>
        <family val="2"/>
        <scheme val="minor"/>
      </rPr>
      <t>P</t>
    </r>
  </si>
  <si>
    <t>Actualización: 09-12-2022</t>
  </si>
  <si>
    <t xml:space="preserve">Estimación del Producto Interno Bruto Municipal/Serie de 2009 a 2021. Datos preliminares sujetos a revisión. </t>
  </si>
  <si>
    <t>Indicador:</t>
  </si>
  <si>
    <t>Periodicidad:</t>
  </si>
  <si>
    <t>Unidad de medida:</t>
  </si>
  <si>
    <t>Fuente:</t>
  </si>
  <si>
    <t>Año inicial:</t>
  </si>
  <si>
    <t>Año final:</t>
  </si>
  <si>
    <t>Última actualización:</t>
  </si>
  <si>
    <t>Anual</t>
  </si>
  <si>
    <t>Millones de pesos</t>
  </si>
  <si>
    <t>Estimación del Producto Interno Bruto Municipal. Datos preliminares sujetos a revisión.</t>
  </si>
  <si>
    <t>111 - Agricultura</t>
  </si>
  <si>
    <t>112 - Cría y explotación de animales</t>
  </si>
  <si>
    <t>114 - Pesca, caza y captura</t>
  </si>
  <si>
    <t>113,115 - Aprovechamiento forestal, Servicios relacionados con las actividades agropecuarias y forestales</t>
  </si>
  <si>
    <t>Total general</t>
  </si>
  <si>
    <t>Millones de pesos constantes de 2018</t>
  </si>
  <si>
    <t>Variación porcentual</t>
  </si>
  <si>
    <t>Índice de Precios Implicito</t>
  </si>
  <si>
    <t>NA</t>
  </si>
  <si>
    <t>Muncipio:</t>
  </si>
  <si>
    <t>Bacalar</t>
  </si>
  <si>
    <t>Benito Juárez</t>
  </si>
  <si>
    <t>Cozumel</t>
  </si>
  <si>
    <t>Felipe Carrillo Puerto</t>
  </si>
  <si>
    <t>Isla Mujeres</t>
  </si>
  <si>
    <t>José María Morelos</t>
  </si>
  <si>
    <t>Lázaro Cárdenas</t>
  </si>
  <si>
    <t>Othón P. Blanco</t>
  </si>
  <si>
    <t xml:space="preserve">Puerto Morelos </t>
  </si>
  <si>
    <t>Tulum</t>
  </si>
  <si>
    <t xml:space="preserve"> </t>
  </si>
  <si>
    <t>(Todas)</t>
  </si>
  <si>
    <t>Impuestos sobre los productos, netos</t>
  </si>
  <si>
    <t>D.21-D.31 - Impuestos sobre los productos, netos</t>
  </si>
  <si>
    <t>2020R</t>
  </si>
  <si>
    <t>2021R</t>
  </si>
  <si>
    <t>2022R</t>
  </si>
  <si>
    <t>2023PR</t>
  </si>
  <si>
    <t>2024PR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</si>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</sst>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0_-;\-* #,##0.00000_-;_-* &quot;-&quot;??_-;_-@_-"/>
    <numFmt numFmtId="165" formatCode="_-* #,##0.000000_-;\-* #,##0.000000_-;_-* &quot;-&quot;??_-;_-@_-"/>
    <numFmt numFmtId="166" formatCode="#,##0.000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Montserrat"/>
      <family val="3"/>
    </font>
    <font>
      <sz val="9"/>
      <color theme="1"/>
      <name val="Montserrat"/>
      <family val="3"/>
    </font>
    <font>
      <sz val="9"/>
      <name val="Montserrat"/>
      <family val="3"/>
    </font>
    <font>
      <vertAlign val="superscript"/>
      <sz val="9"/>
      <color theme="1"/>
      <name val="Montserrat"/>
      <family val="3"/>
    </font>
    <font>
      <b/>
      <sz val="9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0" fontId="1" fillId="3" borderId="0" xfId="0" applyFont="1" applyFill="1"/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10" fontId="2" fillId="2" borderId="0" xfId="2" applyNumberFormat="1" applyFont="1" applyFill="1"/>
    <xf numFmtId="10" fontId="2" fillId="0" borderId="0" xfId="2" applyNumberFormat="1" applyFont="1"/>
    <xf numFmtId="10" fontId="0" fillId="0" borderId="0" xfId="2" applyNumberFormat="1" applyFont="1"/>
    <xf numFmtId="10" fontId="2" fillId="0" borderId="1" xfId="2" applyNumberFormat="1" applyFont="1" applyBorder="1"/>
    <xf numFmtId="43" fontId="2" fillId="2" borderId="0" xfId="1" applyFont="1" applyFill="1"/>
    <xf numFmtId="43" fontId="2" fillId="0" borderId="0" xfId="1" applyFont="1"/>
    <xf numFmtId="43" fontId="0" fillId="0" borderId="0" xfId="1" applyFont="1"/>
    <xf numFmtId="0" fontId="4" fillId="0" borderId="0" xfId="0" applyFont="1"/>
    <xf numFmtId="0" fontId="1" fillId="3" borderId="0" xfId="0" applyFont="1" applyFill="1" applyAlignment="1">
      <alignment horizontal="center"/>
    </xf>
    <xf numFmtId="43" fontId="6" fillId="0" borderId="0" xfId="1" applyFont="1"/>
    <xf numFmtId="43" fontId="2" fillId="0" borderId="1" xfId="1" applyFont="1" applyBorder="1" applyAlignment="1">
      <alignment horizontal="right"/>
    </xf>
    <xf numFmtId="164" fontId="2" fillId="2" borderId="0" xfId="0" applyNumberFormat="1" applyFont="1" applyFill="1"/>
    <xf numFmtId="164" fontId="6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2" fillId="0" borderId="1" xfId="0" applyNumberFormat="1" applyFont="1" applyBorder="1" applyAlignment="1">
      <alignment horizontal="left"/>
    </xf>
    <xf numFmtId="165" fontId="2" fillId="2" borderId="0" xfId="0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6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166" fontId="9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1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1" fillId="3" borderId="0" xfId="0" applyFont="1" applyFill="1"/>
    <xf numFmtId="0" fontId="1" fillId="3" borderId="0" xfId="0" applyFont="1" applyFill="1" applyAlignment="1">
      <alignment horizontal="right"/>
    </xf>
    <xf numFmtId="0" fontId="8" fillId="0" borderId="0" xfId="0" applyFont="1" applyAlignment="1">
      <alignment wrapText="1"/>
    </xf>
    <xf numFmtId="167" fontId="2" fillId="2" borderId="2" xfId="1" applyNumberFormat="1" applyFont="1" applyFill="1" applyBorder="1" applyAlignment="1">
      <alignment horizontal="left"/>
    </xf>
    <xf numFmtId="167" fontId="2" fillId="0" borderId="0" xfId="1" applyNumberFormat="1" applyFont="1" applyAlignment="1">
      <alignment horizontal="left" indent="1"/>
    </xf>
    <xf numFmtId="167" fontId="0" fillId="0" borderId="2" xfId="1" applyNumberFormat="1" applyFont="1" applyBorder="1" applyAlignment="1">
      <alignment horizontal="left" indent="2"/>
    </xf>
    <xf numFmtId="167" fontId="0" fillId="0" borderId="0" xfId="1" applyNumberFormat="1" applyFont="1" applyAlignment="1">
      <alignment horizontal="left" indent="2"/>
    </xf>
    <xf numFmtId="167" fontId="2" fillId="0" borderId="2" xfId="1" applyNumberFormat="1" applyFont="1" applyBorder="1" applyAlignment="1">
      <alignment horizontal="left" indent="1"/>
    </xf>
    <xf numFmtId="167" fontId="2" fillId="0" borderId="1" xfId="1" applyNumberFormat="1" applyFont="1" applyBorder="1" applyAlignment="1">
      <alignment horizontal="left"/>
    </xf>
    <xf numFmtId="10" fontId="2" fillId="2" borderId="2" xfId="2" applyNumberFormat="1" applyFont="1" applyFill="1" applyBorder="1" applyAlignment="1">
      <alignment horizontal="right" vertical="center"/>
    </xf>
    <xf numFmtId="10" fontId="2" fillId="0" borderId="0" xfId="2" applyNumberFormat="1" applyFont="1" applyAlignment="1">
      <alignment horizontal="right" vertical="center"/>
    </xf>
    <xf numFmtId="10" fontId="0" fillId="0" borderId="2" xfId="2" applyNumberFormat="1" applyFont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0" fontId="2" fillId="0" borderId="2" xfId="2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  <xf numFmtId="10" fontId="2" fillId="2" borderId="2" xfId="2" applyNumberFormat="1" applyFont="1" applyFill="1" applyBorder="1" applyAlignment="1"/>
    <xf numFmtId="10" fontId="2" fillId="0" borderId="0" xfId="2" applyNumberFormat="1" applyFont="1" applyAlignment="1"/>
    <xf numFmtId="10" fontId="0" fillId="0" borderId="2" xfId="2" applyNumberFormat="1" applyFont="1" applyBorder="1" applyAlignment="1"/>
    <xf numFmtId="10" fontId="0" fillId="0" borderId="0" xfId="2" applyNumberFormat="1" applyFont="1" applyAlignment="1"/>
    <xf numFmtId="10" fontId="2" fillId="0" borderId="2" xfId="2" applyNumberFormat="1" applyFont="1" applyBorder="1" applyAlignment="1"/>
    <xf numFmtId="10" fontId="2" fillId="0" borderId="0" xfId="2" applyNumberFormat="1" applyFont="1" applyAlignment="1">
      <alignment horizontal="right"/>
    </xf>
    <xf numFmtId="10" fontId="2" fillId="2" borderId="2" xfId="2" applyNumberFormat="1" applyFont="1" applyFill="1" applyBorder="1" applyAlignment="1">
      <alignment horizontal="right"/>
    </xf>
    <xf numFmtId="10" fontId="2" fillId="0" borderId="0" xfId="2" applyNumberFormat="1" applyFont="1" applyAlignment="1">
      <alignment horizontal="right" indent="1"/>
    </xf>
    <xf numFmtId="10" fontId="2" fillId="0" borderId="1" xfId="2" applyNumberFormat="1" applyFont="1" applyBorder="1" applyAlignment="1">
      <alignment horizontal="right"/>
    </xf>
    <xf numFmtId="43" fontId="2" fillId="0" borderId="1" xfId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xUwU López7u7" id="{513C62B7-DBCE-4EC4-9AF1-2E116E47B269}" userId="47bac276baa8a8d6" providerId="Windows Live"/>
  <person displayName="Constantino Coto Pech" id="{75A3293E-53E0-4D65-B296-2FC3623A8206}" userId="S::1721661@uqroo.mx::8ff2235b-f908-4d63-a6d2-d967ec5d8857" providerId="AD"/>
</personList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B0A3D"/>
      </a:accent1>
      <a:accent2>
        <a:srgbClr val="B68400"/>
      </a:accent2>
      <a:accent3>
        <a:srgbClr val="B0ABA1"/>
      </a:accent3>
      <a:accent4>
        <a:srgbClr val="440412"/>
      </a:accent4>
      <a:accent5>
        <a:srgbClr val="3D3935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70CDCF8D-6E06-47B1-BE29-8026C33E35FC}">
    <text>R: Cifra revisada</text>
  </threadedComment>
  <threadedComment ref="N10" dT="2024-07-08T21:40:07.83" personId="{75A3293E-53E0-4D65-B296-2FC3623A8206}" id="{9D53C109-AE19-4DE8-B177-7019BA711B79}">
    <text>R: Cifra revisada</text>
  </threadedComment>
  <threadedComment ref="O10" dT="2024-07-08T21:40:20.95" personId="{75A3293E-53E0-4D65-B296-2FC3623A8206}" id="{D6C8E7C0-6632-4C99-B01B-4F98B336F96F}">
    <text>R: Cifra revisada</text>
  </threadedComment>
  <threadedComment ref="P10" dT="2024-07-08T21:43:31.56" personId="{75A3293E-53E0-4D65-B296-2FC3623A8206}" id="{5E43C092-0AA4-4512-8480-CFF91970B66F}">
    <text>Pr: Datos preliminares</text>
  </threadedComment>
  <threadedComment ref="Q10" dT="2024-07-08T21:43:31.56" personId="{75A3293E-53E0-4D65-B296-2FC3623A8206}" id="{D6F975AA-5E98-4649-B44E-BD038ED0F03A}">
    <text>Pr: Datos preliminares</text>
  </threadedComment>
  <threadedComment ref="M55" dT="2024-07-08T21:38:54.50" personId="{75A3293E-53E0-4D65-B296-2FC3623A8206}" id="{6723BD1F-AB4F-484C-AEC1-4A4A19A31545}">
    <text>R: Cifra revisada</text>
  </threadedComment>
  <threadedComment ref="N55" dT="2024-07-08T21:40:07.83" personId="{75A3293E-53E0-4D65-B296-2FC3623A8206}" id="{FFD22374-7DF2-4BEA-A7A2-C83C41EB901E}">
    <text>R: Cifra revisada</text>
  </threadedComment>
  <threadedComment ref="O55" dT="2024-07-08T21:40:20.95" personId="{75A3293E-53E0-4D65-B296-2FC3623A8206}" id="{2E5A5C74-13EE-40AC-8597-6E19DC828BBD}">
    <text>R: Cifra revisada</text>
  </threadedComment>
  <threadedComment ref="P55" dT="2024-07-08T21:43:31.56" personId="{75A3293E-53E0-4D65-B296-2FC3623A8206}" id="{35BC3E8C-463D-4C4C-BDF0-207D6D265335}">
    <text>Pr: Datos preliminares</text>
  </threadedComment>
  <threadedComment ref="Q55" dT="2024-07-08T21:43:31.56" personId="{75A3293E-53E0-4D65-B296-2FC3623A8206}" id="{CC9722B2-D59D-42A7-8A3A-4707F4D39A66}">
    <text>Pr: Datos preliminares</text>
  </threadedComment>
  <threadedComment ref="M100" dT="2024-07-08T21:38:54.50" personId="{75A3293E-53E0-4D65-B296-2FC3623A8206}" id="{BDF25E51-A03E-465E-AEF5-C83F8DE9469C}">
    <text>R: Cifra revisada</text>
  </threadedComment>
  <threadedComment ref="N100" dT="2024-07-08T21:40:07.83" personId="{75A3293E-53E0-4D65-B296-2FC3623A8206}" id="{11C9947B-37EB-4E17-A3EF-08DFB02F14F2}">
    <text>R: Cifra revisada</text>
  </threadedComment>
  <threadedComment ref="O100" dT="2024-07-08T21:40:20.95" personId="{75A3293E-53E0-4D65-B296-2FC3623A8206}" id="{D891C019-0FFA-4C4B-ACA7-8F33DAD6EC0E}">
    <text>R: Cifra revisada</text>
  </threadedComment>
  <threadedComment ref="P100" dT="2024-07-08T21:43:31.56" personId="{75A3293E-53E0-4D65-B296-2FC3623A8206}" id="{C6A3F4B1-43DF-44B7-B91D-669B55A6E479}">
    <text>Pr: Datos preliminares</text>
  </threadedComment>
  <threadedComment ref="Q100" dT="2024-07-08T21:43:31.56" personId="{75A3293E-53E0-4D65-B296-2FC3623A8206}" id="{81863B64-E93E-4DAC-8AD7-B38CAC1DE1B8}">
    <text>Pr: Datos preliminares</text>
  </threadedComment>
  <threadedComment ref="M145" dT="2024-07-08T21:38:54.50" personId="{75A3293E-53E0-4D65-B296-2FC3623A8206}" id="{D17F30D9-29F1-460C-830F-C9BDCF19C1D7}">
    <text>R: Cifra revisada</text>
  </threadedComment>
  <threadedComment ref="N145" dT="2024-07-08T21:40:07.83" personId="{75A3293E-53E0-4D65-B296-2FC3623A8206}" id="{5C0FE895-90FF-404E-9D56-03D53D1542CC}">
    <text>R: Cifra revisada</text>
  </threadedComment>
  <threadedComment ref="O145" dT="2024-07-08T21:40:20.95" personId="{75A3293E-53E0-4D65-B296-2FC3623A8206}" id="{432ED615-9D81-4660-96DE-76AD555CAF76}">
    <text>R: Cifra revisada</text>
  </threadedComment>
  <threadedComment ref="P145" dT="2024-07-08T21:43:31.56" personId="{75A3293E-53E0-4D65-B296-2FC3623A8206}" id="{C7B28B48-A824-40E7-BE72-3A2A6689223B}">
    <text>Pr: Datos preliminares</text>
  </threadedComment>
  <threadedComment ref="Q145" dT="2024-07-08T21:43:31.56" personId="{75A3293E-53E0-4D65-B296-2FC3623A8206}" id="{67D94EF5-FB0B-4A88-8807-D61A9A64B3B3}">
    <text>Pr: Datos preliminares</text>
  </threadedComment>
  <threadedComment ref="M190" dT="2024-07-08T21:38:54.50" personId="{75A3293E-53E0-4D65-B296-2FC3623A8206}" id="{4C088E89-00DD-48A8-9CFE-1AADB536DE0B}">
    <text>R: Cifra revisada</text>
  </threadedComment>
  <threadedComment ref="N190" dT="2024-07-08T21:40:07.83" personId="{75A3293E-53E0-4D65-B296-2FC3623A8206}" id="{2F238333-D2FD-4080-9A10-2398BA25BBA5}">
    <text>R: Cifra revisada</text>
  </threadedComment>
  <threadedComment ref="O190" dT="2024-07-08T21:40:20.95" personId="{75A3293E-53E0-4D65-B296-2FC3623A8206}" id="{72175132-A632-4862-8110-8172D09B6B20}">
    <text>R: Cifra revisada</text>
  </threadedComment>
  <threadedComment ref="P190" dT="2024-07-08T21:43:31.56" personId="{75A3293E-53E0-4D65-B296-2FC3623A8206}" id="{218F3263-0266-4CF6-AD0A-D2D5A06F1E97}">
    <text>Pr: Datos preliminares</text>
  </threadedComment>
  <threadedComment ref="Q190" dT="2024-07-08T21:43:31.56" personId="{75A3293E-53E0-4D65-B296-2FC3623A8206}" id="{1C03F246-AC0B-4D76-91AF-EED4ABC2F776}">
    <text>Pr: Datos preliminares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9293C19A-F874-4AAB-A037-69D19684DCA9}">
    <text>R: Cifra revisada</text>
  </threadedComment>
  <threadedComment ref="N10" dT="2024-07-08T21:40:07.83" personId="{75A3293E-53E0-4D65-B296-2FC3623A8206}" id="{7C21B133-2A37-4249-896F-3FC3FC6F6803}">
    <text>R: Cifra revisada</text>
  </threadedComment>
  <threadedComment ref="O10" dT="2024-07-08T21:40:20.95" personId="{75A3293E-53E0-4D65-B296-2FC3623A8206}" id="{762A4C73-5003-4AE7-91A7-9236EAEFDE0C}">
    <text>R: Cifra revisada</text>
  </threadedComment>
  <threadedComment ref="P10" dT="2024-07-08T21:43:31.56" personId="{75A3293E-53E0-4D65-B296-2FC3623A8206}" id="{68D05AE5-E4A7-482E-B6CA-96A7A863A730}">
    <text>Pr: Datos preliminares</text>
  </threadedComment>
  <threadedComment ref="Q10" dT="2024-07-08T21:43:31.56" personId="{75A3293E-53E0-4D65-B296-2FC3623A8206}" id="{A0EC592F-4459-4649-88D5-348FD3537945}">
    <text>Pr: Datos preliminares</text>
  </threadedComment>
  <threadedComment ref="M55" dT="2024-07-08T21:38:54.50" personId="{75A3293E-53E0-4D65-B296-2FC3623A8206}" id="{F6408BA1-9EFB-4912-B739-1F3B40075826}">
    <text>R: Cifra revisada</text>
  </threadedComment>
  <threadedComment ref="N55" dT="2024-07-08T21:40:07.83" personId="{75A3293E-53E0-4D65-B296-2FC3623A8206}" id="{21607FBB-3E25-419D-A7BF-54744B5D0A2A}">
    <text>R: Cifra revisada</text>
  </threadedComment>
  <threadedComment ref="O55" dT="2024-07-08T21:40:20.95" personId="{75A3293E-53E0-4D65-B296-2FC3623A8206}" id="{BFEE41ED-DA57-4B25-BB95-BFF07CCAF3BA}">
    <text>R: Cifra revisada</text>
  </threadedComment>
  <threadedComment ref="P55" dT="2024-07-08T21:43:31.56" personId="{75A3293E-53E0-4D65-B296-2FC3623A8206}" id="{2010F4C5-931A-42BA-B261-83BAEA0A6110}">
    <text>Pr: Datos preliminares</text>
  </threadedComment>
  <threadedComment ref="Q55" dT="2024-07-08T21:43:31.56" personId="{75A3293E-53E0-4D65-B296-2FC3623A8206}" id="{B18A2D67-B82B-4EB6-9373-275837413949}">
    <text>Pr: Datos preliminares</text>
  </threadedComment>
  <threadedComment ref="M100" dT="2024-07-08T21:38:54.50" personId="{75A3293E-53E0-4D65-B296-2FC3623A8206}" id="{343D303E-2A86-47F1-8348-EDB29486A401}">
    <text>R: Cifra revisada</text>
  </threadedComment>
  <threadedComment ref="N100" dT="2024-07-08T21:40:07.83" personId="{75A3293E-53E0-4D65-B296-2FC3623A8206}" id="{50EAD789-7F0D-411C-A1A9-69BFEB6CA0C7}">
    <text>R: Cifra revisada</text>
  </threadedComment>
  <threadedComment ref="O100" dT="2024-07-08T21:40:20.95" personId="{75A3293E-53E0-4D65-B296-2FC3623A8206}" id="{BB394821-3C01-449B-90BF-C1234417BA78}">
    <text>R: Cifra revisada</text>
  </threadedComment>
  <threadedComment ref="P100" dT="2024-07-08T21:43:31.56" personId="{75A3293E-53E0-4D65-B296-2FC3623A8206}" id="{0C6E2D82-9985-49DD-9B71-2E96CF9CD5F3}">
    <text>Pr: Datos preliminares</text>
  </threadedComment>
  <threadedComment ref="Q100" dT="2024-07-08T21:43:31.56" personId="{75A3293E-53E0-4D65-B296-2FC3623A8206}" id="{7922117B-E40F-435C-BBAC-CADD1DE417B3}">
    <text>Pr: Datos preliminares</text>
  </threadedComment>
  <threadedComment ref="M145" dT="2024-07-08T21:38:54.50" personId="{75A3293E-53E0-4D65-B296-2FC3623A8206}" id="{A718DDD9-942A-42A5-A6E9-38561F2872C3}">
    <text>R: Cifra revisada</text>
  </threadedComment>
  <threadedComment ref="N145" dT="2024-07-08T21:40:07.83" personId="{75A3293E-53E0-4D65-B296-2FC3623A8206}" id="{ABFC6269-A2EF-469E-82F0-C9C6D833FCDE}">
    <text>R: Cifra revisada</text>
  </threadedComment>
  <threadedComment ref="O145" dT="2024-07-08T21:40:20.95" personId="{75A3293E-53E0-4D65-B296-2FC3623A8206}" id="{2AF8EAAA-56B3-4A82-8180-821C95CB4F2B}">
    <text>R: Cifra revisada</text>
  </threadedComment>
  <threadedComment ref="P145" dT="2024-07-08T21:43:31.56" personId="{75A3293E-53E0-4D65-B296-2FC3623A8206}" id="{FFA912FF-175A-4044-B690-A5236753B742}">
    <text>Pr: Datos preliminares</text>
  </threadedComment>
  <threadedComment ref="Q145" dT="2024-07-08T21:43:31.56" personId="{75A3293E-53E0-4D65-B296-2FC3623A8206}" id="{EE79798C-8CEE-4D05-B499-C8652333A3D3}">
    <text>Pr: Datos preliminares</text>
  </threadedComment>
  <threadedComment ref="M190" dT="2024-07-08T21:38:54.50" personId="{75A3293E-53E0-4D65-B296-2FC3623A8206}" id="{6188E339-93B3-4CE4-AF5C-14C60C1DB019}">
    <text>R: Cifra revisada</text>
  </threadedComment>
  <threadedComment ref="N190" dT="2024-07-08T21:40:07.83" personId="{75A3293E-53E0-4D65-B296-2FC3623A8206}" id="{1481CC22-EAC4-400B-AF98-902B068D4FA8}">
    <text>R: Cifra revisada</text>
  </threadedComment>
  <threadedComment ref="O190" dT="2024-07-08T21:40:20.95" personId="{75A3293E-53E0-4D65-B296-2FC3623A8206}" id="{7A089FA9-FFE5-47DB-AF98-1399B914C864}">
    <text>R: Cifra revisada</text>
  </threadedComment>
  <threadedComment ref="P190" dT="2024-07-08T21:43:31.56" personId="{75A3293E-53E0-4D65-B296-2FC3623A8206}" id="{E4C61677-89CE-4839-BE10-0A007FCE9B6B}">
    <text>Pr: Datos preliminares</text>
  </threadedComment>
  <threadedComment ref="Q190" dT="2024-07-08T21:43:31.56" personId="{75A3293E-53E0-4D65-B296-2FC3623A8206}" id="{87DF7090-1C9B-41C5-80ED-987213FAFE30}">
    <text>Pr: Datos preliminares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21048CA3-092A-4AC1-B005-17940CBDD6B6}">
    <text>R: Cifra revisada</text>
  </threadedComment>
  <threadedComment ref="N10" dT="2024-07-08T21:40:07.83" personId="{75A3293E-53E0-4D65-B296-2FC3623A8206}" id="{91941D66-5A5D-492E-B278-9D7C78E0FBD9}">
    <text>R: Cifra revisada</text>
  </threadedComment>
  <threadedComment ref="O10" dT="2024-07-08T21:40:20.95" personId="{75A3293E-53E0-4D65-B296-2FC3623A8206}" id="{F16ECEFE-680E-4144-B039-0FAB32EF4B69}">
    <text>R: Cifra revisada</text>
  </threadedComment>
  <threadedComment ref="P10" dT="2024-07-08T21:43:31.56" personId="{75A3293E-53E0-4D65-B296-2FC3623A8206}" id="{F077558D-6E81-4B37-A6DF-A24ED9423DF4}">
    <text>Pr: Datos preliminares</text>
  </threadedComment>
  <threadedComment ref="Q10" dT="2024-07-08T21:43:31.56" personId="{75A3293E-53E0-4D65-B296-2FC3623A8206}" id="{4AD8012F-219F-46D5-8FB7-AD9779F38FDE}">
    <text>Pr: Datos preliminares</text>
  </threadedComment>
  <threadedComment ref="M55" dT="2024-07-08T21:38:54.50" personId="{75A3293E-53E0-4D65-B296-2FC3623A8206}" id="{E7F0EB85-0B2E-4E0A-BD4E-EA6AA18245AA}">
    <text>R: Cifra revisada</text>
  </threadedComment>
  <threadedComment ref="N55" dT="2024-07-08T21:40:07.83" personId="{75A3293E-53E0-4D65-B296-2FC3623A8206}" id="{492526E4-97E6-4743-92E9-40ECD3F6EACC}">
    <text>R: Cifra revisada</text>
  </threadedComment>
  <threadedComment ref="O55" dT="2024-07-08T21:40:20.95" personId="{75A3293E-53E0-4D65-B296-2FC3623A8206}" id="{280EFBAF-1E41-4F6D-BE73-F06F970AA8BD}">
    <text>R: Cifra revisada</text>
  </threadedComment>
  <threadedComment ref="P55" dT="2024-07-08T21:43:31.56" personId="{75A3293E-53E0-4D65-B296-2FC3623A8206}" id="{4718BD72-1315-482A-A52B-756EC0DFBFA2}">
    <text>Pr: Datos preliminares</text>
  </threadedComment>
  <threadedComment ref="Q55" dT="2024-07-08T21:43:31.56" personId="{75A3293E-53E0-4D65-B296-2FC3623A8206}" id="{F069075B-60CC-4999-B5D4-2863F52B50DF}">
    <text>Pr: Datos preliminares</text>
  </threadedComment>
  <threadedComment ref="M100" dT="2024-07-08T21:38:54.50" personId="{75A3293E-53E0-4D65-B296-2FC3623A8206}" id="{EF3D461A-2B4A-45F9-A517-D2B5570120DC}">
    <text>R: Cifra revisada</text>
  </threadedComment>
  <threadedComment ref="N100" dT="2024-07-08T21:40:07.83" personId="{75A3293E-53E0-4D65-B296-2FC3623A8206}" id="{4B311FB7-8349-4568-8DA6-D803F2D0339F}">
    <text>R: Cifra revisada</text>
  </threadedComment>
  <threadedComment ref="O100" dT="2024-07-08T21:40:20.95" personId="{75A3293E-53E0-4D65-B296-2FC3623A8206}" id="{373A07CB-BBA4-4F74-9586-0C4BBCC697DD}">
    <text>R: Cifra revisada</text>
  </threadedComment>
  <threadedComment ref="P100" dT="2024-07-08T21:43:31.56" personId="{75A3293E-53E0-4D65-B296-2FC3623A8206}" id="{C1E13B88-BEC7-4916-951F-78EB7594F7B1}">
    <text>Pr: Datos preliminares</text>
  </threadedComment>
  <threadedComment ref="Q100" dT="2024-07-08T21:43:31.56" personId="{75A3293E-53E0-4D65-B296-2FC3623A8206}" id="{935EB9CE-7DAF-4C3A-B450-BBC580C646D5}">
    <text>Pr: Datos preliminares</text>
  </threadedComment>
  <threadedComment ref="M145" dT="2024-07-08T21:38:54.50" personId="{75A3293E-53E0-4D65-B296-2FC3623A8206}" id="{0E23762A-0812-43D4-9A68-0B493210A0E9}">
    <text>R: Cifra revisada</text>
  </threadedComment>
  <threadedComment ref="N145" dT="2024-07-08T21:40:07.83" personId="{75A3293E-53E0-4D65-B296-2FC3623A8206}" id="{8FA3C0A2-F5F0-45E5-AA3D-49678973EE94}">
    <text>R: Cifra revisada</text>
  </threadedComment>
  <threadedComment ref="O145" dT="2024-07-08T21:40:20.95" personId="{75A3293E-53E0-4D65-B296-2FC3623A8206}" id="{079A6C5C-0715-4405-942D-4BF806F987BF}">
    <text>R: Cifra revisada</text>
  </threadedComment>
  <threadedComment ref="P145" dT="2024-07-08T21:43:31.56" personId="{75A3293E-53E0-4D65-B296-2FC3623A8206}" id="{74285432-24FF-463C-84CC-672D270FE3EF}">
    <text>Pr: Datos preliminares</text>
  </threadedComment>
  <threadedComment ref="Q145" dT="2024-07-08T21:43:31.56" personId="{75A3293E-53E0-4D65-B296-2FC3623A8206}" id="{5B0E43CD-2360-44AA-951C-C37C26B11D6A}">
    <text>Pr: Datos preliminares</text>
  </threadedComment>
  <threadedComment ref="M190" dT="2024-07-08T21:38:54.50" personId="{75A3293E-53E0-4D65-B296-2FC3623A8206}" id="{C530D1E7-D73F-4FAC-9426-59C4991C581B}">
    <text>R: Cifra revisada</text>
  </threadedComment>
  <threadedComment ref="N190" dT="2024-07-08T21:40:07.83" personId="{75A3293E-53E0-4D65-B296-2FC3623A8206}" id="{CD8E8A98-6347-4027-AEBD-C34C66606758}">
    <text>R: Cifra revisada</text>
  </threadedComment>
  <threadedComment ref="O190" dT="2024-07-08T21:40:20.95" personId="{75A3293E-53E0-4D65-B296-2FC3623A8206}" id="{74F461AA-CF34-4936-95F0-3C67E873D483}">
    <text>R: Cifra revisada</text>
  </threadedComment>
  <threadedComment ref="P190" dT="2024-07-08T21:43:31.56" personId="{75A3293E-53E0-4D65-B296-2FC3623A8206}" id="{7A2671E8-1B86-4135-9EC8-82879595A157}">
    <text>Pr: Datos preliminares</text>
  </threadedComment>
  <threadedComment ref="Q190" dT="2024-07-08T21:43:31.56" personId="{75A3293E-53E0-4D65-B296-2FC3623A8206}" id="{40195779-FF78-4BAF-99A4-D4C77E403570}">
    <text>Pr: Datos preliminares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64E740BE-3F88-463B-91DD-B0E88BBE41C1}">
    <text>R: Cifra revisada</text>
  </threadedComment>
  <threadedComment ref="N10" dT="2024-07-08T21:40:07.83" personId="{75A3293E-53E0-4D65-B296-2FC3623A8206}" id="{91DFA0A4-19CB-4519-9FB8-F99B10B1453E}">
    <text>R: Cifra revisada</text>
  </threadedComment>
  <threadedComment ref="O10" dT="2024-07-08T21:40:20.95" personId="{75A3293E-53E0-4D65-B296-2FC3623A8206}" id="{00C37AEC-DA6E-4CD3-A99B-0DEE4F45C5E7}">
    <text>R: Cifra revisada</text>
  </threadedComment>
  <threadedComment ref="P10" dT="2024-07-08T21:43:31.56" personId="{75A3293E-53E0-4D65-B296-2FC3623A8206}" id="{DC44EB75-B99A-491C-8E1F-50D32FEB8B73}">
    <text>Pr: Datos preliminares</text>
  </threadedComment>
  <threadedComment ref="Q10" dT="2024-07-08T21:43:31.56" personId="{75A3293E-53E0-4D65-B296-2FC3623A8206}" id="{F1A065AA-351C-4D58-9EA1-D46513E23692}">
    <text>Pr: Datos preliminares</text>
  </threadedComment>
  <threadedComment ref="M55" dT="2024-07-08T21:38:54.50" personId="{75A3293E-53E0-4D65-B296-2FC3623A8206}" id="{A6F3E925-F4E4-4C9C-90B6-01F41FE14466}">
    <text>R: Cifra revisada</text>
  </threadedComment>
  <threadedComment ref="N55" dT="2024-07-08T21:40:07.83" personId="{75A3293E-53E0-4D65-B296-2FC3623A8206}" id="{08B1C1A9-7546-4030-87F4-7C51072F9B59}">
    <text>R: Cifra revisada</text>
  </threadedComment>
  <threadedComment ref="O55" dT="2024-07-08T21:40:20.95" personId="{75A3293E-53E0-4D65-B296-2FC3623A8206}" id="{29BC4E96-BBD6-413C-A556-FE1CA64CCE24}">
    <text>R: Cifra revisada</text>
  </threadedComment>
  <threadedComment ref="P55" dT="2024-07-08T21:43:31.56" personId="{75A3293E-53E0-4D65-B296-2FC3623A8206}" id="{A081DFB1-DB3B-4C47-956A-D56FBEB9356F}">
    <text>Pr: Datos preliminares</text>
  </threadedComment>
  <threadedComment ref="Q55" dT="2024-07-08T21:43:31.56" personId="{75A3293E-53E0-4D65-B296-2FC3623A8206}" id="{B669A4CA-DF63-4641-991B-72373E6CB004}">
    <text>Pr: Datos preliminares</text>
  </threadedComment>
  <threadedComment ref="M100" dT="2024-07-08T21:38:54.50" personId="{75A3293E-53E0-4D65-B296-2FC3623A8206}" id="{FDE1BC1D-7CA1-4EA8-9AF5-547B9DC56DD7}">
    <text>R: Cifra revisada</text>
  </threadedComment>
  <threadedComment ref="N100" dT="2024-07-08T21:40:07.83" personId="{75A3293E-53E0-4D65-B296-2FC3623A8206}" id="{3401AA82-AB72-48CF-BAB0-0A7D6B743241}">
    <text>R: Cifra revisada</text>
  </threadedComment>
  <threadedComment ref="O100" dT="2024-07-08T21:40:20.95" personId="{75A3293E-53E0-4D65-B296-2FC3623A8206}" id="{12CE8DD0-AB93-40C3-AB8E-96B45A9E07AA}">
    <text>R: Cifra revisada</text>
  </threadedComment>
  <threadedComment ref="P100" dT="2024-07-08T21:43:31.56" personId="{75A3293E-53E0-4D65-B296-2FC3623A8206}" id="{6F410EA7-9F82-43CD-BFD9-D25F678E83D1}">
    <text>Pr: Datos preliminares</text>
  </threadedComment>
  <threadedComment ref="Q100" dT="2024-07-08T21:43:31.56" personId="{75A3293E-53E0-4D65-B296-2FC3623A8206}" id="{0FD3A0C7-DBA7-48D3-9704-37444A5A50EE}">
    <text>Pr: Datos preliminares</text>
  </threadedComment>
  <threadedComment ref="M145" dT="2024-07-08T21:38:54.50" personId="{75A3293E-53E0-4D65-B296-2FC3623A8206}" id="{4C27FBDA-698D-403B-B2C3-4DABF719C224}">
    <text>R: Cifra revisada</text>
  </threadedComment>
  <threadedComment ref="N145" dT="2024-07-08T21:40:07.83" personId="{75A3293E-53E0-4D65-B296-2FC3623A8206}" id="{4F268595-BE60-4FFC-8652-7096B7A462E8}">
    <text>R: Cifra revisada</text>
  </threadedComment>
  <threadedComment ref="O145" dT="2024-07-08T21:40:20.95" personId="{75A3293E-53E0-4D65-B296-2FC3623A8206}" id="{1ADDAF81-6116-4194-92D8-ABC2CA9B6125}">
    <text>R: Cifra revisada</text>
  </threadedComment>
  <threadedComment ref="P145" dT="2024-07-08T21:43:31.56" personId="{75A3293E-53E0-4D65-B296-2FC3623A8206}" id="{15E761B6-CFC6-486C-98EB-D3CE8B23A514}">
    <text>Pr: Datos preliminares</text>
  </threadedComment>
  <threadedComment ref="Q145" dT="2024-07-08T21:43:31.56" personId="{75A3293E-53E0-4D65-B296-2FC3623A8206}" id="{CA31179C-4B20-47C2-9F99-14E8033F6329}">
    <text>Pr: Datos preliminares</text>
  </threadedComment>
  <threadedComment ref="M190" dT="2024-07-08T21:38:54.50" personId="{75A3293E-53E0-4D65-B296-2FC3623A8206}" id="{ABB8C7DF-78EF-46D8-A7F5-8E11AD8D5D05}">
    <text>R: Cifra revisada</text>
  </threadedComment>
  <threadedComment ref="N190" dT="2024-07-08T21:40:07.83" personId="{75A3293E-53E0-4D65-B296-2FC3623A8206}" id="{E9468C3A-FEC1-4FCB-8B7C-648D3A72C4B7}">
    <text>R: Cifra revisada</text>
  </threadedComment>
  <threadedComment ref="O190" dT="2024-07-08T21:40:20.95" personId="{75A3293E-53E0-4D65-B296-2FC3623A8206}" id="{566B2D39-2665-402A-8BAB-D638DA1FC481}">
    <text>R: Cifra revisada</text>
  </threadedComment>
  <threadedComment ref="P190" dT="2024-07-08T21:43:31.56" personId="{75A3293E-53E0-4D65-B296-2FC3623A8206}" id="{DE526302-8316-4763-B5CA-BDEC04114CF7}">
    <text>Pr: Datos preliminares</text>
  </threadedComment>
  <threadedComment ref="Q190" dT="2024-07-08T21:43:31.56" personId="{75A3293E-53E0-4D65-B296-2FC3623A8206}" id="{5B4957F8-35EE-4D8F-B2D3-B7BC4C57DBA5}">
    <text>Pr: Datos preliminares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00ABDACC-1823-45C0-99D2-258853619870}">
    <text>R: Cifra revisada</text>
  </threadedComment>
  <threadedComment ref="N10" dT="2024-07-08T21:40:07.83" personId="{75A3293E-53E0-4D65-B296-2FC3623A8206}" id="{D9AD6DA3-1D3D-46CA-B41E-6AC76A9021BF}">
    <text>R: Cifra revisada</text>
  </threadedComment>
  <threadedComment ref="O10" dT="2024-07-08T21:40:20.95" personId="{75A3293E-53E0-4D65-B296-2FC3623A8206}" id="{CE801CDE-E829-441D-B38C-C01CD25C7E45}">
    <text>R: Cifra revisada</text>
  </threadedComment>
  <threadedComment ref="P10" dT="2024-07-08T21:43:31.56" personId="{75A3293E-53E0-4D65-B296-2FC3623A8206}" id="{76F8758B-A995-4D19-8A7D-5F9B85EED46B}">
    <text>Pr: Datos preliminares</text>
  </threadedComment>
  <threadedComment ref="Q10" dT="2025-12-09T19:53:25.44" personId="{513C62B7-DBCE-4EC4-9AF1-2E116E47B269}" id="{BFDDB69C-E353-4C86-9A2C-234750EBE37C}">
    <text>Cifra preliminar</text>
  </threadedComment>
  <threadedComment ref="M55" dT="2024-07-08T21:38:54.50" personId="{75A3293E-53E0-4D65-B296-2FC3623A8206}" id="{F708E1E4-6B50-4F7C-BCAF-290B10AA1958}">
    <text>R: Cifra revisada</text>
  </threadedComment>
  <threadedComment ref="N55" dT="2024-07-08T21:40:07.83" personId="{75A3293E-53E0-4D65-B296-2FC3623A8206}" id="{A8C53D19-6A5B-41A3-8B94-C93B3CA1DAAA}">
    <text>R: Cifra revisada</text>
  </threadedComment>
  <threadedComment ref="O55" dT="2024-07-08T21:40:20.95" personId="{75A3293E-53E0-4D65-B296-2FC3623A8206}" id="{50BA4F42-2B6B-42A3-BFEA-24A5E932B56F}">
    <text>R: Cifra revisada</text>
  </threadedComment>
  <threadedComment ref="P55" dT="2024-07-08T21:43:31.56" personId="{75A3293E-53E0-4D65-B296-2FC3623A8206}" id="{4AE2B638-9316-4F0E-9A89-85CED9805B0C}">
    <text>Pr: Datos preliminares</text>
  </threadedComment>
  <threadedComment ref="Q55" dT="2025-12-09T19:53:25.44" personId="{513C62B7-DBCE-4EC4-9AF1-2E116E47B269}" id="{D7D0DE16-7807-478D-8F78-F6961DFC9A9D}">
    <text>Cifra preliminar</text>
  </threadedComment>
  <threadedComment ref="M100" dT="2024-07-08T21:38:54.50" personId="{75A3293E-53E0-4D65-B296-2FC3623A8206}" id="{9237BBEF-B75C-4DB4-AF5A-D557D43BC665}">
    <text>R: Cifra revisada</text>
  </threadedComment>
  <threadedComment ref="N100" dT="2024-07-08T21:40:07.83" personId="{75A3293E-53E0-4D65-B296-2FC3623A8206}" id="{C1A6ED0C-5613-4C0E-AC36-E236B28A560C}">
    <text>R: Cifra revisada</text>
  </threadedComment>
  <threadedComment ref="O100" dT="2024-07-08T21:40:20.95" personId="{75A3293E-53E0-4D65-B296-2FC3623A8206}" id="{E9A85DED-D9E2-4FE3-9D01-78F158A0E2ED}">
    <text>R: Cifra revisada</text>
  </threadedComment>
  <threadedComment ref="P100" dT="2024-07-08T21:43:31.56" personId="{75A3293E-53E0-4D65-B296-2FC3623A8206}" id="{5E736FE6-1C00-4556-9294-3650A5076E60}">
    <text>Pr: Datos preliminares</text>
  </threadedComment>
  <threadedComment ref="Q100" dT="2025-12-09T19:53:25.44" personId="{513C62B7-DBCE-4EC4-9AF1-2E116E47B269}" id="{15713E64-E5C8-4906-87B4-7DD8D0274228}">
    <text>Cifra preliminar</text>
  </threadedComment>
  <threadedComment ref="M145" dT="2024-07-08T21:38:54.50" personId="{75A3293E-53E0-4D65-B296-2FC3623A8206}" id="{A3C8EB10-1EFF-4F89-BE05-73DC7CD08094}">
    <text>R: Cifra revisada</text>
  </threadedComment>
  <threadedComment ref="N145" dT="2024-07-08T21:40:07.83" personId="{75A3293E-53E0-4D65-B296-2FC3623A8206}" id="{62509ADC-EFD3-4FCE-8DDC-7ADA2398AD0A}">
    <text>R: Cifra revisada</text>
  </threadedComment>
  <threadedComment ref="O145" dT="2024-07-08T21:40:20.95" personId="{75A3293E-53E0-4D65-B296-2FC3623A8206}" id="{038AEB95-FDFF-404D-9B69-E416C9995E14}">
    <text>R: Cifra revisada</text>
  </threadedComment>
  <threadedComment ref="P145" dT="2024-07-08T21:43:31.56" personId="{75A3293E-53E0-4D65-B296-2FC3623A8206}" id="{BB352C17-82E6-441B-9E37-B8C2B272F85A}">
    <text>Pr: Datos preliminares</text>
  </threadedComment>
  <threadedComment ref="Q145" dT="2025-12-09T19:53:25.44" personId="{513C62B7-DBCE-4EC4-9AF1-2E116E47B269}" id="{BA5CB5CC-FCF1-4BFB-A50A-884F1570FE1C}">
    <text>Cifra preliminar</text>
  </threadedComment>
  <threadedComment ref="M190" dT="2024-07-08T21:38:54.50" personId="{75A3293E-53E0-4D65-B296-2FC3623A8206}" id="{C91388B7-29B0-43EE-87D4-4A260A5DB3E5}">
    <text>R: Cifra revisada</text>
  </threadedComment>
  <threadedComment ref="N190" dT="2024-07-08T21:40:07.83" personId="{75A3293E-53E0-4D65-B296-2FC3623A8206}" id="{F0C0EA02-9569-40DE-ABF5-C9C4308F17D8}">
    <text>R: Cifra revisada</text>
  </threadedComment>
  <threadedComment ref="O190" dT="2024-07-08T21:40:20.95" personId="{75A3293E-53E0-4D65-B296-2FC3623A8206}" id="{9D844785-60A4-4062-B8F5-868540390016}">
    <text>R: Cifra revisada</text>
  </threadedComment>
  <threadedComment ref="P190" dT="2024-07-08T21:43:31.56" personId="{75A3293E-53E0-4D65-B296-2FC3623A8206}" id="{0CF3812F-9EF6-4911-856C-FFA22B162B15}">
    <text>Pr: Datos preliminares</text>
  </threadedComment>
  <threadedComment ref="Q190" dT="2025-12-09T19:53:25.44" personId="{513C62B7-DBCE-4EC4-9AF1-2E116E47B269}" id="{10ACB737-3153-4999-AB9B-1D53D5A9BA3A}">
    <text>Cifra preliminar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F4F10F8A-F68A-4591-A958-FF43F881E1FB}">
    <text>R: Cifra revisada</text>
  </threadedComment>
  <threadedComment ref="N10" dT="2024-07-08T21:40:07.83" personId="{75A3293E-53E0-4D65-B296-2FC3623A8206}" id="{E138BF4B-9C57-4277-A30E-DA6D0BDA27A4}">
    <text>R: Cifra revisada</text>
  </threadedComment>
  <threadedComment ref="O10" dT="2024-07-08T21:40:20.95" personId="{75A3293E-53E0-4D65-B296-2FC3623A8206}" id="{E633D5F5-F8A9-4199-AD20-24AFCB9F259B}">
    <text>R: Cifra revisada</text>
  </threadedComment>
  <threadedComment ref="P10" dT="2024-07-08T21:43:31.56" personId="{75A3293E-53E0-4D65-B296-2FC3623A8206}" id="{DD7622F4-9210-49AE-BA4D-54BC7A6268C1}">
    <text>Pr: Datos preliminares</text>
  </threadedComment>
  <threadedComment ref="Q10" dT="2024-07-08T21:43:31.56" personId="{75A3293E-53E0-4D65-B296-2FC3623A8206}" id="{6D930969-65DC-4B19-A29C-AEC83C5611BE}">
    <text>Pr: Datos preliminares</text>
  </threadedComment>
  <threadedComment ref="M55" dT="2024-07-08T21:38:54.50" personId="{75A3293E-53E0-4D65-B296-2FC3623A8206}" id="{BCF1D5C0-BBFB-4F64-BBE9-294D9C74AD91}">
    <text>R: Cifra revisada</text>
  </threadedComment>
  <threadedComment ref="N55" dT="2024-07-08T21:40:07.83" personId="{75A3293E-53E0-4D65-B296-2FC3623A8206}" id="{AB1B9E11-FFAA-4431-8A9F-F4059A740E2E}">
    <text>R: Cifra revisada</text>
  </threadedComment>
  <threadedComment ref="O55" dT="2024-07-08T21:40:20.95" personId="{75A3293E-53E0-4D65-B296-2FC3623A8206}" id="{9EE6F6A7-7AAC-4461-A0C2-43285731DCAB}">
    <text>R: Cifra revisada</text>
  </threadedComment>
  <threadedComment ref="P55" dT="2024-07-08T21:43:31.56" personId="{75A3293E-53E0-4D65-B296-2FC3623A8206}" id="{CA7EF7CD-957E-48C4-8B05-99518C48B737}">
    <text>Pr: Datos preliminares</text>
  </threadedComment>
  <threadedComment ref="Q55" dT="2024-07-08T21:43:31.56" personId="{75A3293E-53E0-4D65-B296-2FC3623A8206}" id="{DD0177D7-6B11-458D-9854-E5F8C470C6FA}">
    <text>Pr: Datos preliminares</text>
  </threadedComment>
  <threadedComment ref="M100" dT="2024-07-08T21:38:54.50" personId="{75A3293E-53E0-4D65-B296-2FC3623A8206}" id="{7BF323FB-C291-45F5-A76A-8C870E910510}">
    <text>R: Cifra revisada</text>
  </threadedComment>
  <threadedComment ref="N100" dT="2024-07-08T21:40:07.83" personId="{75A3293E-53E0-4D65-B296-2FC3623A8206}" id="{A833080E-CC2F-4F1F-997C-68AA69EC506C}">
    <text>R: Cifra revisada</text>
  </threadedComment>
  <threadedComment ref="O100" dT="2024-07-08T21:40:20.95" personId="{75A3293E-53E0-4D65-B296-2FC3623A8206}" id="{196ED1BD-A4DC-4E8E-8E20-EF1260EA31B0}">
    <text>R: Cifra revisada</text>
  </threadedComment>
  <threadedComment ref="P100" dT="2024-07-08T21:43:31.56" personId="{75A3293E-53E0-4D65-B296-2FC3623A8206}" id="{C1CEA60E-A1EB-4CE2-98B4-8EC9DB77496D}">
    <text>Pr: Datos preliminares</text>
  </threadedComment>
  <threadedComment ref="Q100" dT="2024-07-08T21:43:31.56" personId="{75A3293E-53E0-4D65-B296-2FC3623A8206}" id="{268EDDE7-4D5A-45F7-BF48-6FF9BB8DABB7}">
    <text>Pr: Datos preliminares</text>
  </threadedComment>
  <threadedComment ref="M145" dT="2024-07-08T21:38:54.50" personId="{75A3293E-53E0-4D65-B296-2FC3623A8206}" id="{665E9612-A1D8-4860-971D-42EB1226796D}">
    <text>R: Cifra revisada</text>
  </threadedComment>
  <threadedComment ref="N145" dT="2024-07-08T21:40:07.83" personId="{75A3293E-53E0-4D65-B296-2FC3623A8206}" id="{9AC65371-77F0-46D4-B9EB-7691EE5271BC}">
    <text>R: Cifra revisada</text>
  </threadedComment>
  <threadedComment ref="O145" dT="2024-07-08T21:40:20.95" personId="{75A3293E-53E0-4D65-B296-2FC3623A8206}" id="{908DE608-EC10-4FF0-BF78-E53F6A28EE18}">
    <text>R: Cifra revisada</text>
  </threadedComment>
  <threadedComment ref="P145" dT="2024-07-08T21:43:31.56" personId="{75A3293E-53E0-4D65-B296-2FC3623A8206}" id="{48372D73-3353-4597-8802-A6B6488434EE}">
    <text>Pr: Datos preliminares</text>
  </threadedComment>
  <threadedComment ref="Q145" dT="2024-07-08T21:43:31.56" personId="{75A3293E-53E0-4D65-B296-2FC3623A8206}" id="{B9CFA0B9-287B-482C-85A6-23E5ED8AA84A}">
    <text>Pr: Datos preliminares</text>
  </threadedComment>
  <threadedComment ref="M190" dT="2024-07-08T21:38:54.50" personId="{75A3293E-53E0-4D65-B296-2FC3623A8206}" id="{FB78223A-A605-44CE-A333-881224540C19}">
    <text>R: Cifra revisada</text>
  </threadedComment>
  <threadedComment ref="N190" dT="2024-07-08T21:40:07.83" personId="{75A3293E-53E0-4D65-B296-2FC3623A8206}" id="{E16A02ED-DC65-4CD2-A5E2-DC1077EFDAD0}">
    <text>R: Cifra revisada</text>
  </threadedComment>
  <threadedComment ref="O190" dT="2024-07-08T21:40:20.95" personId="{75A3293E-53E0-4D65-B296-2FC3623A8206}" id="{405D144C-DD1E-49DB-B4C1-AD15E4E8A316}">
    <text>R: Cifra revisada</text>
  </threadedComment>
  <threadedComment ref="P190" dT="2024-07-08T21:43:31.56" personId="{75A3293E-53E0-4D65-B296-2FC3623A8206}" id="{D9677E1E-697F-46A2-9D85-5149A13C8751}">
    <text>Pr: Datos preliminares</text>
  </threadedComment>
  <threadedComment ref="Q190" dT="2024-07-08T21:43:31.56" personId="{75A3293E-53E0-4D65-B296-2FC3623A8206}" id="{C376F464-98EE-4F25-B70A-07D858966E1C}">
    <text>Pr: Datos preliminares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914F216A-8B2F-4EF9-B07B-EC5AD117C109}">
    <text>R: Cifra revisada</text>
  </threadedComment>
  <threadedComment ref="N10" dT="2024-07-08T21:40:07.83" personId="{75A3293E-53E0-4D65-B296-2FC3623A8206}" id="{1526F5EB-C4FD-4C43-9961-5E99312220BC}">
    <text>R: Cifra revisada</text>
  </threadedComment>
  <threadedComment ref="O10" dT="2024-07-08T21:40:20.95" personId="{75A3293E-53E0-4D65-B296-2FC3623A8206}" id="{36E7D761-EB48-476D-8DD9-4112CD73015E}">
    <text>R: Cifra revisada</text>
  </threadedComment>
  <threadedComment ref="P10" dT="2024-07-08T21:43:31.56" personId="{75A3293E-53E0-4D65-B296-2FC3623A8206}" id="{DAFCDDA3-D04B-413A-AE8C-D2E8E35AE067}">
    <text>Pr: Datos preliminares</text>
  </threadedComment>
  <threadedComment ref="Q10" dT="2024-07-08T21:43:31.56" personId="{75A3293E-53E0-4D65-B296-2FC3623A8206}" id="{8753B2AE-C128-4114-8855-A994B68781F9}">
    <text>Pr: Datos preliminares</text>
  </threadedComment>
  <threadedComment ref="M55" dT="2024-07-08T21:38:54.50" personId="{75A3293E-53E0-4D65-B296-2FC3623A8206}" id="{1AAABD7D-1FD4-4A5A-A1F1-3071D7E25730}">
    <text>R: Cifra revisada</text>
  </threadedComment>
  <threadedComment ref="N55" dT="2024-07-08T21:40:07.83" personId="{75A3293E-53E0-4D65-B296-2FC3623A8206}" id="{0F5148AB-DE00-4FCE-AB6C-AF2B6CE922D0}">
    <text>R: Cifra revisada</text>
  </threadedComment>
  <threadedComment ref="O55" dT="2024-07-08T21:40:20.95" personId="{75A3293E-53E0-4D65-B296-2FC3623A8206}" id="{B7D1CB7B-8624-41E9-9EE2-05333E5CA7B1}">
    <text>R: Cifra revisada</text>
  </threadedComment>
  <threadedComment ref="P55" dT="2024-07-08T21:43:31.56" personId="{75A3293E-53E0-4D65-B296-2FC3623A8206}" id="{BB4C48D9-17F9-4495-AF5C-8ACE740DBF4A}">
    <text>Pr: Datos preliminares</text>
  </threadedComment>
  <threadedComment ref="Q55" dT="2024-07-08T21:43:31.56" personId="{75A3293E-53E0-4D65-B296-2FC3623A8206}" id="{312E0B59-47C1-4C5A-9CEA-56479A8EAA13}">
    <text>Pr: Datos preliminares</text>
  </threadedComment>
  <threadedComment ref="M100" dT="2024-07-08T21:38:54.50" personId="{75A3293E-53E0-4D65-B296-2FC3623A8206}" id="{43AA372E-0456-4B5E-A48F-D99A84C70BAF}">
    <text>R: Cifra revisada</text>
  </threadedComment>
  <threadedComment ref="N100" dT="2024-07-08T21:40:07.83" personId="{75A3293E-53E0-4D65-B296-2FC3623A8206}" id="{6AA62600-45FA-433D-B95A-2AA83A76573E}">
    <text>R: Cifra revisada</text>
  </threadedComment>
  <threadedComment ref="O100" dT="2024-07-08T21:40:20.95" personId="{75A3293E-53E0-4D65-B296-2FC3623A8206}" id="{C64C2ED3-CDF7-4312-8BBC-42AEED18F246}">
    <text>R: Cifra revisada</text>
  </threadedComment>
  <threadedComment ref="P100" dT="2024-07-08T21:43:31.56" personId="{75A3293E-53E0-4D65-B296-2FC3623A8206}" id="{28866139-A206-4847-A81E-DFCBC419B225}">
    <text>Pr: Datos preliminares</text>
  </threadedComment>
  <threadedComment ref="Q100" dT="2024-07-08T21:43:31.56" personId="{75A3293E-53E0-4D65-B296-2FC3623A8206}" id="{D0506068-E10D-4286-9F66-5D24FB891CD1}">
    <text>Pr: Datos preliminares</text>
  </threadedComment>
  <threadedComment ref="M145" dT="2024-07-08T21:38:54.50" personId="{75A3293E-53E0-4D65-B296-2FC3623A8206}" id="{90FAEAD2-1FB2-40A4-B2CD-712D551E08CE}">
    <text>R: Cifra revisada</text>
  </threadedComment>
  <threadedComment ref="N145" dT="2024-07-08T21:40:07.83" personId="{75A3293E-53E0-4D65-B296-2FC3623A8206}" id="{D0E0F791-6104-4A2D-A49B-7B1FD049EAEA}">
    <text>R: Cifra revisada</text>
  </threadedComment>
  <threadedComment ref="O145" dT="2024-07-08T21:40:20.95" personId="{75A3293E-53E0-4D65-B296-2FC3623A8206}" id="{730E8417-8B2C-4C41-8B93-E54650DD081D}">
    <text>R: Cifra revisada</text>
  </threadedComment>
  <threadedComment ref="P145" dT="2024-07-08T21:43:31.56" personId="{75A3293E-53E0-4D65-B296-2FC3623A8206}" id="{E00AEC8F-B864-4496-A35C-590E3F51B115}">
    <text>Pr: Datos preliminares</text>
  </threadedComment>
  <threadedComment ref="Q145" dT="2024-07-08T21:43:31.56" personId="{75A3293E-53E0-4D65-B296-2FC3623A8206}" id="{5E2141BA-9B1D-4B94-BB9B-CC4CE8383528}">
    <text>Pr: Datos preliminares</text>
  </threadedComment>
  <threadedComment ref="M190" dT="2024-07-08T21:38:54.50" personId="{75A3293E-53E0-4D65-B296-2FC3623A8206}" id="{2595D724-DCE6-49E7-B6BB-68C58BB89CA4}">
    <text>R: Cifra revisada</text>
  </threadedComment>
  <threadedComment ref="N190" dT="2024-07-08T21:40:07.83" personId="{75A3293E-53E0-4D65-B296-2FC3623A8206}" id="{43C744EA-FA65-4655-8E24-4F65FBFAAEFF}">
    <text>R: Cifra revisada</text>
  </threadedComment>
  <threadedComment ref="O190" dT="2024-07-08T21:40:20.95" personId="{75A3293E-53E0-4D65-B296-2FC3623A8206}" id="{7F2B1BB4-8588-4D6B-8628-886472C71812}">
    <text>R: Cifra revisada</text>
  </threadedComment>
  <threadedComment ref="P190" dT="2024-07-08T21:43:31.56" personId="{75A3293E-53E0-4D65-B296-2FC3623A8206}" id="{903B1020-B0FF-47D6-9046-7A6AAF6FF4D4}">
    <text>Pr: Datos preliminares</text>
  </threadedComment>
  <threadedComment ref="Q190" dT="2024-07-08T21:43:31.56" personId="{75A3293E-53E0-4D65-B296-2FC3623A8206}" id="{3829073C-5E92-400A-9C02-6021F2AD1795}">
    <text>Pr: Datos preliminares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0BF813E6-6B39-4994-BB7A-BB42C17E3FB1}">
    <text>R: Cifra revisada</text>
  </threadedComment>
  <threadedComment ref="N10" dT="2024-07-08T21:40:07.83" personId="{75A3293E-53E0-4D65-B296-2FC3623A8206}" id="{4A67EF42-41C1-40F8-987B-82A07E363869}">
    <text>R: Cifra revisada</text>
  </threadedComment>
  <threadedComment ref="O10" dT="2024-07-08T21:40:20.95" personId="{75A3293E-53E0-4D65-B296-2FC3623A8206}" id="{C1B98B23-0878-4B1B-A515-B258B8D50BC0}">
    <text>R: Cifra revisada</text>
  </threadedComment>
  <threadedComment ref="P10" dT="2024-07-08T21:43:31.56" personId="{75A3293E-53E0-4D65-B296-2FC3623A8206}" id="{B0673006-116F-449E-815C-79F15A410751}">
    <text>Pr: Datos preliminares</text>
  </threadedComment>
  <threadedComment ref="Q10" dT="2024-07-08T21:43:31.56" personId="{75A3293E-53E0-4D65-B296-2FC3623A8206}" id="{EACE95AA-0806-4250-9781-13A391A43622}">
    <text>Pr: Datos preliminares</text>
  </threadedComment>
  <threadedComment ref="M55" dT="2024-07-08T21:38:54.50" personId="{75A3293E-53E0-4D65-B296-2FC3623A8206}" id="{7F17A5B7-77CE-4EDE-917F-B846E926B24B}">
    <text>R: Cifra revisada</text>
  </threadedComment>
  <threadedComment ref="N55" dT="2024-07-08T21:40:07.83" personId="{75A3293E-53E0-4D65-B296-2FC3623A8206}" id="{64146F6C-3E91-4F98-94F0-3607C856BD5D}">
    <text>R: Cifra revisada</text>
  </threadedComment>
  <threadedComment ref="O55" dT="2024-07-08T21:40:20.95" personId="{75A3293E-53E0-4D65-B296-2FC3623A8206}" id="{DC205919-7E28-47AE-BFE7-623420B181BA}">
    <text>R: Cifra revisada</text>
  </threadedComment>
  <threadedComment ref="P55" dT="2024-07-08T21:43:31.56" personId="{75A3293E-53E0-4D65-B296-2FC3623A8206}" id="{714D1E8D-0C8B-49AD-B186-30628A273127}">
    <text>Pr: Datos preliminares</text>
  </threadedComment>
  <threadedComment ref="Q55" dT="2024-07-08T21:43:31.56" personId="{75A3293E-53E0-4D65-B296-2FC3623A8206}" id="{F1A8E9AD-5520-42DC-9597-AC27A23E8B7D}">
    <text>Pr: Datos preliminares</text>
  </threadedComment>
  <threadedComment ref="M100" dT="2024-07-08T21:38:54.50" personId="{75A3293E-53E0-4D65-B296-2FC3623A8206}" id="{862BCA0F-EF6B-4C0F-9518-9FCD87D6C024}">
    <text>R: Cifra revisada</text>
  </threadedComment>
  <threadedComment ref="N100" dT="2024-07-08T21:40:07.83" personId="{75A3293E-53E0-4D65-B296-2FC3623A8206}" id="{50EA3168-BBFC-4423-A6E0-896D7D4CCF94}">
    <text>R: Cifra revisada</text>
  </threadedComment>
  <threadedComment ref="O100" dT="2024-07-08T21:40:20.95" personId="{75A3293E-53E0-4D65-B296-2FC3623A8206}" id="{24B2D084-0BBA-4449-877D-EC0BE0906681}">
    <text>R: Cifra revisada</text>
  </threadedComment>
  <threadedComment ref="P100" dT="2024-07-08T21:43:31.56" personId="{75A3293E-53E0-4D65-B296-2FC3623A8206}" id="{A82D4A3E-C01F-44DB-A269-A0A61B865937}">
    <text>Pr: Datos preliminares</text>
  </threadedComment>
  <threadedComment ref="Q100" dT="2024-07-08T21:43:31.56" personId="{75A3293E-53E0-4D65-B296-2FC3623A8206}" id="{3C2A8536-9AC3-4DF6-A0D6-058613859AF5}">
    <text>Pr: Datos preliminares</text>
  </threadedComment>
  <threadedComment ref="M145" dT="2024-07-08T21:38:54.50" personId="{75A3293E-53E0-4D65-B296-2FC3623A8206}" id="{A64DB090-7550-4F72-B005-51224DD14025}">
    <text>R: Cifra revisada</text>
  </threadedComment>
  <threadedComment ref="N145" dT="2024-07-08T21:40:07.83" personId="{75A3293E-53E0-4D65-B296-2FC3623A8206}" id="{8FD992C0-8FA6-4C16-9920-EE06F17D89F4}">
    <text>R: Cifra revisada</text>
  </threadedComment>
  <threadedComment ref="O145" dT="2024-07-08T21:40:20.95" personId="{75A3293E-53E0-4D65-B296-2FC3623A8206}" id="{F044D308-78E1-419C-B4D9-61A4CF2F4492}">
    <text>R: Cifra revisada</text>
  </threadedComment>
  <threadedComment ref="P145" dT="2024-07-08T21:43:31.56" personId="{75A3293E-53E0-4D65-B296-2FC3623A8206}" id="{AF5402B4-B652-43CB-B575-A3649A1FBCDB}">
    <text>Pr: Datos preliminares</text>
  </threadedComment>
  <threadedComment ref="Q145" dT="2024-07-08T21:43:31.56" personId="{75A3293E-53E0-4D65-B296-2FC3623A8206}" id="{1859AEDB-85C5-417D-A5E6-53DA35C8D228}">
    <text>Pr: Datos preliminares</text>
  </threadedComment>
  <threadedComment ref="M190" dT="2024-07-08T21:38:54.50" personId="{75A3293E-53E0-4D65-B296-2FC3623A8206}" id="{D6095EFC-E10D-4599-8097-08C8E1AE764A}">
    <text>R: Cifra revisada</text>
  </threadedComment>
  <threadedComment ref="N190" dT="2024-07-08T21:40:07.83" personId="{75A3293E-53E0-4D65-B296-2FC3623A8206}" id="{D37C929E-A7B6-4118-B24A-9E2AA7CFD1CD}">
    <text>R: Cifra revisada</text>
  </threadedComment>
  <threadedComment ref="O190" dT="2024-07-08T21:40:20.95" personId="{75A3293E-53E0-4D65-B296-2FC3623A8206}" id="{BFA566A7-F09C-413E-A367-A7AF2C63CEAD}">
    <text>R: Cifra revisada</text>
  </threadedComment>
  <threadedComment ref="P190" dT="2024-07-08T21:43:31.56" personId="{75A3293E-53E0-4D65-B296-2FC3623A8206}" id="{624AD89A-DC97-4831-AE63-880314B6C741}">
    <text>Pr: Datos preliminares</text>
  </threadedComment>
  <threadedComment ref="Q190" dT="2024-07-08T21:43:31.56" personId="{75A3293E-53E0-4D65-B296-2FC3623A8206}" id="{09DD6FA7-7FC7-41DF-8217-1AA50364673B}">
    <text>Pr: Datos preliminares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A3D6488C-AB9B-4A6F-BA69-CFCB8D7E355E}">
    <text>R: Cifra revisada</text>
  </threadedComment>
  <threadedComment ref="N10" dT="2024-07-08T21:40:07.83" personId="{75A3293E-53E0-4D65-B296-2FC3623A8206}" id="{BB7E6465-F755-4CF8-BEB8-98AFB5AD8257}">
    <text>R: Cifra revisada</text>
  </threadedComment>
  <threadedComment ref="O10" dT="2024-07-08T21:40:20.95" personId="{75A3293E-53E0-4D65-B296-2FC3623A8206}" id="{548A5BE2-B5D3-4E0C-B8A6-2C48F8767861}">
    <text>R: Cifra revisada</text>
  </threadedComment>
  <threadedComment ref="P10" dT="2024-07-08T21:43:31.56" personId="{75A3293E-53E0-4D65-B296-2FC3623A8206}" id="{A4CC92EF-3020-4D1F-AF3D-AE1C7F3DBF87}">
    <text>Pr: Datos preliminares</text>
  </threadedComment>
  <threadedComment ref="Q10" dT="2024-07-08T21:43:31.56" personId="{75A3293E-53E0-4D65-B296-2FC3623A8206}" id="{875FCED6-099B-4E72-94E2-4125CA57E566}">
    <text>Pr: Datos preliminares</text>
  </threadedComment>
  <threadedComment ref="M55" dT="2024-07-08T21:38:54.50" personId="{75A3293E-53E0-4D65-B296-2FC3623A8206}" id="{4B9ADA17-083D-4E5E-B7E4-27BBD76E3986}">
    <text>R: Cifra revisada</text>
  </threadedComment>
  <threadedComment ref="N55" dT="2024-07-08T21:40:07.83" personId="{75A3293E-53E0-4D65-B296-2FC3623A8206}" id="{7FB9C1EF-2956-4F33-AD4A-6A9566C39C36}">
    <text>R: Cifra revisada</text>
  </threadedComment>
  <threadedComment ref="O55" dT="2024-07-08T21:40:20.95" personId="{75A3293E-53E0-4D65-B296-2FC3623A8206}" id="{42FA20A6-2296-4BAF-83ED-41DFD9F9EA97}">
    <text>R: Cifra revisada</text>
  </threadedComment>
  <threadedComment ref="P55" dT="2024-07-08T21:43:31.56" personId="{75A3293E-53E0-4D65-B296-2FC3623A8206}" id="{024917EA-CE90-4C7A-A55F-5A269EA2C47D}">
    <text>Pr: Datos preliminares</text>
  </threadedComment>
  <threadedComment ref="Q55" dT="2024-07-08T21:43:31.56" personId="{75A3293E-53E0-4D65-B296-2FC3623A8206}" id="{20C93EFB-F90C-4C39-88E9-AF8E6E821BC3}">
    <text>Pr: Datos preliminares</text>
  </threadedComment>
  <threadedComment ref="M100" dT="2024-07-08T21:38:54.50" personId="{75A3293E-53E0-4D65-B296-2FC3623A8206}" id="{07CA1B5C-0DDE-491B-93BD-0907A17741A6}">
    <text>R: Cifra revisada</text>
  </threadedComment>
  <threadedComment ref="N100" dT="2024-07-08T21:40:07.83" personId="{75A3293E-53E0-4D65-B296-2FC3623A8206}" id="{B57F9AFF-026B-4257-A860-D2ED305E8D8B}">
    <text>R: Cifra revisada</text>
  </threadedComment>
  <threadedComment ref="O100" dT="2024-07-08T21:40:20.95" personId="{75A3293E-53E0-4D65-B296-2FC3623A8206}" id="{64157794-315D-4921-8436-BACB8AC08A59}">
    <text>R: Cifra revisada</text>
  </threadedComment>
  <threadedComment ref="P100" dT="2024-07-08T21:43:31.56" personId="{75A3293E-53E0-4D65-B296-2FC3623A8206}" id="{8F24789E-A63B-42EF-895C-07CB06E5C8C9}">
    <text>Pr: Datos preliminares</text>
  </threadedComment>
  <threadedComment ref="Q100" dT="2024-07-08T21:43:31.56" personId="{75A3293E-53E0-4D65-B296-2FC3623A8206}" id="{232DC394-58D4-4223-90DF-05AFA3851ABD}">
    <text>Pr: Datos preliminares</text>
  </threadedComment>
  <threadedComment ref="M145" dT="2024-07-08T21:38:54.50" personId="{75A3293E-53E0-4D65-B296-2FC3623A8206}" id="{B441F69B-3CB4-420B-9269-2B8A77FA998D}">
    <text>R: Cifra revisada</text>
  </threadedComment>
  <threadedComment ref="N145" dT="2024-07-08T21:40:07.83" personId="{75A3293E-53E0-4D65-B296-2FC3623A8206}" id="{557F885C-81ED-4B60-97A4-4443D3D70252}">
    <text>R: Cifra revisada</text>
  </threadedComment>
  <threadedComment ref="O145" dT="2024-07-08T21:40:20.95" personId="{75A3293E-53E0-4D65-B296-2FC3623A8206}" id="{0232C7CB-AAC1-4B13-9154-B379B8F176A1}">
    <text>R: Cifra revisada</text>
  </threadedComment>
  <threadedComment ref="P145" dT="2024-07-08T21:43:31.56" personId="{75A3293E-53E0-4D65-B296-2FC3623A8206}" id="{E4AFA6DD-AF17-4524-9D47-15E1EABE69FB}">
    <text>Pr: Datos preliminares</text>
  </threadedComment>
  <threadedComment ref="Q145" dT="2024-07-08T21:43:31.56" personId="{75A3293E-53E0-4D65-B296-2FC3623A8206}" id="{429237DF-EBE0-4743-8591-F199B9BCF035}">
    <text>Pr: Datos preliminares</text>
  </threadedComment>
  <threadedComment ref="M190" dT="2024-07-08T21:38:54.50" personId="{75A3293E-53E0-4D65-B296-2FC3623A8206}" id="{CD462CF8-BFC7-4E55-AC83-12F8B25059CF}">
    <text>R: Cifra revisada</text>
  </threadedComment>
  <threadedComment ref="N190" dT="2024-07-08T21:40:07.83" personId="{75A3293E-53E0-4D65-B296-2FC3623A8206}" id="{4409E36A-968C-47B9-AD3D-0A6AF9B91A3E}">
    <text>R: Cifra revisada</text>
  </threadedComment>
  <threadedComment ref="O190" dT="2024-07-08T21:40:20.95" personId="{75A3293E-53E0-4D65-B296-2FC3623A8206}" id="{AF0A33FE-46D6-412A-929B-FB4E36172032}">
    <text>R: Cifra revisada</text>
  </threadedComment>
  <threadedComment ref="P190" dT="2024-07-08T21:43:31.56" personId="{75A3293E-53E0-4D65-B296-2FC3623A8206}" id="{DA4E6B94-52C5-4D20-8BD8-1966249EF05C}">
    <text>Pr: Datos preliminares</text>
  </threadedComment>
  <threadedComment ref="Q190" dT="2024-07-08T21:43:31.56" personId="{75A3293E-53E0-4D65-B296-2FC3623A8206}" id="{7252B286-11C3-4335-986B-6C3598F10361}">
    <text>Pr: Datos preliminares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4C24B3C6-2BC6-4594-B83D-23CC21D21EF1}">
    <text>R: Cifra revisada</text>
  </threadedComment>
  <threadedComment ref="N10" dT="2024-07-08T21:40:07.83" personId="{75A3293E-53E0-4D65-B296-2FC3623A8206}" id="{9A343FF6-1639-4A9B-BEB2-3708E1E340F1}">
    <text>R: Cifra revisada</text>
  </threadedComment>
  <threadedComment ref="O10" dT="2024-07-08T21:40:20.95" personId="{75A3293E-53E0-4D65-B296-2FC3623A8206}" id="{E143B1BE-0931-46A8-8760-2B96A192FDA7}">
    <text>R: Cifra revisada</text>
  </threadedComment>
  <threadedComment ref="P10" dT="2024-07-08T21:43:31.56" personId="{75A3293E-53E0-4D65-B296-2FC3623A8206}" id="{16294FC9-3892-48DC-9189-16142AEAA2B9}">
    <text>Pr: Datos preliminares</text>
  </threadedComment>
  <threadedComment ref="Q10" dT="2024-07-08T21:43:31.56" personId="{75A3293E-53E0-4D65-B296-2FC3623A8206}" id="{AB0A8FDD-0DD5-43E9-A981-9EAB4A8C7B5D}">
    <text>Pr: Datos preliminares</text>
  </threadedComment>
  <threadedComment ref="M55" dT="2024-07-08T21:38:54.50" personId="{75A3293E-53E0-4D65-B296-2FC3623A8206}" id="{A739285E-26ED-4DA0-8B7E-9115CA4EEA9E}">
    <text>R: Cifra revisada</text>
  </threadedComment>
  <threadedComment ref="N55" dT="2024-07-08T21:40:07.83" personId="{75A3293E-53E0-4D65-B296-2FC3623A8206}" id="{6424FA5F-C064-46E5-B5DF-31EFCF92F2FE}">
    <text>R: Cifra revisada</text>
  </threadedComment>
  <threadedComment ref="O55" dT="2024-07-08T21:40:20.95" personId="{75A3293E-53E0-4D65-B296-2FC3623A8206}" id="{36A6BF44-9BE3-4ECF-8E12-4D814AA325FD}">
    <text>R: Cifra revisada</text>
  </threadedComment>
  <threadedComment ref="P55" dT="2024-07-08T21:43:31.56" personId="{75A3293E-53E0-4D65-B296-2FC3623A8206}" id="{256A6A06-09E3-49F1-8C83-74F9D521F255}">
    <text>Pr: Datos preliminares</text>
  </threadedComment>
  <threadedComment ref="Q55" dT="2024-07-08T21:43:31.56" personId="{75A3293E-53E0-4D65-B296-2FC3623A8206}" id="{FF76EAC0-D0DF-4884-A76E-31098B6F74FE}">
    <text>Pr: Datos preliminares</text>
  </threadedComment>
  <threadedComment ref="M100" dT="2024-07-08T21:38:54.50" personId="{75A3293E-53E0-4D65-B296-2FC3623A8206}" id="{25A09BC2-BB96-4A42-A0B1-D8530826CA04}">
    <text>R: Cifra revisada</text>
  </threadedComment>
  <threadedComment ref="N100" dT="2024-07-08T21:40:07.83" personId="{75A3293E-53E0-4D65-B296-2FC3623A8206}" id="{5F472646-1B1A-45D2-8005-36F9120EE84F}">
    <text>R: Cifra revisada</text>
  </threadedComment>
  <threadedComment ref="O100" dT="2024-07-08T21:40:20.95" personId="{75A3293E-53E0-4D65-B296-2FC3623A8206}" id="{38F152B9-DEA7-41CE-8B65-858699B6097B}">
    <text>R: Cifra revisada</text>
  </threadedComment>
  <threadedComment ref="P100" dT="2024-07-08T21:43:31.56" personId="{75A3293E-53E0-4D65-B296-2FC3623A8206}" id="{B7C565C2-C9A0-49FF-ACF2-E1CFEBA041AC}">
    <text>Pr: Datos preliminares</text>
  </threadedComment>
  <threadedComment ref="Q100" dT="2024-07-08T21:43:31.56" personId="{75A3293E-53E0-4D65-B296-2FC3623A8206}" id="{5511A14E-20BB-49D7-A49D-54BB03B98864}">
    <text>Pr: Datos preliminares</text>
  </threadedComment>
  <threadedComment ref="M145" dT="2024-07-08T21:38:54.50" personId="{75A3293E-53E0-4D65-B296-2FC3623A8206}" id="{A6E83D54-05E4-47BB-B04B-B079388B05C4}">
    <text>R: Cifra revisada</text>
  </threadedComment>
  <threadedComment ref="N145" dT="2024-07-08T21:40:07.83" personId="{75A3293E-53E0-4D65-B296-2FC3623A8206}" id="{9BF43598-EAE8-40D3-BD21-9D3A55093386}">
    <text>R: Cifra revisada</text>
  </threadedComment>
  <threadedComment ref="O145" dT="2024-07-08T21:40:20.95" personId="{75A3293E-53E0-4D65-B296-2FC3623A8206}" id="{8DABA3FF-D4FF-4593-A314-60958A62AF8B}">
    <text>R: Cifra revisada</text>
  </threadedComment>
  <threadedComment ref="P145" dT="2024-07-08T21:43:31.56" personId="{75A3293E-53E0-4D65-B296-2FC3623A8206}" id="{CAA37D44-F5BE-438D-A9BA-35842A940FA2}">
    <text>Pr: Datos preliminares</text>
  </threadedComment>
  <threadedComment ref="Q145" dT="2024-07-08T21:43:31.56" personId="{75A3293E-53E0-4D65-B296-2FC3623A8206}" id="{2756DE89-0B80-4AD9-838F-E35C5DFEB012}">
    <text>Pr: Datos preliminares</text>
  </threadedComment>
  <threadedComment ref="M190" dT="2024-07-08T21:38:54.50" personId="{75A3293E-53E0-4D65-B296-2FC3623A8206}" id="{740F1497-F89D-486E-90A3-52ACA509E8BD}">
    <text>R: Cifra revisada</text>
  </threadedComment>
  <threadedComment ref="N190" dT="2024-07-08T21:40:07.83" personId="{75A3293E-53E0-4D65-B296-2FC3623A8206}" id="{95865809-26DB-427F-A44A-61412F5373C6}">
    <text>R: Cifra revisada</text>
  </threadedComment>
  <threadedComment ref="O190" dT="2024-07-08T21:40:20.95" personId="{75A3293E-53E0-4D65-B296-2FC3623A8206}" id="{8FDE1162-33C4-4054-9AF6-3285841701C4}">
    <text>R: Cifra revisada</text>
  </threadedComment>
  <threadedComment ref="P190" dT="2024-07-08T21:43:31.56" personId="{75A3293E-53E0-4D65-B296-2FC3623A8206}" id="{B3F84B72-69FA-40D5-8527-DDEE896D5C4E}">
    <text>Pr: Datos preliminares</text>
  </threadedComment>
  <threadedComment ref="Q190" dT="2024-07-08T21:43:31.56" personId="{75A3293E-53E0-4D65-B296-2FC3623A8206}" id="{8E017538-4D12-4752-A807-C2B2251C7FBB}">
    <text>Pr: Datos preliminares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802123D9-F98E-4956-B814-330EEF9659F9}">
    <text>R: Cifra revisada</text>
  </threadedComment>
  <threadedComment ref="N10" dT="2024-07-08T21:40:07.83" personId="{75A3293E-53E0-4D65-B296-2FC3623A8206}" id="{BDD5C4DE-2D61-42CA-AF07-F51CB40DF552}">
    <text>R: Cifra revisada</text>
  </threadedComment>
  <threadedComment ref="O10" dT="2024-07-08T21:40:20.95" personId="{75A3293E-53E0-4D65-B296-2FC3623A8206}" id="{1FB5B3C3-C655-4609-86C5-D5903F739B82}">
    <text>R: Cifra revisada</text>
  </threadedComment>
  <threadedComment ref="P10" dT="2024-07-08T21:43:31.56" personId="{75A3293E-53E0-4D65-B296-2FC3623A8206}" id="{28E18CAD-FBB1-4FA3-98FF-A4837F0C1D78}">
    <text>Pr: Datos preliminares</text>
  </threadedComment>
  <threadedComment ref="Q10" dT="2024-07-08T21:43:31.56" personId="{75A3293E-53E0-4D65-B296-2FC3623A8206}" id="{784C5FDF-2560-4836-B6AB-9738B2D4CDF0}">
    <text>Pr: Datos preliminares</text>
  </threadedComment>
  <threadedComment ref="M55" dT="2024-07-08T21:38:54.50" personId="{75A3293E-53E0-4D65-B296-2FC3623A8206}" id="{240999B4-1E93-4199-A550-57373B897EC4}">
    <text>R: Cifra revisada</text>
  </threadedComment>
  <threadedComment ref="N55" dT="2024-07-08T21:40:07.83" personId="{75A3293E-53E0-4D65-B296-2FC3623A8206}" id="{AB5E31BF-580E-4415-B777-6514F1728806}">
    <text>R: Cifra revisada</text>
  </threadedComment>
  <threadedComment ref="O55" dT="2024-07-08T21:40:20.95" personId="{75A3293E-53E0-4D65-B296-2FC3623A8206}" id="{6A2FDB4F-425F-4D3D-8EF1-87D668153019}">
    <text>R: Cifra revisada</text>
  </threadedComment>
  <threadedComment ref="P55" dT="2024-07-08T21:43:31.56" personId="{75A3293E-53E0-4D65-B296-2FC3623A8206}" id="{807494CC-C6B0-420B-904E-52ED85EF4E77}">
    <text>Pr: Datos preliminares</text>
  </threadedComment>
  <threadedComment ref="Q55" dT="2024-07-08T21:43:31.56" personId="{75A3293E-53E0-4D65-B296-2FC3623A8206}" id="{04B6FBBD-7FE3-4F1C-9F51-F4CF53FA8249}">
    <text>Pr: Datos preliminares</text>
  </threadedComment>
  <threadedComment ref="M100" dT="2024-07-08T21:38:54.50" personId="{75A3293E-53E0-4D65-B296-2FC3623A8206}" id="{08F5B45C-2DEE-488C-9729-F08697C10074}">
    <text>R: Cifra revisada</text>
  </threadedComment>
  <threadedComment ref="N100" dT="2024-07-08T21:40:07.83" personId="{75A3293E-53E0-4D65-B296-2FC3623A8206}" id="{1D9E4F9E-BEB5-484E-8861-8DC4D7D04F94}">
    <text>R: Cifra revisada</text>
  </threadedComment>
  <threadedComment ref="O100" dT="2024-07-08T21:40:20.95" personId="{75A3293E-53E0-4D65-B296-2FC3623A8206}" id="{F3D71E78-CA01-42AE-B399-C1142B232EBB}">
    <text>R: Cifra revisada</text>
  </threadedComment>
  <threadedComment ref="P100" dT="2024-07-08T21:43:31.56" personId="{75A3293E-53E0-4D65-B296-2FC3623A8206}" id="{FF643BDF-AE45-4EFA-B0B9-4A80DA61041A}">
    <text>Pr: Datos preliminares</text>
  </threadedComment>
  <threadedComment ref="Q100" dT="2024-07-08T21:43:31.56" personId="{75A3293E-53E0-4D65-B296-2FC3623A8206}" id="{4D5B369B-4CDC-45A7-828C-68786E687852}">
    <text>Pr: Datos preliminares</text>
  </threadedComment>
  <threadedComment ref="M145" dT="2024-07-08T21:38:54.50" personId="{75A3293E-53E0-4D65-B296-2FC3623A8206}" id="{92E09EE7-34D3-42A0-878D-A9779B43838F}">
    <text>R: Cifra revisada</text>
  </threadedComment>
  <threadedComment ref="N145" dT="2024-07-08T21:40:07.83" personId="{75A3293E-53E0-4D65-B296-2FC3623A8206}" id="{AEA45935-736E-4C9D-86DD-764FD2F08693}">
    <text>R: Cifra revisada</text>
  </threadedComment>
  <threadedComment ref="O145" dT="2024-07-08T21:40:20.95" personId="{75A3293E-53E0-4D65-B296-2FC3623A8206}" id="{824A67D1-4966-4DB7-897A-F55F154EF31A}">
    <text>R: Cifra revisada</text>
  </threadedComment>
  <threadedComment ref="P145" dT="2024-07-08T21:43:31.56" personId="{75A3293E-53E0-4D65-B296-2FC3623A8206}" id="{497AB011-3420-48AE-A08D-55246150C25D}">
    <text>Pr: Datos preliminares</text>
  </threadedComment>
  <threadedComment ref="Q145" dT="2024-07-08T21:43:31.56" personId="{75A3293E-53E0-4D65-B296-2FC3623A8206}" id="{91AAB86A-5F72-4AB0-B6C8-E4A9FF1BA094}">
    <text>Pr: Datos preliminares</text>
  </threadedComment>
  <threadedComment ref="M190" dT="2024-07-08T21:38:54.50" personId="{75A3293E-53E0-4D65-B296-2FC3623A8206}" id="{DA7AACA4-DEFC-4CCE-93C0-EE7D284EC0B6}">
    <text>R: Cifra revisada</text>
  </threadedComment>
  <threadedComment ref="N190" dT="2024-07-08T21:40:07.83" personId="{75A3293E-53E0-4D65-B296-2FC3623A8206}" id="{1F62A8C2-83ED-4A7F-8E8D-6FCA3D8FB194}">
    <text>R: Cifra revisada</text>
  </threadedComment>
  <threadedComment ref="O190" dT="2024-07-08T21:40:20.95" personId="{75A3293E-53E0-4D65-B296-2FC3623A8206}" id="{EA94B81D-4713-4A38-8851-4199A636CECC}">
    <text>R: Cifra revisada</text>
  </threadedComment>
  <threadedComment ref="P190" dT="2024-07-08T21:43:31.56" personId="{75A3293E-53E0-4D65-B296-2FC3623A8206}" id="{B620BE8B-5091-4178-B781-EB02897C12A3}">
    <text>Pr: Datos preliminares</text>
  </threadedComment>
  <threadedComment ref="Q190" dT="2024-07-08T21:43:31.56" personId="{75A3293E-53E0-4D65-B296-2FC3623A8206}" id="{7EA8FA15-610D-4C56-B3C0-4E714F7BB977}">
    <text>Pr: Datos preliminares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10" dT="2024-07-08T21:38:54.50" personId="{75A3293E-53E0-4D65-B296-2FC3623A8206}" id="{62B3C1B1-5FE3-47FC-A973-9CF04C0D171C}">
    <text>R: Cifra revisada</text>
  </threadedComment>
  <threadedComment ref="N10" dT="2024-07-08T21:40:07.83" personId="{75A3293E-53E0-4D65-B296-2FC3623A8206}" id="{BB513806-741A-4508-8ECE-0E14F31D0AAA}">
    <text>R: Cifra revisada</text>
  </threadedComment>
  <threadedComment ref="O10" dT="2024-07-08T21:40:20.95" personId="{75A3293E-53E0-4D65-B296-2FC3623A8206}" id="{6F4DC034-6402-4FB1-98FB-FA3BE64BE0E0}">
    <text>R: Cifra revisada</text>
  </threadedComment>
  <threadedComment ref="P10" dT="2024-07-08T21:43:31.56" personId="{75A3293E-53E0-4D65-B296-2FC3623A8206}" id="{FB2F73AF-3DE3-4AA0-8615-666025C8DC8A}">
    <text>Pr: Datos preliminares</text>
  </threadedComment>
  <threadedComment ref="Q10" dT="2024-07-08T21:43:31.56" personId="{75A3293E-53E0-4D65-B296-2FC3623A8206}" id="{6FBF2A0C-9DD8-430D-88F1-EDD63E9E02E6}">
    <text>Pr: Datos preliminares</text>
  </threadedComment>
  <threadedComment ref="M55" dT="2024-07-08T21:38:54.50" personId="{75A3293E-53E0-4D65-B296-2FC3623A8206}" id="{CCD491D8-2343-4557-B466-11079DF611FF}">
    <text>R: Cifra revisada</text>
  </threadedComment>
  <threadedComment ref="N55" dT="2024-07-08T21:40:07.83" personId="{75A3293E-53E0-4D65-B296-2FC3623A8206}" id="{E8EF2453-6668-4DAF-B2E1-036840B2ED00}">
    <text>R: Cifra revisada</text>
  </threadedComment>
  <threadedComment ref="O55" dT="2024-07-08T21:40:20.95" personId="{75A3293E-53E0-4D65-B296-2FC3623A8206}" id="{FD07A065-BC93-49AC-857F-43C6998955E8}">
    <text>R: Cifra revisada</text>
  </threadedComment>
  <threadedComment ref="P55" dT="2024-07-08T21:43:31.56" personId="{75A3293E-53E0-4D65-B296-2FC3623A8206}" id="{1715A973-904E-45BE-A1EA-F1443122355D}">
    <text>Pr: Datos preliminares</text>
  </threadedComment>
  <threadedComment ref="Q55" dT="2024-07-08T21:43:31.56" personId="{75A3293E-53E0-4D65-B296-2FC3623A8206}" id="{B28EB8A6-F103-4E73-AF4B-68BAE7274078}">
    <text>Pr: Datos preliminares</text>
  </threadedComment>
  <threadedComment ref="M100" dT="2024-07-08T21:38:54.50" personId="{75A3293E-53E0-4D65-B296-2FC3623A8206}" id="{75FBBE90-5A26-4E60-8C3D-244237C34081}">
    <text>R: Cifra revisada</text>
  </threadedComment>
  <threadedComment ref="N100" dT="2024-07-08T21:40:07.83" personId="{75A3293E-53E0-4D65-B296-2FC3623A8206}" id="{4A2355D5-4E5A-4634-95E9-966B1CB96D82}">
    <text>R: Cifra revisada</text>
  </threadedComment>
  <threadedComment ref="O100" dT="2024-07-08T21:40:20.95" personId="{75A3293E-53E0-4D65-B296-2FC3623A8206}" id="{FB75BD93-005A-4421-BAD3-6CB078FB156A}">
    <text>R: Cifra revisada</text>
  </threadedComment>
  <threadedComment ref="P100" dT="2024-07-08T21:43:31.56" personId="{75A3293E-53E0-4D65-B296-2FC3623A8206}" id="{409F4B9A-8981-4511-8C49-6CE22CF70554}">
    <text>Pr: Datos preliminares</text>
  </threadedComment>
  <threadedComment ref="Q100" dT="2024-07-08T21:43:31.56" personId="{75A3293E-53E0-4D65-B296-2FC3623A8206}" id="{145A4476-9440-4A92-93DC-C9ED484312DE}">
    <text>Pr: Datos preliminares</text>
  </threadedComment>
  <threadedComment ref="M145" dT="2024-07-08T21:38:54.50" personId="{75A3293E-53E0-4D65-B296-2FC3623A8206}" id="{46888669-A0F9-48F2-8A1A-06F9936DE182}">
    <text>R: Cifra revisada</text>
  </threadedComment>
  <threadedComment ref="N145" dT="2024-07-08T21:40:07.83" personId="{75A3293E-53E0-4D65-B296-2FC3623A8206}" id="{2EF2A31E-7266-4071-868D-20DA1500F714}">
    <text>R: Cifra revisada</text>
  </threadedComment>
  <threadedComment ref="O145" dT="2024-07-08T21:40:20.95" personId="{75A3293E-53E0-4D65-B296-2FC3623A8206}" id="{076FC0B4-0712-4B40-8D5A-A50896BEDEA4}">
    <text>R: Cifra revisada</text>
  </threadedComment>
  <threadedComment ref="P145" dT="2024-07-08T21:43:31.56" personId="{75A3293E-53E0-4D65-B296-2FC3623A8206}" id="{9BC1113C-B780-470D-88E6-925A22764B78}">
    <text>Pr: Datos preliminares</text>
  </threadedComment>
  <threadedComment ref="Q145" dT="2024-07-08T21:43:31.56" personId="{75A3293E-53E0-4D65-B296-2FC3623A8206}" id="{C5FC17FE-E317-4F7E-A1C6-91C047FA3520}">
    <text>Pr: Datos preliminares</text>
  </threadedComment>
  <threadedComment ref="M190" dT="2024-07-08T21:38:54.50" personId="{75A3293E-53E0-4D65-B296-2FC3623A8206}" id="{739B7543-AD96-4A82-A05A-C1A52A95768F}">
    <text>R: Cifra revisada</text>
  </threadedComment>
  <threadedComment ref="N190" dT="2024-07-08T21:40:07.83" personId="{75A3293E-53E0-4D65-B296-2FC3623A8206}" id="{DBC2F99A-AE08-45DA-86B8-81DEAC418610}">
    <text>R: Cifra revisada</text>
  </threadedComment>
  <threadedComment ref="O190" dT="2024-07-08T21:40:20.95" personId="{75A3293E-53E0-4D65-B296-2FC3623A8206}" id="{2C3DA483-6382-43F1-BE15-28449EC4DD78}">
    <text>R: Cifra revisada</text>
  </threadedComment>
  <threadedComment ref="P190" dT="2024-07-08T21:43:31.56" personId="{75A3293E-53E0-4D65-B296-2FC3623A8206}" id="{9A7209C3-4D2B-4E2B-9AE8-81380B01AC8B}">
    <text>Pr: Datos preliminares</text>
  </threadedComment>
  <threadedComment ref="Q190" dT="2024-07-08T21:43:31.56" personId="{75A3293E-53E0-4D65-B296-2FC3623A8206}" id="{803DEEDD-E539-438D-9147-8C888687F38F}">
    <text>Pr: Datos preliminares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2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232"/>
  <sheetViews>
    <sheetView zoomScale="86" zoomScaleNormal="86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" width="13.85546875" style="33" customWidth="1"/>
    <col min="17" max="17" width="13.140625" style="33" customWidth="1"/>
    <col min="18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79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2234.8759999999979</v>
      </c>
      <c r="C11" s="42">
        <v>2766.9729999999909</v>
      </c>
      <c r="D11" s="42">
        <v>2842.1050000000023</v>
      </c>
      <c r="E11" s="42">
        <v>2725.3870000000079</v>
      </c>
      <c r="F11" s="42">
        <v>2697.7099999999946</v>
      </c>
      <c r="G11" s="42">
        <v>2503.0619999999958</v>
      </c>
      <c r="H11" s="42">
        <v>2525.8949999999918</v>
      </c>
      <c r="I11" s="42">
        <v>2508.7440000000056</v>
      </c>
      <c r="J11" s="42">
        <v>2733.6159999999945</v>
      </c>
      <c r="K11" s="42">
        <v>3349.049</v>
      </c>
      <c r="L11" s="42">
        <v>2744.3149999999932</v>
      </c>
      <c r="M11" s="42">
        <v>2561.0760000000032</v>
      </c>
      <c r="N11" s="42">
        <v>3572.7580000000007</v>
      </c>
      <c r="O11" s="42">
        <v>3540.6480000000111</v>
      </c>
      <c r="P11" s="42">
        <v>3288.721999999997</v>
      </c>
      <c r="Q11" s="42">
        <v>2816.6030000000023</v>
      </c>
    </row>
    <row r="12" spans="1:17" ht="15" x14ac:dyDescent="0.25">
      <c r="A12" s="1" t="s">
        <v>1</v>
      </c>
      <c r="B12" s="43">
        <v>2234.8759999999979</v>
      </c>
      <c r="C12" s="43">
        <v>2766.9729999999909</v>
      </c>
      <c r="D12" s="43">
        <v>2842.1050000000023</v>
      </c>
      <c r="E12" s="43">
        <v>2725.3870000000079</v>
      </c>
      <c r="F12" s="43">
        <v>2697.7099999999946</v>
      </c>
      <c r="G12" s="43">
        <v>2503.0619999999958</v>
      </c>
      <c r="H12" s="43">
        <v>2525.8949999999918</v>
      </c>
      <c r="I12" s="43">
        <v>2508.7440000000056</v>
      </c>
      <c r="J12" s="43">
        <v>2733.6159999999945</v>
      </c>
      <c r="K12" s="43">
        <v>3349.049</v>
      </c>
      <c r="L12" s="43">
        <v>2744.3149999999932</v>
      </c>
      <c r="M12" s="43">
        <v>2561.0760000000032</v>
      </c>
      <c r="N12" s="43">
        <v>3572.7580000000007</v>
      </c>
      <c r="O12" s="43">
        <v>3540.6480000000111</v>
      </c>
      <c r="P12" s="43">
        <v>3288.721999999997</v>
      </c>
      <c r="Q12" s="43">
        <v>2816.6030000000023</v>
      </c>
    </row>
    <row r="13" spans="1:17" ht="15" x14ac:dyDescent="0.25">
      <c r="A13" s="29" t="s">
        <v>58</v>
      </c>
      <c r="B13" s="44">
        <v>1426.031999999997</v>
      </c>
      <c r="C13" s="44">
        <v>1928.7869999999959</v>
      </c>
      <c r="D13" s="44">
        <v>2053.6669999999986</v>
      </c>
      <c r="E13" s="44">
        <v>1987.1880000000101</v>
      </c>
      <c r="F13" s="44">
        <v>2037.962999999995</v>
      </c>
      <c r="G13" s="44">
        <v>1808.8609999999976</v>
      </c>
      <c r="H13" s="44">
        <v>1815.5579999999911</v>
      </c>
      <c r="I13" s="44">
        <v>1834.9030000000062</v>
      </c>
      <c r="J13" s="44">
        <v>2066.9879999999971</v>
      </c>
      <c r="K13" s="44">
        <v>2610.884</v>
      </c>
      <c r="L13" s="44">
        <v>2017.4709999999952</v>
      </c>
      <c r="M13" s="44">
        <v>1886.5690000000002</v>
      </c>
      <c r="N13" s="44">
        <v>2845.9639999999986</v>
      </c>
      <c r="O13" s="44">
        <v>2829.9550000000099</v>
      </c>
      <c r="P13" s="44">
        <v>2538.4389999999944</v>
      </c>
      <c r="Q13" s="44">
        <v>2080.674</v>
      </c>
    </row>
    <row r="14" spans="1:17" ht="15" x14ac:dyDescent="0.25">
      <c r="A14" s="2" t="s">
        <v>59</v>
      </c>
      <c r="B14" s="45">
        <v>569.81800000000135</v>
      </c>
      <c r="C14" s="45">
        <v>561.22399999999629</v>
      </c>
      <c r="D14" s="45">
        <v>548.7150000000031</v>
      </c>
      <c r="E14" s="45">
        <v>507.49599999999845</v>
      </c>
      <c r="F14" s="45">
        <v>412.82799999999929</v>
      </c>
      <c r="G14" s="45">
        <v>471.88399999999797</v>
      </c>
      <c r="H14" s="45">
        <v>493.88900000000035</v>
      </c>
      <c r="I14" s="45">
        <v>420.95100000000036</v>
      </c>
      <c r="J14" s="45">
        <v>443.01099999999803</v>
      </c>
      <c r="K14" s="45">
        <v>503.75699999999989</v>
      </c>
      <c r="L14" s="45">
        <v>502.84599999999762</v>
      </c>
      <c r="M14" s="45">
        <v>468.16200000000219</v>
      </c>
      <c r="N14" s="45">
        <v>503.05300000000182</v>
      </c>
      <c r="O14" s="45">
        <v>499.29900000000049</v>
      </c>
      <c r="P14" s="45">
        <v>492.39000000000175</v>
      </c>
      <c r="Q14" s="45">
        <v>505.84200000000192</v>
      </c>
    </row>
    <row r="15" spans="1:17" ht="15" x14ac:dyDescent="0.25">
      <c r="A15" s="29" t="s">
        <v>60</v>
      </c>
      <c r="B15" s="44">
        <v>79.961000000000141</v>
      </c>
      <c r="C15" s="44">
        <v>83.563000000000088</v>
      </c>
      <c r="D15" s="44">
        <v>91.502000000000194</v>
      </c>
      <c r="E15" s="44">
        <v>73.164999999999651</v>
      </c>
      <c r="F15" s="44">
        <v>74.61000000000034</v>
      </c>
      <c r="G15" s="44">
        <v>75.339000000000198</v>
      </c>
      <c r="H15" s="44">
        <v>82.664000000000414</v>
      </c>
      <c r="I15" s="44">
        <v>78.77900000000011</v>
      </c>
      <c r="J15" s="44">
        <v>72.224999999999682</v>
      </c>
      <c r="K15" s="44">
        <v>69.833000000000013</v>
      </c>
      <c r="L15" s="44">
        <v>63.603999999999871</v>
      </c>
      <c r="M15" s="44">
        <v>49.202000000000019</v>
      </c>
      <c r="N15" s="44">
        <v>62.227999999999874</v>
      </c>
      <c r="O15" s="44">
        <v>46.289999999999907</v>
      </c>
      <c r="P15" s="44">
        <v>87.209000000000103</v>
      </c>
      <c r="Q15" s="44">
        <v>69.83100000000006</v>
      </c>
    </row>
    <row r="16" spans="1:17" ht="15" x14ac:dyDescent="0.25">
      <c r="A16" s="2" t="s">
        <v>61</v>
      </c>
      <c r="B16" s="45">
        <v>159.06499999999963</v>
      </c>
      <c r="C16" s="45">
        <v>193.39899999999867</v>
      </c>
      <c r="D16" s="45">
        <v>148.22100000000037</v>
      </c>
      <c r="E16" s="45">
        <v>157.53800000000024</v>
      </c>
      <c r="F16" s="45">
        <v>172.30900000000014</v>
      </c>
      <c r="G16" s="45">
        <v>146.97800000000004</v>
      </c>
      <c r="H16" s="45">
        <v>133.78400000000008</v>
      </c>
      <c r="I16" s="45">
        <v>174.11099999999911</v>
      </c>
      <c r="J16" s="45">
        <v>151.39199999999994</v>
      </c>
      <c r="K16" s="45">
        <v>164.57499999999999</v>
      </c>
      <c r="L16" s="45">
        <v>160.39400000000052</v>
      </c>
      <c r="M16" s="45">
        <v>157.14300000000043</v>
      </c>
      <c r="N16" s="45">
        <v>161.51300000000049</v>
      </c>
      <c r="O16" s="45">
        <v>165.10400000000053</v>
      </c>
      <c r="P16" s="45">
        <v>170.68400000000054</v>
      </c>
      <c r="Q16" s="45">
        <v>160.25600000000043</v>
      </c>
    </row>
    <row r="17" spans="1:17" ht="15" x14ac:dyDescent="0.25">
      <c r="A17" s="28" t="s">
        <v>2</v>
      </c>
      <c r="B17" s="42">
        <v>33976.507999999885</v>
      </c>
      <c r="C17" s="42">
        <v>29313.056999999881</v>
      </c>
      <c r="D17" s="42">
        <v>31327.715000000051</v>
      </c>
      <c r="E17" s="42">
        <v>29757.903000000064</v>
      </c>
      <c r="F17" s="42">
        <v>33971.478000000003</v>
      </c>
      <c r="G17" s="42">
        <v>38344.859999999899</v>
      </c>
      <c r="H17" s="42">
        <v>37836.784999999851</v>
      </c>
      <c r="I17" s="42">
        <v>40124.999000000011</v>
      </c>
      <c r="J17" s="42">
        <v>37812.314999999871</v>
      </c>
      <c r="K17" s="42">
        <v>40207.635000000009</v>
      </c>
      <c r="L17" s="42">
        <v>42461.261000000071</v>
      </c>
      <c r="M17" s="42">
        <v>33450.933000000085</v>
      </c>
      <c r="N17" s="42">
        <v>28661.976999999984</v>
      </c>
      <c r="O17" s="42">
        <v>31607.25399999995</v>
      </c>
      <c r="P17" s="42">
        <v>82695.907000000094</v>
      </c>
      <c r="Q17" s="42">
        <v>68877.366000000111</v>
      </c>
    </row>
    <row r="18" spans="1:17" ht="15" x14ac:dyDescent="0.25">
      <c r="A18" s="1" t="s">
        <v>3</v>
      </c>
      <c r="B18" s="43">
        <v>3607.4819999999299</v>
      </c>
      <c r="C18" s="43">
        <v>2750.3189999999845</v>
      </c>
      <c r="D18" s="43">
        <v>2010.9820000000227</v>
      </c>
      <c r="E18" s="43">
        <v>1313.6250000000141</v>
      </c>
      <c r="F18" s="43">
        <v>2722.9239999999991</v>
      </c>
      <c r="G18" s="43">
        <v>4030.2380000000048</v>
      </c>
      <c r="H18" s="43">
        <v>4017.8440000000014</v>
      </c>
      <c r="I18" s="43">
        <v>3685.9299999999675</v>
      </c>
      <c r="J18" s="43">
        <v>3602.733999999994</v>
      </c>
      <c r="K18" s="43">
        <v>4057.41</v>
      </c>
      <c r="L18" s="43">
        <v>4167.4150000000145</v>
      </c>
      <c r="M18" s="43">
        <v>4802.7219999999861</v>
      </c>
      <c r="N18" s="43">
        <v>4096.6160000000027</v>
      </c>
      <c r="O18" s="43">
        <v>2105.9709999999964</v>
      </c>
      <c r="P18" s="43">
        <v>62.833000000000155</v>
      </c>
      <c r="Q18" s="43">
        <v>65.770000000000138</v>
      </c>
    </row>
    <row r="19" spans="1:17" ht="15" x14ac:dyDescent="0.25">
      <c r="A19" s="30" t="s">
        <v>4</v>
      </c>
      <c r="B19" s="46">
        <v>3474.4740000000138</v>
      </c>
      <c r="C19" s="46">
        <v>3186.0710000000217</v>
      </c>
      <c r="D19" s="46">
        <v>3290.2159999999753</v>
      </c>
      <c r="E19" s="46">
        <v>3521.051000000014</v>
      </c>
      <c r="F19" s="46">
        <v>3746.3480000000227</v>
      </c>
      <c r="G19" s="46">
        <v>3920.2919999999931</v>
      </c>
      <c r="H19" s="46">
        <v>4195.0589999999911</v>
      </c>
      <c r="I19" s="46">
        <v>4222.4059999999672</v>
      </c>
      <c r="J19" s="46">
        <v>4692.7879999999968</v>
      </c>
      <c r="K19" s="46">
        <v>5156.494999999999</v>
      </c>
      <c r="L19" s="46">
        <v>6208.6329999999962</v>
      </c>
      <c r="M19" s="46">
        <v>4619.9890000000132</v>
      </c>
      <c r="N19" s="46">
        <v>3319.845999999995</v>
      </c>
      <c r="O19" s="46">
        <v>3844.9179999999933</v>
      </c>
      <c r="P19" s="46">
        <v>3926.2879999999977</v>
      </c>
      <c r="Q19" s="46">
        <v>4116.9329999999882</v>
      </c>
    </row>
    <row r="20" spans="1:17" ht="15" x14ac:dyDescent="0.25">
      <c r="A20" s="30" t="s">
        <v>5</v>
      </c>
      <c r="B20" s="46">
        <v>21309.208999999937</v>
      </c>
      <c r="C20" s="46">
        <v>18006.145999999859</v>
      </c>
      <c r="D20" s="46">
        <v>20426.537000000058</v>
      </c>
      <c r="E20" s="46">
        <v>19812.260000000042</v>
      </c>
      <c r="F20" s="46">
        <v>22707.75499999999</v>
      </c>
      <c r="G20" s="46">
        <v>25648.616999999878</v>
      </c>
      <c r="H20" s="46">
        <v>24656.395999999862</v>
      </c>
      <c r="I20" s="46">
        <v>27007.476000000075</v>
      </c>
      <c r="J20" s="46">
        <v>24687.292999999881</v>
      </c>
      <c r="K20" s="46">
        <v>25659.785000000003</v>
      </c>
      <c r="L20" s="46">
        <v>26524.49900000004</v>
      </c>
      <c r="M20" s="46">
        <v>19068.173000000083</v>
      </c>
      <c r="N20" s="46">
        <v>15968.562000000009</v>
      </c>
      <c r="O20" s="46">
        <v>19975.972999999958</v>
      </c>
      <c r="P20" s="46">
        <v>72612.392000000109</v>
      </c>
      <c r="Q20" s="46">
        <v>58459.477000000108</v>
      </c>
    </row>
    <row r="21" spans="1:17" ht="15" x14ac:dyDescent="0.25">
      <c r="A21" s="1" t="s">
        <v>6</v>
      </c>
      <c r="B21" s="43">
        <v>5585.3430000000071</v>
      </c>
      <c r="C21" s="43">
        <v>5370.5210000000106</v>
      </c>
      <c r="D21" s="43">
        <v>5599.9800000000005</v>
      </c>
      <c r="E21" s="43">
        <v>5110.9669999999896</v>
      </c>
      <c r="F21" s="43">
        <v>4794.4509999999955</v>
      </c>
      <c r="G21" s="43">
        <v>4745.7130000000134</v>
      </c>
      <c r="H21" s="43">
        <v>4967.4859999999926</v>
      </c>
      <c r="I21" s="43">
        <v>5209.187000000009</v>
      </c>
      <c r="J21" s="43">
        <v>4829.5000000000109</v>
      </c>
      <c r="K21" s="43">
        <v>5333.9450000000006</v>
      </c>
      <c r="L21" s="43">
        <v>5560.714000000009</v>
      </c>
      <c r="M21" s="43">
        <v>4960.0489999999972</v>
      </c>
      <c r="N21" s="43">
        <v>5276.9529999999886</v>
      </c>
      <c r="O21" s="43">
        <v>5680.3920000000016</v>
      </c>
      <c r="P21" s="43">
        <v>6094.3939999999911</v>
      </c>
      <c r="Q21" s="43">
        <v>6235.1860000000052</v>
      </c>
    </row>
    <row r="22" spans="1:17" ht="15" x14ac:dyDescent="0.25">
      <c r="A22" s="29" t="s">
        <v>24</v>
      </c>
      <c r="B22" s="44">
        <v>1896.5460000000039</v>
      </c>
      <c r="C22" s="44">
        <v>1883.8590000000081</v>
      </c>
      <c r="D22" s="44">
        <v>1892.4359999999951</v>
      </c>
      <c r="E22" s="44">
        <v>1734.2989999999875</v>
      </c>
      <c r="F22" s="44">
        <v>1717.1690000000026</v>
      </c>
      <c r="G22" s="44">
        <v>1760.3570000000084</v>
      </c>
      <c r="H22" s="44">
        <v>1887.9590000000039</v>
      </c>
      <c r="I22" s="44">
        <v>2022.6290000000035</v>
      </c>
      <c r="J22" s="44">
        <v>2067.9570000000053</v>
      </c>
      <c r="K22" s="44">
        <v>2425.2710000000002</v>
      </c>
      <c r="L22" s="44">
        <v>2357.534000000011</v>
      </c>
      <c r="M22" s="44">
        <v>1997.352000000004</v>
      </c>
      <c r="N22" s="44">
        <v>2341.7449999999949</v>
      </c>
      <c r="O22" s="44">
        <v>2478.0269999999987</v>
      </c>
      <c r="P22" s="44">
        <v>2748.9389999999999</v>
      </c>
      <c r="Q22" s="44">
        <v>2847.4000000000046</v>
      </c>
    </row>
    <row r="23" spans="1:17" ht="15" x14ac:dyDescent="0.25">
      <c r="A23" s="2" t="s">
        <v>25</v>
      </c>
      <c r="B23" s="45">
        <v>1574.5960000000071</v>
      </c>
      <c r="C23" s="45">
        <v>1511.3929999999978</v>
      </c>
      <c r="D23" s="45">
        <v>1625.933000000002</v>
      </c>
      <c r="E23" s="45">
        <v>1484.425000000004</v>
      </c>
      <c r="F23" s="45">
        <v>1372.8919999999969</v>
      </c>
      <c r="G23" s="45">
        <v>1228.4760000000024</v>
      </c>
      <c r="H23" s="45">
        <v>1371.3139999999967</v>
      </c>
      <c r="I23" s="45">
        <v>1365.1140000000041</v>
      </c>
      <c r="J23" s="45">
        <v>1322.8940000000039</v>
      </c>
      <c r="K23" s="45">
        <v>1371.4849999999999</v>
      </c>
      <c r="L23" s="45">
        <v>1546.6709999999978</v>
      </c>
      <c r="M23" s="45">
        <v>1464.4739999999942</v>
      </c>
      <c r="N23" s="45">
        <v>1444.1129999999969</v>
      </c>
      <c r="O23" s="45">
        <v>1574.1330000000057</v>
      </c>
      <c r="P23" s="45">
        <v>1666.0359999999937</v>
      </c>
      <c r="Q23" s="45">
        <v>1764.9230000000016</v>
      </c>
    </row>
    <row r="24" spans="1:17" ht="15" x14ac:dyDescent="0.25">
      <c r="A24" s="29" t="s">
        <v>26</v>
      </c>
      <c r="B24" s="44">
        <v>34.136999999999993</v>
      </c>
      <c r="C24" s="44">
        <v>40.328000000000216</v>
      </c>
      <c r="D24" s="44">
        <v>39.350000000000023</v>
      </c>
      <c r="E24" s="44">
        <v>38.145000000000167</v>
      </c>
      <c r="F24" s="44">
        <v>38.234000000000044</v>
      </c>
      <c r="G24" s="44">
        <v>41.224000000000146</v>
      </c>
      <c r="H24" s="44">
        <v>45.473000000000212</v>
      </c>
      <c r="I24" s="44">
        <v>49.796000000000184</v>
      </c>
      <c r="J24" s="44">
        <v>42.258999999999929</v>
      </c>
      <c r="K24" s="44">
        <v>47.358999999999995</v>
      </c>
      <c r="L24" s="44">
        <v>46.559000000000083</v>
      </c>
      <c r="M24" s="44">
        <v>41.122999999999976</v>
      </c>
      <c r="N24" s="44">
        <v>50.010000000000076</v>
      </c>
      <c r="O24" s="44">
        <v>44.343000000000053</v>
      </c>
      <c r="P24" s="44">
        <v>43.239000000000011</v>
      </c>
      <c r="Q24" s="44">
        <v>41.897999999999911</v>
      </c>
    </row>
    <row r="25" spans="1:17" ht="15" x14ac:dyDescent="0.25">
      <c r="A25" s="2" t="s">
        <v>27</v>
      </c>
      <c r="B25" s="45">
        <v>57.51200000000042</v>
      </c>
      <c r="C25" s="45">
        <v>60.470000000000248</v>
      </c>
      <c r="D25" s="45">
        <v>58.760999999999633</v>
      </c>
      <c r="E25" s="45">
        <v>58.308000000000007</v>
      </c>
      <c r="F25" s="45">
        <v>58.217999999999776</v>
      </c>
      <c r="G25" s="45">
        <v>51.6649999999998</v>
      </c>
      <c r="H25" s="45">
        <v>49.901000000000103</v>
      </c>
      <c r="I25" s="45">
        <v>59.619999999999841</v>
      </c>
      <c r="J25" s="45">
        <v>60.431999999999924</v>
      </c>
      <c r="K25" s="45">
        <v>72.762</v>
      </c>
      <c r="L25" s="45">
        <v>71.259000000000086</v>
      </c>
      <c r="M25" s="45">
        <v>50.413999999999788</v>
      </c>
      <c r="N25" s="45">
        <v>53.668999999999791</v>
      </c>
      <c r="O25" s="45">
        <v>54.992999999999952</v>
      </c>
      <c r="P25" s="45">
        <v>58.860999999999969</v>
      </c>
      <c r="Q25" s="45">
        <v>56.115000000000109</v>
      </c>
    </row>
    <row r="26" spans="1:17" ht="15" x14ac:dyDescent="0.25">
      <c r="A26" s="29" t="s">
        <v>28</v>
      </c>
      <c r="B26" s="44">
        <v>85.17800000000058</v>
      </c>
      <c r="C26" s="44">
        <v>64.450999999999908</v>
      </c>
      <c r="D26" s="44">
        <v>52.405000000000051</v>
      </c>
      <c r="E26" s="44">
        <v>49.017999999999795</v>
      </c>
      <c r="F26" s="44">
        <v>47.795999999999985</v>
      </c>
      <c r="G26" s="44">
        <v>48.965000000000266</v>
      </c>
      <c r="H26" s="44">
        <v>47.244999999999983</v>
      </c>
      <c r="I26" s="44">
        <v>40.863000000000163</v>
      </c>
      <c r="J26" s="44">
        <v>57.119000000000227</v>
      </c>
      <c r="K26" s="44">
        <v>74.885000000000005</v>
      </c>
      <c r="L26" s="44">
        <v>85.242999999999981</v>
      </c>
      <c r="M26" s="44">
        <v>73.930000000000064</v>
      </c>
      <c r="N26" s="44">
        <v>100.55200000000022</v>
      </c>
      <c r="O26" s="44">
        <v>129.8659999999997</v>
      </c>
      <c r="P26" s="44">
        <v>115.74899999999961</v>
      </c>
      <c r="Q26" s="44">
        <v>108.40600000000028</v>
      </c>
    </row>
    <row r="27" spans="1:17" ht="15" x14ac:dyDescent="0.25">
      <c r="A27" s="2" t="s">
        <v>29</v>
      </c>
      <c r="B27" s="45">
        <v>112.55699999999948</v>
      </c>
      <c r="C27" s="45">
        <v>115.71900000000005</v>
      </c>
      <c r="D27" s="45">
        <v>102.67800000000051</v>
      </c>
      <c r="E27" s="45">
        <v>104.70600000000022</v>
      </c>
      <c r="F27" s="45">
        <v>96.702000000000069</v>
      </c>
      <c r="G27" s="45">
        <v>95.072000000000102</v>
      </c>
      <c r="H27" s="45">
        <v>104.16899999999976</v>
      </c>
      <c r="I27" s="45">
        <v>131.8479999999999</v>
      </c>
      <c r="J27" s="45">
        <v>130.11299999999969</v>
      </c>
      <c r="K27" s="45">
        <v>150.64599999999996</v>
      </c>
      <c r="L27" s="45">
        <v>147.3769999999995</v>
      </c>
      <c r="M27" s="45">
        <v>82.559000000000182</v>
      </c>
      <c r="N27" s="45">
        <v>109.0089999999996</v>
      </c>
      <c r="O27" s="45">
        <v>123.08199999999962</v>
      </c>
      <c r="P27" s="45">
        <v>84.941999999999808</v>
      </c>
      <c r="Q27" s="45">
        <v>69.915000000000106</v>
      </c>
    </row>
    <row r="28" spans="1:17" ht="15" x14ac:dyDescent="0.25">
      <c r="A28" s="29" t="s">
        <v>30</v>
      </c>
      <c r="B28" s="44">
        <v>359.28799999999865</v>
      </c>
      <c r="C28" s="44">
        <v>334.56099999999986</v>
      </c>
      <c r="D28" s="44">
        <v>362.11199999999974</v>
      </c>
      <c r="E28" s="44">
        <v>438.39899999999886</v>
      </c>
      <c r="F28" s="44">
        <v>362.18899999999769</v>
      </c>
      <c r="G28" s="44">
        <v>402.08400000000108</v>
      </c>
      <c r="H28" s="44">
        <v>411.06399999999724</v>
      </c>
      <c r="I28" s="44">
        <v>432.76400000000029</v>
      </c>
      <c r="J28" s="44">
        <v>334.55199999999928</v>
      </c>
      <c r="K28" s="44">
        <v>168.87699999999998</v>
      </c>
      <c r="L28" s="44">
        <v>166.58399999999924</v>
      </c>
      <c r="M28" s="44">
        <v>243.1709999999994</v>
      </c>
      <c r="N28" s="44">
        <v>259.63900000000041</v>
      </c>
      <c r="O28" s="44">
        <v>327.12499999999909</v>
      </c>
      <c r="P28" s="44">
        <v>331.435</v>
      </c>
      <c r="Q28" s="44">
        <v>394.4659999999991</v>
      </c>
    </row>
    <row r="29" spans="1:17" ht="15" x14ac:dyDescent="0.25">
      <c r="A29" s="2" t="s">
        <v>31</v>
      </c>
      <c r="B29" s="45">
        <v>862.73099999999806</v>
      </c>
      <c r="C29" s="45">
        <v>720.3730000000055</v>
      </c>
      <c r="D29" s="45">
        <v>694.16600000000074</v>
      </c>
      <c r="E29" s="45">
        <v>472.50399999999945</v>
      </c>
      <c r="F29" s="45">
        <v>425.96299999999655</v>
      </c>
      <c r="G29" s="45">
        <v>474.72099999999978</v>
      </c>
      <c r="H29" s="45">
        <v>522.31399999999678</v>
      </c>
      <c r="I29" s="45">
        <v>533.94000000000131</v>
      </c>
      <c r="J29" s="45">
        <v>402.30500000000137</v>
      </c>
      <c r="K29" s="45">
        <v>540.71299999999997</v>
      </c>
      <c r="L29" s="45">
        <v>658.53900000000067</v>
      </c>
      <c r="M29" s="45">
        <v>544.36000000000013</v>
      </c>
      <c r="N29" s="45">
        <v>406.45199999999863</v>
      </c>
      <c r="O29" s="45">
        <v>403.29999999999899</v>
      </c>
      <c r="P29" s="45">
        <v>465.79599999999874</v>
      </c>
      <c r="Q29" s="45">
        <v>427.20899999999995</v>
      </c>
    </row>
    <row r="30" spans="1:17" ht="15" x14ac:dyDescent="0.25">
      <c r="A30" s="29" t="s">
        <v>32</v>
      </c>
      <c r="B30" s="44">
        <v>242.39199999999906</v>
      </c>
      <c r="C30" s="44">
        <v>216.21100000000061</v>
      </c>
      <c r="D30" s="44">
        <v>179.60900000000152</v>
      </c>
      <c r="E30" s="44">
        <v>145.79100000000011</v>
      </c>
      <c r="F30" s="44">
        <v>118.74799999999968</v>
      </c>
      <c r="G30" s="44">
        <v>134.77000000000052</v>
      </c>
      <c r="H30" s="44">
        <v>120.39699999999966</v>
      </c>
      <c r="I30" s="44">
        <v>176.47799999999901</v>
      </c>
      <c r="J30" s="44">
        <v>171.53300000000087</v>
      </c>
      <c r="K30" s="44">
        <v>197.45999999999998</v>
      </c>
      <c r="L30" s="44">
        <v>207.53000000000046</v>
      </c>
      <c r="M30" s="44">
        <v>174.97200000000058</v>
      </c>
      <c r="N30" s="44">
        <v>199.51099999999971</v>
      </c>
      <c r="O30" s="44">
        <v>242.35600000000005</v>
      </c>
      <c r="P30" s="44">
        <v>310.51299999999958</v>
      </c>
      <c r="Q30" s="44">
        <v>253.70400000000072</v>
      </c>
    </row>
    <row r="31" spans="1:17" ht="15" x14ac:dyDescent="0.25">
      <c r="A31" s="2" t="s">
        <v>33</v>
      </c>
      <c r="B31" s="45">
        <v>5.1660000000000332</v>
      </c>
      <c r="C31" s="45">
        <v>3.3230000000000071</v>
      </c>
      <c r="D31" s="45">
        <v>1.9969999999999943</v>
      </c>
      <c r="E31" s="45">
        <v>2.0099999999999927</v>
      </c>
      <c r="F31" s="45">
        <v>2.1590000000000034</v>
      </c>
      <c r="G31" s="45">
        <v>3.00999999999999</v>
      </c>
      <c r="H31" s="45">
        <v>3.881999999999977</v>
      </c>
      <c r="I31" s="45">
        <v>5.5389999999999837</v>
      </c>
      <c r="J31" s="45">
        <v>7.0939999999999968</v>
      </c>
      <c r="K31" s="45">
        <v>75.796000000000006</v>
      </c>
      <c r="L31" s="45">
        <v>69.892000000000081</v>
      </c>
      <c r="M31" s="45">
        <v>82.585999999999771</v>
      </c>
      <c r="N31" s="45">
        <v>112.47199999999955</v>
      </c>
      <c r="O31" s="45">
        <v>104.75299999999994</v>
      </c>
      <c r="P31" s="45">
        <v>80.139000000000053</v>
      </c>
      <c r="Q31" s="45">
        <v>68.936999999999898</v>
      </c>
    </row>
    <row r="32" spans="1:17" ht="15" x14ac:dyDescent="0.25">
      <c r="A32" s="29" t="s">
        <v>34</v>
      </c>
      <c r="B32" s="44">
        <v>72.663000000000295</v>
      </c>
      <c r="C32" s="44">
        <v>75.904999999999262</v>
      </c>
      <c r="D32" s="44">
        <v>90.698000000000349</v>
      </c>
      <c r="E32" s="44">
        <v>86.22899999999926</v>
      </c>
      <c r="F32" s="44">
        <v>83.839999999999719</v>
      </c>
      <c r="G32" s="44">
        <v>100.48399999999941</v>
      </c>
      <c r="H32" s="44">
        <v>109.77299999999927</v>
      </c>
      <c r="I32" s="44">
        <v>169.67800000000074</v>
      </c>
      <c r="J32" s="44">
        <v>109.84700000000056</v>
      </c>
      <c r="K32" s="44">
        <v>138.24999999999997</v>
      </c>
      <c r="L32" s="44">
        <v>138.1580000000005</v>
      </c>
      <c r="M32" s="44">
        <v>136.40399999999985</v>
      </c>
      <c r="N32" s="44">
        <v>140.19399999999987</v>
      </c>
      <c r="O32" s="44">
        <v>142.93199999999956</v>
      </c>
      <c r="P32" s="44">
        <v>135.12899999999948</v>
      </c>
      <c r="Q32" s="44">
        <v>119.64899999999997</v>
      </c>
    </row>
    <row r="33" spans="1:17" ht="15" x14ac:dyDescent="0.25">
      <c r="A33" s="2" t="s">
        <v>35</v>
      </c>
      <c r="B33" s="45">
        <v>282.57699999999966</v>
      </c>
      <c r="C33" s="45">
        <v>343.92799999999983</v>
      </c>
      <c r="D33" s="45">
        <v>499.83500000000055</v>
      </c>
      <c r="E33" s="45">
        <v>497.13300000000083</v>
      </c>
      <c r="F33" s="45">
        <v>470.54100000000329</v>
      </c>
      <c r="G33" s="45">
        <v>404.88500000000113</v>
      </c>
      <c r="H33" s="45">
        <v>293.99499999999921</v>
      </c>
      <c r="I33" s="45">
        <v>220.91799999999924</v>
      </c>
      <c r="J33" s="45">
        <v>123.3949999999994</v>
      </c>
      <c r="K33" s="45">
        <v>70.441000000000003</v>
      </c>
      <c r="L33" s="45">
        <v>65.367999999999853</v>
      </c>
      <c r="M33" s="45">
        <v>68.703999999999851</v>
      </c>
      <c r="N33" s="45">
        <v>59.586999999999946</v>
      </c>
      <c r="O33" s="45">
        <v>55.481999999999893</v>
      </c>
      <c r="P33" s="45">
        <v>53.616000000000049</v>
      </c>
      <c r="Q33" s="45">
        <v>82.563999999999794</v>
      </c>
    </row>
    <row r="34" spans="1:17" ht="15" x14ac:dyDescent="0.25">
      <c r="A34" s="28" t="s">
        <v>7</v>
      </c>
      <c r="B34" s="42">
        <v>188456.65499999965</v>
      </c>
      <c r="C34" s="42">
        <v>204545.12399999937</v>
      </c>
      <c r="D34" s="42">
        <v>215209.06900000013</v>
      </c>
      <c r="E34" s="42">
        <v>228300.18999999986</v>
      </c>
      <c r="F34" s="42">
        <v>232787.54899999968</v>
      </c>
      <c r="G34" s="42">
        <v>238721.976</v>
      </c>
      <c r="H34" s="42">
        <v>255570.28099999917</v>
      </c>
      <c r="I34" s="42">
        <v>272330.35299999994</v>
      </c>
      <c r="J34" s="42">
        <v>290733.54999999993</v>
      </c>
      <c r="K34" s="42">
        <v>307225.80900000007</v>
      </c>
      <c r="L34" s="42">
        <v>305394.0260000003</v>
      </c>
      <c r="M34" s="42">
        <v>239432.20600000009</v>
      </c>
      <c r="N34" s="42">
        <v>277757.02899999981</v>
      </c>
      <c r="O34" s="42">
        <v>295541.86999999953</v>
      </c>
      <c r="P34" s="42">
        <v>288092.70900000015</v>
      </c>
      <c r="Q34" s="42">
        <v>287135.57300000003</v>
      </c>
    </row>
    <row r="35" spans="1:17" ht="15" x14ac:dyDescent="0.25">
      <c r="A35" s="1" t="s">
        <v>8</v>
      </c>
      <c r="B35" s="43">
        <v>14013.989999999887</v>
      </c>
      <c r="C35" s="43">
        <v>14579.784999999925</v>
      </c>
      <c r="D35" s="43">
        <v>15884.847999999982</v>
      </c>
      <c r="E35" s="43">
        <v>17091.046000000089</v>
      </c>
      <c r="F35" s="43">
        <v>16784.42399999989</v>
      </c>
      <c r="G35" s="43">
        <v>17304.129000000012</v>
      </c>
      <c r="H35" s="43">
        <v>17313.440999999937</v>
      </c>
      <c r="I35" s="43">
        <v>18530.161000000051</v>
      </c>
      <c r="J35" s="43">
        <v>19939.123999999916</v>
      </c>
      <c r="K35" s="43">
        <v>22929.763999999996</v>
      </c>
      <c r="L35" s="43">
        <v>22451.487999999961</v>
      </c>
      <c r="M35" s="43">
        <v>20859.252000000033</v>
      </c>
      <c r="N35" s="43">
        <v>22003.701999999997</v>
      </c>
      <c r="O35" s="43">
        <v>23117.112999999968</v>
      </c>
      <c r="P35" s="43">
        <v>24273.087999999909</v>
      </c>
      <c r="Q35" s="43">
        <v>25648.359000000026</v>
      </c>
    </row>
    <row r="36" spans="1:17" ht="15" x14ac:dyDescent="0.25">
      <c r="A36" s="30" t="s">
        <v>9</v>
      </c>
      <c r="B36" s="46">
        <v>22298.419000000016</v>
      </c>
      <c r="C36" s="46">
        <v>26996.951999999812</v>
      </c>
      <c r="D36" s="46">
        <v>29908.624000000123</v>
      </c>
      <c r="E36" s="46">
        <v>31718.930000000179</v>
      </c>
      <c r="F36" s="46">
        <v>30677.668999999823</v>
      </c>
      <c r="G36" s="46">
        <v>30973.100000000155</v>
      </c>
      <c r="H36" s="46">
        <v>31191.984999999851</v>
      </c>
      <c r="I36" s="46">
        <v>32327.499999999953</v>
      </c>
      <c r="J36" s="46">
        <v>35405.053999999931</v>
      </c>
      <c r="K36" s="46">
        <v>39392.297999999995</v>
      </c>
      <c r="L36" s="46">
        <v>38483.745000000112</v>
      </c>
      <c r="M36" s="46">
        <v>34960.023000000001</v>
      </c>
      <c r="N36" s="46">
        <v>36701.858000000102</v>
      </c>
      <c r="O36" s="46">
        <v>37887.455999999976</v>
      </c>
      <c r="P36" s="46">
        <v>40188.530999999944</v>
      </c>
      <c r="Q36" s="46">
        <v>40891.545000000049</v>
      </c>
    </row>
    <row r="37" spans="1:17" ht="15" x14ac:dyDescent="0.25">
      <c r="A37" s="1" t="s">
        <v>10</v>
      </c>
      <c r="B37" s="43">
        <v>16808.491000000013</v>
      </c>
      <c r="C37" s="43">
        <v>18175.519999999979</v>
      </c>
      <c r="D37" s="43">
        <v>18828.599999999988</v>
      </c>
      <c r="E37" s="43">
        <v>19783.019999999942</v>
      </c>
      <c r="F37" s="43">
        <v>20897.475000000024</v>
      </c>
      <c r="G37" s="43">
        <v>22365.913999999961</v>
      </c>
      <c r="H37" s="43">
        <v>24090.382999999925</v>
      </c>
      <c r="I37" s="43">
        <v>25813.314000000115</v>
      </c>
      <c r="J37" s="43">
        <v>27795.240999999914</v>
      </c>
      <c r="K37" s="43">
        <v>29016.434000000001</v>
      </c>
      <c r="L37" s="43">
        <v>28251.580999999966</v>
      </c>
      <c r="M37" s="43">
        <v>18614.142000000058</v>
      </c>
      <c r="N37" s="43">
        <v>24445.217999999932</v>
      </c>
      <c r="O37" s="43">
        <v>29050.133999999925</v>
      </c>
      <c r="P37" s="43">
        <v>29763.482000000091</v>
      </c>
      <c r="Q37" s="43">
        <v>29117.219000000037</v>
      </c>
    </row>
    <row r="38" spans="1:17" ht="15" x14ac:dyDescent="0.25">
      <c r="A38" s="30" t="s">
        <v>11</v>
      </c>
      <c r="B38" s="46">
        <v>1581.2400000000036</v>
      </c>
      <c r="C38" s="46">
        <v>1662.4910000000027</v>
      </c>
      <c r="D38" s="46">
        <v>1736.9869999999969</v>
      </c>
      <c r="E38" s="46">
        <v>1955.9840000000022</v>
      </c>
      <c r="F38" s="46">
        <v>2041.1549999999991</v>
      </c>
      <c r="G38" s="46">
        <v>2110.4590000000021</v>
      </c>
      <c r="H38" s="46">
        <v>2325.0849999999955</v>
      </c>
      <c r="I38" s="46">
        <v>2715.2839999999992</v>
      </c>
      <c r="J38" s="46">
        <v>2882.4920000000052</v>
      </c>
      <c r="K38" s="46">
        <v>3168.0270000000005</v>
      </c>
      <c r="L38" s="46">
        <v>3216.408000000009</v>
      </c>
      <c r="M38" s="46">
        <v>2351.4130000000096</v>
      </c>
      <c r="N38" s="46">
        <v>2486.6420000000076</v>
      </c>
      <c r="O38" s="46">
        <v>2875.8409999999867</v>
      </c>
      <c r="P38" s="46">
        <v>3167.1299999999947</v>
      </c>
      <c r="Q38" s="46">
        <v>3391.0250000000106</v>
      </c>
    </row>
    <row r="39" spans="1:17" ht="15" x14ac:dyDescent="0.25">
      <c r="A39" s="1" t="s">
        <v>12</v>
      </c>
      <c r="B39" s="43">
        <v>4679.3730000000096</v>
      </c>
      <c r="C39" s="43">
        <v>5517.4440000000104</v>
      </c>
      <c r="D39" s="43">
        <v>5958.1380000000063</v>
      </c>
      <c r="E39" s="43">
        <v>6276.9129999999977</v>
      </c>
      <c r="F39" s="43">
        <v>7134.5299999999688</v>
      </c>
      <c r="G39" s="43">
        <v>7450.8339999999744</v>
      </c>
      <c r="H39" s="43">
        <v>8513.3019999999669</v>
      </c>
      <c r="I39" s="43">
        <v>9689.8389999999599</v>
      </c>
      <c r="J39" s="43">
        <v>10869.991999999997</v>
      </c>
      <c r="K39" s="43">
        <v>11577.203</v>
      </c>
      <c r="L39" s="43">
        <v>12311.627999999953</v>
      </c>
      <c r="M39" s="43">
        <v>11472.878999999979</v>
      </c>
      <c r="N39" s="43">
        <v>11661.201999999961</v>
      </c>
      <c r="O39" s="43">
        <v>13395.229000000041</v>
      </c>
      <c r="P39" s="43">
        <v>14034.970000000045</v>
      </c>
      <c r="Q39" s="43">
        <v>14083.172999999955</v>
      </c>
    </row>
    <row r="40" spans="1:17" ht="15" x14ac:dyDescent="0.25">
      <c r="A40" s="30" t="s">
        <v>13</v>
      </c>
      <c r="B40" s="46">
        <v>31594.806000000059</v>
      </c>
      <c r="C40" s="46">
        <v>32428.284999999851</v>
      </c>
      <c r="D40" s="46">
        <v>33439.607000000127</v>
      </c>
      <c r="E40" s="46">
        <v>35020.509999999878</v>
      </c>
      <c r="F40" s="46">
        <v>35282.187000000027</v>
      </c>
      <c r="G40" s="46">
        <v>36664.19600000004</v>
      </c>
      <c r="H40" s="46">
        <v>38081.125999999909</v>
      </c>
      <c r="I40" s="46">
        <v>39758.271000000052</v>
      </c>
      <c r="J40" s="46">
        <v>41226.393000000127</v>
      </c>
      <c r="K40" s="46">
        <v>43061.584000000003</v>
      </c>
      <c r="L40" s="46">
        <v>44426.05900000011</v>
      </c>
      <c r="M40" s="46">
        <v>44588.696999999891</v>
      </c>
      <c r="N40" s="46">
        <v>46705.804000000076</v>
      </c>
      <c r="O40" s="46">
        <v>47890.558999999928</v>
      </c>
      <c r="P40" s="46">
        <v>49494.88300000014</v>
      </c>
      <c r="Q40" s="46">
        <v>49674.935999999849</v>
      </c>
    </row>
    <row r="41" spans="1:17" ht="15" x14ac:dyDescent="0.25">
      <c r="A41" s="1" t="s">
        <v>14</v>
      </c>
      <c r="B41" s="43">
        <v>4123.6980000000012</v>
      </c>
      <c r="C41" s="43">
        <v>4444.8059999999996</v>
      </c>
      <c r="D41" s="43">
        <v>5094.1819999999916</v>
      </c>
      <c r="E41" s="43">
        <v>5044.5080000000053</v>
      </c>
      <c r="F41" s="43">
        <v>4924.6139999999723</v>
      </c>
      <c r="G41" s="43">
        <v>5285.5370000000112</v>
      </c>
      <c r="H41" s="43">
        <v>5300.4070000000083</v>
      </c>
      <c r="I41" s="43">
        <v>5877.1500000000133</v>
      </c>
      <c r="J41" s="43">
        <v>6003.3769999999804</v>
      </c>
      <c r="K41" s="43">
        <v>6416.09</v>
      </c>
      <c r="L41" s="43">
        <v>6295.9770000000199</v>
      </c>
      <c r="M41" s="43">
        <v>5749.5940000000119</v>
      </c>
      <c r="N41" s="43">
        <v>5597.1739999999836</v>
      </c>
      <c r="O41" s="43">
        <v>6746.2340000000058</v>
      </c>
      <c r="P41" s="43">
        <v>7408.7960000000148</v>
      </c>
      <c r="Q41" s="43">
        <v>7502.5260000000153</v>
      </c>
    </row>
    <row r="42" spans="1:17" ht="15" x14ac:dyDescent="0.25">
      <c r="A42" s="30" t="s">
        <v>15</v>
      </c>
      <c r="B42" s="46">
        <v>32.656999999999869</v>
      </c>
      <c r="C42" s="46">
        <v>33.751999999999853</v>
      </c>
      <c r="D42" s="46">
        <v>35.227000000000018</v>
      </c>
      <c r="E42" s="46">
        <v>37.215000000000202</v>
      </c>
      <c r="F42" s="46">
        <v>36.504999999999882</v>
      </c>
      <c r="G42" s="46">
        <v>38.362999999999907</v>
      </c>
      <c r="H42" s="46">
        <v>41.752000000000002</v>
      </c>
      <c r="I42" s="46">
        <v>46.657999999999909</v>
      </c>
      <c r="J42" s="46">
        <v>50.898000000000167</v>
      </c>
      <c r="K42" s="46">
        <v>54.701999999999998</v>
      </c>
      <c r="L42" s="46">
        <v>57.508999999999773</v>
      </c>
      <c r="M42" s="46">
        <v>48.593999999999923</v>
      </c>
      <c r="N42" s="46">
        <v>54.880999999999986</v>
      </c>
      <c r="O42" s="46">
        <v>66.548000000000187</v>
      </c>
      <c r="P42" s="46">
        <v>68.128000000000071</v>
      </c>
      <c r="Q42" s="46">
        <v>71.464000000000155</v>
      </c>
    </row>
    <row r="43" spans="1:17" ht="15" x14ac:dyDescent="0.25">
      <c r="A43" s="1" t="s">
        <v>16</v>
      </c>
      <c r="B43" s="43">
        <v>16344.614999999894</v>
      </c>
      <c r="C43" s="43">
        <v>16269.380000000039</v>
      </c>
      <c r="D43" s="43">
        <v>16764.997000000065</v>
      </c>
      <c r="E43" s="43">
        <v>17415.159000000076</v>
      </c>
      <c r="F43" s="43">
        <v>18613.5</v>
      </c>
      <c r="G43" s="43">
        <v>19229.29799999997</v>
      </c>
      <c r="H43" s="43">
        <v>20170.03599999992</v>
      </c>
      <c r="I43" s="43">
        <v>21135.755999999939</v>
      </c>
      <c r="J43" s="43">
        <v>23930.001999999906</v>
      </c>
      <c r="K43" s="43">
        <v>26143.341</v>
      </c>
      <c r="L43" s="43">
        <v>27581.015999999967</v>
      </c>
      <c r="M43" s="43">
        <v>23564.556999999942</v>
      </c>
      <c r="N43" s="43">
        <v>23867.697999999975</v>
      </c>
      <c r="O43" s="43">
        <v>14012.049000000014</v>
      </c>
      <c r="P43" s="43">
        <v>13241.141999999976</v>
      </c>
      <c r="Q43" s="43">
        <v>12273.581000000004</v>
      </c>
    </row>
    <row r="44" spans="1:17" ht="15" x14ac:dyDescent="0.25">
      <c r="A44" s="30" t="s">
        <v>17</v>
      </c>
      <c r="B44" s="46">
        <v>8350.5840000000171</v>
      </c>
      <c r="C44" s="46">
        <v>8530.0479999999443</v>
      </c>
      <c r="D44" s="46">
        <v>8982.4360000000106</v>
      </c>
      <c r="E44" s="46">
        <v>8693.5790000000488</v>
      </c>
      <c r="F44" s="46">
        <v>8531.8409999999585</v>
      </c>
      <c r="G44" s="46">
        <v>8419.5840000000244</v>
      </c>
      <c r="H44" s="46">
        <v>9199.0729999999621</v>
      </c>
      <c r="I44" s="46">
        <v>8954.2530000000261</v>
      </c>
      <c r="J44" s="46">
        <v>9125.4329999999791</v>
      </c>
      <c r="K44" s="46">
        <v>9092.4279999999999</v>
      </c>
      <c r="L44" s="46">
        <v>9192.7820000000302</v>
      </c>
      <c r="M44" s="46">
        <v>9003.2820000000083</v>
      </c>
      <c r="N44" s="46">
        <v>9152.105999999967</v>
      </c>
      <c r="O44" s="46">
        <v>9358.5279999999711</v>
      </c>
      <c r="P44" s="46">
        <v>9716.300999999974</v>
      </c>
      <c r="Q44" s="46">
        <v>9713.1990000000005</v>
      </c>
    </row>
    <row r="45" spans="1:17" ht="15" x14ac:dyDescent="0.25">
      <c r="A45" s="1" t="s">
        <v>18</v>
      </c>
      <c r="B45" s="43">
        <v>5822.7720000000163</v>
      </c>
      <c r="C45" s="43">
        <v>6067.5469999999459</v>
      </c>
      <c r="D45" s="43">
        <v>6506.5129999999808</v>
      </c>
      <c r="E45" s="43">
        <v>6744.0659999999934</v>
      </c>
      <c r="F45" s="43">
        <v>7091.580000000039</v>
      </c>
      <c r="G45" s="43">
        <v>7001.2439999999879</v>
      </c>
      <c r="H45" s="43">
        <v>6918.7320000000254</v>
      </c>
      <c r="I45" s="43">
        <v>7064.0149999999967</v>
      </c>
      <c r="J45" s="43">
        <v>7150.6299999999992</v>
      </c>
      <c r="K45" s="43">
        <v>7507.6760000000031</v>
      </c>
      <c r="L45" s="43">
        <v>7606.63399999998</v>
      </c>
      <c r="M45" s="43">
        <v>7474.051999999996</v>
      </c>
      <c r="N45" s="43">
        <v>7581.1549999999907</v>
      </c>
      <c r="O45" s="43">
        <v>8484.075000000008</v>
      </c>
      <c r="P45" s="43">
        <v>8141.1689999999844</v>
      </c>
      <c r="Q45" s="43">
        <v>8347.710000000021</v>
      </c>
    </row>
    <row r="46" spans="1:17" ht="15" x14ac:dyDescent="0.25">
      <c r="A46" s="30" t="s">
        <v>19</v>
      </c>
      <c r="B46" s="46">
        <v>8147.9760000000215</v>
      </c>
      <c r="C46" s="46">
        <v>8503.6799999999457</v>
      </c>
      <c r="D46" s="46">
        <v>8688.1819999999807</v>
      </c>
      <c r="E46" s="46">
        <v>9161.0929999999389</v>
      </c>
      <c r="F46" s="46">
        <v>9367.957000000044</v>
      </c>
      <c r="G46" s="46">
        <v>9280.8489999999438</v>
      </c>
      <c r="H46" s="46">
        <v>9763.2999999999465</v>
      </c>
      <c r="I46" s="46">
        <v>10408.345000000048</v>
      </c>
      <c r="J46" s="46">
        <v>10856.433999999996</v>
      </c>
      <c r="K46" s="46">
        <v>11101.602999999997</v>
      </c>
      <c r="L46" s="46">
        <v>10847.185000000052</v>
      </c>
      <c r="M46" s="46">
        <v>6779.9459999999799</v>
      </c>
      <c r="N46" s="46">
        <v>10454.897000000037</v>
      </c>
      <c r="O46" s="46">
        <v>11523.034999999965</v>
      </c>
      <c r="P46" s="46">
        <v>11673.168000000014</v>
      </c>
      <c r="Q46" s="46">
        <v>11999.222999999967</v>
      </c>
    </row>
    <row r="47" spans="1:17" ht="15" x14ac:dyDescent="0.25">
      <c r="A47" s="1" t="s">
        <v>20</v>
      </c>
      <c r="B47" s="43">
        <v>37213.250999999786</v>
      </c>
      <c r="C47" s="43">
        <v>43179.622000000003</v>
      </c>
      <c r="D47" s="43">
        <v>44955.491000000024</v>
      </c>
      <c r="E47" s="43">
        <v>50125.84399999967</v>
      </c>
      <c r="F47" s="43">
        <v>52173.912999999928</v>
      </c>
      <c r="G47" s="43">
        <v>54361.5609999999</v>
      </c>
      <c r="H47" s="43">
        <v>63498.613999999761</v>
      </c>
      <c r="I47" s="43">
        <v>70232.38599999978</v>
      </c>
      <c r="J47" s="43">
        <v>75405.501000000222</v>
      </c>
      <c r="K47" s="43">
        <v>76318.819000000018</v>
      </c>
      <c r="L47" s="43">
        <v>72697.133000000089</v>
      </c>
      <c r="M47" s="43">
        <v>33961.202000000143</v>
      </c>
      <c r="N47" s="43">
        <v>56183.812999999784</v>
      </c>
      <c r="O47" s="43">
        <v>69857.299999999814</v>
      </c>
      <c r="P47" s="43">
        <v>55106.456000000057</v>
      </c>
      <c r="Q47" s="43">
        <v>52163.529000000104</v>
      </c>
    </row>
    <row r="48" spans="1:17" ht="15" x14ac:dyDescent="0.25">
      <c r="A48" s="30" t="s">
        <v>21</v>
      </c>
      <c r="B48" s="46">
        <v>6564.9560000000074</v>
      </c>
      <c r="C48" s="46">
        <v>6738.7409999999691</v>
      </c>
      <c r="D48" s="46">
        <v>7044.7109999999648</v>
      </c>
      <c r="E48" s="46">
        <v>7463.0429999999924</v>
      </c>
      <c r="F48" s="46">
        <v>7601.5209999999652</v>
      </c>
      <c r="G48" s="46">
        <v>7938.658000000024</v>
      </c>
      <c r="H48" s="46">
        <v>8336.2059999999838</v>
      </c>
      <c r="I48" s="46">
        <v>8855.3159999999843</v>
      </c>
      <c r="J48" s="46">
        <v>8994.0199999999786</v>
      </c>
      <c r="K48" s="46">
        <v>9216.94</v>
      </c>
      <c r="L48" s="46">
        <v>9697.5090000000237</v>
      </c>
      <c r="M48" s="46">
        <v>7925.911000000011</v>
      </c>
      <c r="N48" s="46">
        <v>8631.7330000000056</v>
      </c>
      <c r="O48" s="46">
        <v>8941.4460000000145</v>
      </c>
      <c r="P48" s="46">
        <v>9410.2659999999942</v>
      </c>
      <c r="Q48" s="46">
        <v>9380.3190000000141</v>
      </c>
    </row>
    <row r="49" spans="1:17" ht="15" x14ac:dyDescent="0.25">
      <c r="A49" s="1" t="s">
        <v>22</v>
      </c>
      <c r="B49" s="43">
        <v>10879.826999999923</v>
      </c>
      <c r="C49" s="43">
        <v>11417.070999999971</v>
      </c>
      <c r="D49" s="43">
        <v>11380.525999999969</v>
      </c>
      <c r="E49" s="43">
        <v>11769.28000000003</v>
      </c>
      <c r="F49" s="43">
        <v>11628.678000000022</v>
      </c>
      <c r="G49" s="43">
        <v>10298.249999999973</v>
      </c>
      <c r="H49" s="43">
        <v>10826.838999999984</v>
      </c>
      <c r="I49" s="43">
        <v>10922.105000000036</v>
      </c>
      <c r="J49" s="43">
        <v>11098.95899999999</v>
      </c>
      <c r="K49" s="43">
        <v>12228.899999999998</v>
      </c>
      <c r="L49" s="43">
        <v>12277.372000000014</v>
      </c>
      <c r="M49" s="43">
        <v>12078.662000000022</v>
      </c>
      <c r="N49" s="43">
        <v>12229.14600000003</v>
      </c>
      <c r="O49" s="43">
        <v>12336.322999999969</v>
      </c>
      <c r="P49" s="43">
        <v>12405.199000000041</v>
      </c>
      <c r="Q49" s="43">
        <v>12877.764999999981</v>
      </c>
    </row>
    <row r="50" spans="1:17" ht="15" x14ac:dyDescent="0.25">
      <c r="A50" s="28" t="s">
        <v>80</v>
      </c>
      <c r="B50" s="42">
        <v>18386.222999999871</v>
      </c>
      <c r="C50" s="42">
        <v>18479.006999999918</v>
      </c>
      <c r="D50" s="42">
        <v>18879.890999999967</v>
      </c>
      <c r="E50" s="42">
        <v>19597.058999999979</v>
      </c>
      <c r="F50" s="42">
        <v>19725.652000000046</v>
      </c>
      <c r="G50" s="42">
        <v>20436.039999999884</v>
      </c>
      <c r="H50" s="42">
        <v>22674.858</v>
      </c>
      <c r="I50" s="42">
        <v>24769.341000000066</v>
      </c>
      <c r="J50" s="42">
        <v>25837.290000000095</v>
      </c>
      <c r="K50" s="42">
        <v>26558.173999999995</v>
      </c>
      <c r="L50" s="42">
        <v>26157.666000000012</v>
      </c>
      <c r="M50" s="42">
        <v>17289.216999999982</v>
      </c>
      <c r="N50" s="42">
        <v>22550.360999999935</v>
      </c>
      <c r="O50" s="42">
        <v>26037.801000000094</v>
      </c>
      <c r="P50" s="42">
        <v>24761.914000000063</v>
      </c>
      <c r="Q50" s="42">
        <v>24286.905999999977</v>
      </c>
    </row>
    <row r="51" spans="1:17" ht="15" x14ac:dyDescent="0.25">
      <c r="A51" s="1" t="s">
        <v>81</v>
      </c>
      <c r="B51" s="43">
        <v>18386.222999999871</v>
      </c>
      <c r="C51" s="43">
        <v>18479.006999999918</v>
      </c>
      <c r="D51" s="43">
        <v>18879.890999999967</v>
      </c>
      <c r="E51" s="43">
        <v>19597.058999999979</v>
      </c>
      <c r="F51" s="43">
        <v>19725.652000000046</v>
      </c>
      <c r="G51" s="43">
        <v>20436.039999999884</v>
      </c>
      <c r="H51" s="43">
        <v>22674.858</v>
      </c>
      <c r="I51" s="43">
        <v>24769.341000000066</v>
      </c>
      <c r="J51" s="43">
        <v>25837.290000000095</v>
      </c>
      <c r="K51" s="43">
        <v>26558.173999999995</v>
      </c>
      <c r="L51" s="43">
        <v>26157.666000000012</v>
      </c>
      <c r="M51" s="43">
        <v>17289.216999999982</v>
      </c>
      <c r="N51" s="43">
        <v>22550.360999999935</v>
      </c>
      <c r="O51" s="43">
        <v>26037.801000000094</v>
      </c>
      <c r="P51" s="43">
        <v>24761.914000000063</v>
      </c>
      <c r="Q51" s="43">
        <v>24286.905999999977</v>
      </c>
    </row>
    <row r="52" spans="1:17" ht="15.75" thickBot="1" x14ac:dyDescent="0.3">
      <c r="A52" s="6" t="s">
        <v>62</v>
      </c>
      <c r="B52" s="47">
        <v>243054.26199999946</v>
      </c>
      <c r="C52" s="47">
        <v>255104.16099999921</v>
      </c>
      <c r="D52" s="47">
        <v>268258.7800000002</v>
      </c>
      <c r="E52" s="47">
        <v>280380.53899999987</v>
      </c>
      <c r="F52" s="47">
        <v>289182.38899999979</v>
      </c>
      <c r="G52" s="47">
        <v>300005.93799999979</v>
      </c>
      <c r="H52" s="47">
        <v>318607.81899999903</v>
      </c>
      <c r="I52" s="47">
        <v>339733.43700000003</v>
      </c>
      <c r="J52" s="47">
        <v>357116.77099999989</v>
      </c>
      <c r="K52" s="47">
        <v>377340.66700000007</v>
      </c>
      <c r="L52" s="47">
        <v>376757.26800000039</v>
      </c>
      <c r="M52" s="47">
        <v>292733.43200000015</v>
      </c>
      <c r="N52" s="47">
        <v>332542.12499999971</v>
      </c>
      <c r="O52" s="47">
        <v>356727.57299999963</v>
      </c>
      <c r="P52" s="47">
        <v>398839.25200000033</v>
      </c>
      <c r="Q52" s="47">
        <v>383116.44800000009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0.23808792971063863</v>
      </c>
      <c r="D56" s="48">
        <v>2.7153138104351493E-2</v>
      </c>
      <c r="E56" s="48">
        <v>-4.106744824698394E-2</v>
      </c>
      <c r="F56" s="48">
        <v>-1.0155255015164122E-2</v>
      </c>
      <c r="G56" s="48">
        <v>-7.2153048326172642E-2</v>
      </c>
      <c r="H56" s="48">
        <v>9.1220273409111652E-3</v>
      </c>
      <c r="I56" s="48">
        <v>-6.7900684707742354E-3</v>
      </c>
      <c r="J56" s="48">
        <v>8.9635291604081013E-2</v>
      </c>
      <c r="K56" s="48">
        <v>0.2251351323668016</v>
      </c>
      <c r="L56" s="48">
        <v>-0.18056887193946902</v>
      </c>
      <c r="M56" s="48">
        <v>-6.6770396255528386E-2</v>
      </c>
      <c r="N56" s="48">
        <v>0.39502224846119227</v>
      </c>
      <c r="O56" s="48">
        <v>-8.987454509930326E-3</v>
      </c>
      <c r="P56" s="48">
        <v>-7.1152512195511441E-2</v>
      </c>
      <c r="Q56" s="48">
        <v>-0.14355698049272492</v>
      </c>
    </row>
    <row r="57" spans="1:17" ht="15" x14ac:dyDescent="0.25">
      <c r="A57" s="1" t="s">
        <v>1</v>
      </c>
      <c r="B57" s="49" t="s">
        <v>66</v>
      </c>
      <c r="C57" s="49">
        <v>0.23808792971063863</v>
      </c>
      <c r="D57" s="49">
        <v>2.7153138104351493E-2</v>
      </c>
      <c r="E57" s="49">
        <v>-4.106744824698394E-2</v>
      </c>
      <c r="F57" s="49">
        <v>-1.0155255015164122E-2</v>
      </c>
      <c r="G57" s="49">
        <v>-7.2153048326172642E-2</v>
      </c>
      <c r="H57" s="49">
        <v>9.1220273409111652E-3</v>
      </c>
      <c r="I57" s="49">
        <v>-6.7900684707742354E-3</v>
      </c>
      <c r="J57" s="49">
        <v>8.9635291604081013E-2</v>
      </c>
      <c r="K57" s="49">
        <v>0.2251351323668016</v>
      </c>
      <c r="L57" s="49">
        <v>-0.18056887193946902</v>
      </c>
      <c r="M57" s="49">
        <v>-6.6770396255528386E-2</v>
      </c>
      <c r="N57" s="49">
        <v>0.39502224846119227</v>
      </c>
      <c r="O57" s="49">
        <v>-8.987454509930326E-3</v>
      </c>
      <c r="P57" s="49">
        <v>-7.1152512195511441E-2</v>
      </c>
      <c r="Q57" s="49">
        <v>-0.14355698049272492</v>
      </c>
    </row>
    <row r="58" spans="1:17" ht="15" x14ac:dyDescent="0.25">
      <c r="A58" s="29" t="s">
        <v>58</v>
      </c>
      <c r="B58" s="50" t="s">
        <v>66</v>
      </c>
      <c r="C58" s="50">
        <v>0.35255520212730151</v>
      </c>
      <c r="D58" s="50">
        <v>6.474535550063476E-2</v>
      </c>
      <c r="E58" s="50">
        <v>-3.23708760962651E-2</v>
      </c>
      <c r="F58" s="50">
        <v>2.5551180864610945E-2</v>
      </c>
      <c r="G58" s="50">
        <v>-0.11241715379523476</v>
      </c>
      <c r="H58" s="50">
        <v>3.7023298086440448E-3</v>
      </c>
      <c r="I58" s="50">
        <v>1.0655126412934868E-2</v>
      </c>
      <c r="J58" s="50">
        <v>0.12648352528716234</v>
      </c>
      <c r="K58" s="50">
        <v>0.26313457068933332</v>
      </c>
      <c r="L58" s="50">
        <v>-0.22728432209167648</v>
      </c>
      <c r="M58" s="50">
        <v>-6.4884204035644322E-2</v>
      </c>
      <c r="N58" s="50">
        <v>0.50853957634202529</v>
      </c>
      <c r="O58" s="50">
        <v>-5.6251589970880422E-3</v>
      </c>
      <c r="P58" s="50">
        <v>-0.10301082526047745</v>
      </c>
      <c r="Q58" s="50">
        <v>-0.18033326780749726</v>
      </c>
    </row>
    <row r="59" spans="1:17" ht="15" x14ac:dyDescent="0.25">
      <c r="A59" s="2" t="s">
        <v>59</v>
      </c>
      <c r="B59" s="51" t="s">
        <v>66</v>
      </c>
      <c r="C59" s="51">
        <v>-1.5082008641364442E-2</v>
      </c>
      <c r="D59" s="51">
        <v>-2.2288783088380559E-2</v>
      </c>
      <c r="E59" s="51">
        <v>-7.5119141995397265E-2</v>
      </c>
      <c r="F59" s="51">
        <v>-0.18653940129577262</v>
      </c>
      <c r="G59" s="51">
        <v>0.14305231234315197</v>
      </c>
      <c r="H59" s="51">
        <v>4.6632223173497023E-2</v>
      </c>
      <c r="I59" s="51">
        <v>-0.14768095665220304</v>
      </c>
      <c r="J59" s="51">
        <v>5.2405149292904962E-2</v>
      </c>
      <c r="K59" s="51">
        <v>0.13712074869473256</v>
      </c>
      <c r="L59" s="51">
        <v>-1.8084115952776703E-3</v>
      </c>
      <c r="M59" s="51">
        <v>-6.8975392068338137E-2</v>
      </c>
      <c r="N59" s="51">
        <v>7.4527620780839632E-2</v>
      </c>
      <c r="O59" s="51">
        <v>-7.4624343757045963E-3</v>
      </c>
      <c r="P59" s="51">
        <v>-1.3837400034846348E-2</v>
      </c>
      <c r="Q59" s="51">
        <v>2.7319807469688984E-2</v>
      </c>
    </row>
    <row r="60" spans="1:17" ht="15" x14ac:dyDescent="0.25">
      <c r="A60" s="29" t="s">
        <v>60</v>
      </c>
      <c r="B60" s="50" t="s">
        <v>66</v>
      </c>
      <c r="C60" s="50">
        <v>4.5046960393190894E-2</v>
      </c>
      <c r="D60" s="50">
        <v>9.5006163014732525E-2</v>
      </c>
      <c r="E60" s="50">
        <v>-0.20039999125702723</v>
      </c>
      <c r="F60" s="50">
        <v>1.9749880407308185E-2</v>
      </c>
      <c r="G60" s="50">
        <v>9.7708082026517484E-3</v>
      </c>
      <c r="H60" s="50">
        <v>9.7227199723917135E-2</v>
      </c>
      <c r="I60" s="50">
        <v>-4.6997483789803063E-2</v>
      </c>
      <c r="J60" s="50">
        <v>-8.3194760024885017E-2</v>
      </c>
      <c r="K60" s="50">
        <v>-3.3118726202833959E-2</v>
      </c>
      <c r="L60" s="50">
        <v>-8.9198516460701094E-2</v>
      </c>
      <c r="M60" s="50">
        <v>-0.22643229985535318</v>
      </c>
      <c r="N60" s="50">
        <v>0.26474533555546209</v>
      </c>
      <c r="O60" s="50">
        <v>-0.25612264575432275</v>
      </c>
      <c r="P60" s="50">
        <v>0.88397062000432669</v>
      </c>
      <c r="Q60" s="50">
        <v>-0.19926842413053725</v>
      </c>
    </row>
    <row r="61" spans="1:17" ht="15" x14ac:dyDescent="0.25">
      <c r="A61" s="2" t="s">
        <v>61</v>
      </c>
      <c r="B61" s="51" t="s">
        <v>66</v>
      </c>
      <c r="C61" s="51">
        <v>0.21584886681544724</v>
      </c>
      <c r="D61" s="51">
        <v>-0.2335999669077844</v>
      </c>
      <c r="E61" s="51">
        <v>6.285883916583912E-2</v>
      </c>
      <c r="F61" s="51">
        <v>9.3761505160658842E-2</v>
      </c>
      <c r="G61" s="51">
        <v>-0.14700915216268495</v>
      </c>
      <c r="H61" s="51">
        <v>-8.9768536787818265E-2</v>
      </c>
      <c r="I61" s="51">
        <v>0.30143365424863222</v>
      </c>
      <c r="J61" s="51">
        <v>-0.1304857246239427</v>
      </c>
      <c r="K61" s="51">
        <v>8.7078577467766261E-2</v>
      </c>
      <c r="L61" s="51">
        <v>-2.5404830624332186E-2</v>
      </c>
      <c r="M61" s="51">
        <v>-2.0268837986458843E-2</v>
      </c>
      <c r="N61" s="51">
        <v>2.7809065628122465E-2</v>
      </c>
      <c r="O61" s="51">
        <v>2.2233504423792683E-2</v>
      </c>
      <c r="P61" s="51">
        <v>3.3796879542591363E-2</v>
      </c>
      <c r="Q61" s="51">
        <v>-6.1095357502754077E-2</v>
      </c>
    </row>
    <row r="62" spans="1:17" ht="15" x14ac:dyDescent="0.25">
      <c r="A62" s="28" t="s">
        <v>2</v>
      </c>
      <c r="B62" s="48" t="s">
        <v>66</v>
      </c>
      <c r="C62" s="48">
        <v>-0.13725515877028971</v>
      </c>
      <c r="D62" s="48">
        <v>6.8729030888869058E-2</v>
      </c>
      <c r="E62" s="48">
        <v>-5.0109368014870648E-2</v>
      </c>
      <c r="F62" s="48">
        <v>0.14159515877176987</v>
      </c>
      <c r="G62" s="48">
        <v>0.12873687744760165</v>
      </c>
      <c r="H62" s="48">
        <v>-1.3250146173438893E-2</v>
      </c>
      <c r="I62" s="48">
        <v>6.0475909885054246E-2</v>
      </c>
      <c r="J62" s="48">
        <v>-5.7636985860115231E-2</v>
      </c>
      <c r="K62" s="48">
        <v>6.3347615717264327E-2</v>
      </c>
      <c r="L62" s="48">
        <v>5.6049702997952089E-2</v>
      </c>
      <c r="M62" s="48">
        <v>-0.212201140234624</v>
      </c>
      <c r="N62" s="48">
        <v>-0.14316360024995678</v>
      </c>
      <c r="O62" s="48">
        <v>0.10275903159087618</v>
      </c>
      <c r="P62" s="48">
        <v>1.6163584789744854</v>
      </c>
      <c r="Q62" s="48">
        <v>-0.16710066436540771</v>
      </c>
    </row>
    <row r="63" spans="1:17" ht="15" x14ac:dyDescent="0.25">
      <c r="A63" s="1" t="s">
        <v>3</v>
      </c>
      <c r="B63" s="49" t="s">
        <v>66</v>
      </c>
      <c r="C63" s="49">
        <v>-0.23760700677091728</v>
      </c>
      <c r="D63" s="49">
        <v>-0.26881863522012028</v>
      </c>
      <c r="E63" s="49">
        <v>-0.34677436197837708</v>
      </c>
      <c r="F63" s="49">
        <v>1.0728320487201217</v>
      </c>
      <c r="G63" s="49">
        <v>0.48011402448250706</v>
      </c>
      <c r="H63" s="49">
        <v>-3.0752526277613157E-3</v>
      </c>
      <c r="I63" s="49">
        <v>-8.2609976893088355E-2</v>
      </c>
      <c r="J63" s="49">
        <v>-2.2571237109759057E-2</v>
      </c>
      <c r="K63" s="49">
        <v>0.12620304468773069</v>
      </c>
      <c r="L63" s="49">
        <v>2.7112123251043174E-2</v>
      </c>
      <c r="M63" s="49">
        <v>0.15244630064439701</v>
      </c>
      <c r="N63" s="49">
        <v>-0.14702204291649312</v>
      </c>
      <c r="O63" s="49">
        <v>-0.48592423600357104</v>
      </c>
      <c r="P63" s="49">
        <v>-0.97016435648923927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-8.3006233461522805E-2</v>
      </c>
      <c r="D64" s="52">
        <v>3.2687595474160114E-2</v>
      </c>
      <c r="E64" s="52">
        <v>7.0158007863325711E-2</v>
      </c>
      <c r="F64" s="52">
        <v>6.3985724716855152E-2</v>
      </c>
      <c r="G64" s="52">
        <v>4.6430283572153286E-2</v>
      </c>
      <c r="H64" s="52">
        <v>7.0088401578249471E-2</v>
      </c>
      <c r="I64" s="52">
        <v>6.5188594486933482E-3</v>
      </c>
      <c r="J64" s="52">
        <v>0.11140141426476591</v>
      </c>
      <c r="K64" s="52">
        <v>9.8812688747073718E-2</v>
      </c>
      <c r="L64" s="52">
        <v>0.20404131100679779</v>
      </c>
      <c r="M64" s="52">
        <v>-0.25587661567368913</v>
      </c>
      <c r="N64" s="52">
        <v>-0.2814169038064841</v>
      </c>
      <c r="O64" s="52">
        <v>0.15816155327686854</v>
      </c>
      <c r="P64" s="52">
        <v>2.1163000095191675E-2</v>
      </c>
      <c r="Q64" s="52">
        <v>4.8556040718355398E-2</v>
      </c>
    </row>
    <row r="65" spans="1:17" ht="15" x14ac:dyDescent="0.25">
      <c r="A65" s="30" t="s">
        <v>5</v>
      </c>
      <c r="B65" s="52" t="s">
        <v>66</v>
      </c>
      <c r="C65" s="52">
        <v>-0.15500636368060816</v>
      </c>
      <c r="D65" s="52">
        <v>0.13442026961239883</v>
      </c>
      <c r="E65" s="52">
        <v>-3.0072498338803766E-2</v>
      </c>
      <c r="F65" s="52">
        <v>0.14614662840079529</v>
      </c>
      <c r="G65" s="52">
        <v>0.12950914786599954</v>
      </c>
      <c r="H65" s="52">
        <v>-3.8685165753772233E-2</v>
      </c>
      <c r="I65" s="52">
        <v>9.5353757296898767E-2</v>
      </c>
      <c r="J65" s="52">
        <v>-8.5908916479281006E-2</v>
      </c>
      <c r="K65" s="52">
        <v>3.93924113105526E-2</v>
      </c>
      <c r="L65" s="52">
        <v>3.3699191166256304E-2</v>
      </c>
      <c r="M65" s="52">
        <v>-0.28111090807030681</v>
      </c>
      <c r="N65" s="52">
        <v>-0.16255416814185919</v>
      </c>
      <c r="O65" s="52">
        <v>0.25095628523093971</v>
      </c>
      <c r="P65" s="52">
        <v>2.6349864910210012</v>
      </c>
      <c r="Q65" s="52">
        <v>-0.19491046376767174</v>
      </c>
    </row>
    <row r="66" spans="1:17" ht="15" x14ac:dyDescent="0.25">
      <c r="A66" s="1" t="s">
        <v>6</v>
      </c>
      <c r="B66" s="49" t="s">
        <v>66</v>
      </c>
      <c r="C66" s="49">
        <v>-3.8461738160037173E-2</v>
      </c>
      <c r="D66" s="49">
        <v>4.2725649895045459E-2</v>
      </c>
      <c r="E66" s="49">
        <v>-8.7324061871651426E-2</v>
      </c>
      <c r="F66" s="49">
        <v>-6.1928789600871004E-2</v>
      </c>
      <c r="G66" s="49">
        <v>-1.0165501743574445E-2</v>
      </c>
      <c r="H66" s="49">
        <v>4.6731228795331425E-2</v>
      </c>
      <c r="I66" s="49">
        <v>4.865660416557116E-2</v>
      </c>
      <c r="J66" s="49">
        <v>-7.2887957372234413E-2</v>
      </c>
      <c r="K66" s="49">
        <v>0.10445077130137448</v>
      </c>
      <c r="L66" s="49">
        <v>4.2514311639885394E-2</v>
      </c>
      <c r="M66" s="49">
        <v>-0.10801940182501935</v>
      </c>
      <c r="N66" s="49">
        <v>6.3891304299612983E-2</v>
      </c>
      <c r="O66" s="49">
        <v>7.6453021279517586E-2</v>
      </c>
      <c r="P66" s="49">
        <v>7.2882646127237161E-2</v>
      </c>
      <c r="Q66" s="49">
        <v>2.3101886750350298E-2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4.5528885123498064E-3</v>
      </c>
      <c r="E67" s="50">
        <v>-8.3562667376866684E-2</v>
      </c>
      <c r="F67" s="50">
        <v>-9.8771895734155457E-3</v>
      </c>
      <c r="G67" s="50">
        <v>2.515069862081476E-2</v>
      </c>
      <c r="H67" s="50">
        <v>7.2486433149636653E-2</v>
      </c>
      <c r="I67" s="50">
        <v>7.1330998183752659E-2</v>
      </c>
      <c r="J67" s="50">
        <v>2.2410437109327441E-2</v>
      </c>
      <c r="K67" s="50">
        <v>0.17278599119807314</v>
      </c>
      <c r="L67" s="50">
        <v>-2.7929662293405211E-2</v>
      </c>
      <c r="M67" s="50">
        <v>-0.15277913277178834</v>
      </c>
      <c r="N67" s="50">
        <v>0.17242479042251446</v>
      </c>
      <c r="O67" s="50">
        <v>5.8196772065277846E-2</v>
      </c>
      <c r="P67" s="50">
        <v>0.10932568531335662</v>
      </c>
      <c r="Q67" s="50">
        <v>3.5817819165868903E-2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7.5784392279178547E-2</v>
      </c>
      <c r="E68" s="51">
        <v>-8.7031876467233205E-2</v>
      </c>
      <c r="F68" s="51">
        <v>-7.5135490172967279E-2</v>
      </c>
      <c r="G68" s="51">
        <v>-0.10519108567898627</v>
      </c>
      <c r="H68" s="51">
        <v>0.11627251977246122</v>
      </c>
      <c r="I68" s="51">
        <v>-4.5212110428337615E-3</v>
      </c>
      <c r="J68" s="51">
        <v>-3.0927819947638158E-2</v>
      </c>
      <c r="K68" s="51">
        <v>3.6730834065311191E-2</v>
      </c>
      <c r="L68" s="51">
        <v>0.12773453592273909</v>
      </c>
      <c r="M68" s="51">
        <v>-5.3144463172842604E-2</v>
      </c>
      <c r="N68" s="51">
        <v>-1.3903285411688726E-2</v>
      </c>
      <c r="O68" s="51">
        <v>9.0034505610024462E-2</v>
      </c>
      <c r="P68" s="51">
        <v>5.8383249699985651E-2</v>
      </c>
      <c r="Q68" s="51">
        <v>5.935465980327459E-2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-2.4251140646701752E-2</v>
      </c>
      <c r="E69" s="50">
        <v>-3.0622617534939112E-2</v>
      </c>
      <c r="F69" s="50">
        <v>2.3332022545516917E-3</v>
      </c>
      <c r="G69" s="50">
        <v>7.820264685881928E-2</v>
      </c>
      <c r="H69" s="50">
        <v>0.10307102658645584</v>
      </c>
      <c r="I69" s="50">
        <v>9.5067402634529286E-2</v>
      </c>
      <c r="J69" s="50">
        <v>-0.15135753875813773</v>
      </c>
      <c r="K69" s="50">
        <v>0.12068435126245469</v>
      </c>
      <c r="L69" s="50">
        <v>-1.689224856943583E-2</v>
      </c>
      <c r="M69" s="50">
        <v>-0.11675508494598463</v>
      </c>
      <c r="N69" s="50">
        <v>0.21610777423826333</v>
      </c>
      <c r="O69" s="50">
        <v>-0.11331733653269371</v>
      </c>
      <c r="P69" s="50">
        <v>-2.4896827007645839E-2</v>
      </c>
      <c r="Q69" s="50">
        <v>-3.1013668216196E-2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-2.826194807343485E-2</v>
      </c>
      <c r="E70" s="51">
        <v>-7.7091948741448979E-3</v>
      </c>
      <c r="F70" s="51">
        <v>-1.5435274747930272E-3</v>
      </c>
      <c r="G70" s="51">
        <v>-0.11255968944312755</v>
      </c>
      <c r="H70" s="51">
        <v>-3.4143036872151478E-2</v>
      </c>
      <c r="I70" s="51">
        <v>0.19476563595919361</v>
      </c>
      <c r="J70" s="51">
        <v>1.361959074136343E-2</v>
      </c>
      <c r="K70" s="51">
        <v>0.20403097696584749</v>
      </c>
      <c r="L70" s="51">
        <v>-2.0656386575409025E-2</v>
      </c>
      <c r="M70" s="51">
        <v>-0.29252445305154817</v>
      </c>
      <c r="N70" s="51">
        <v>6.4565398500416871E-2</v>
      </c>
      <c r="O70" s="51">
        <v>2.4669734856251679E-2</v>
      </c>
      <c r="P70" s="51">
        <v>7.033622461040534E-2</v>
      </c>
      <c r="Q70" s="51">
        <v>-4.6652282496047692E-2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-0.18690167724317508</v>
      </c>
      <c r="E71" s="50">
        <v>-6.4631237477344783E-2</v>
      </c>
      <c r="F71" s="50">
        <v>-2.4929617691456518E-2</v>
      </c>
      <c r="G71" s="50">
        <v>2.4458113649683755E-2</v>
      </c>
      <c r="H71" s="50">
        <v>-3.5127131624635433E-2</v>
      </c>
      <c r="I71" s="50">
        <v>-0.13508307757434268</v>
      </c>
      <c r="J71" s="50">
        <v>0.39781709615055183</v>
      </c>
      <c r="K71" s="50">
        <v>0.31103485705281453</v>
      </c>
      <c r="L71" s="50">
        <v>0.13831875542498473</v>
      </c>
      <c r="M71" s="50">
        <v>-0.13271470971223354</v>
      </c>
      <c r="N71" s="50">
        <v>0.36009738942242842</v>
      </c>
      <c r="O71" s="50">
        <v>0.2915307502585669</v>
      </c>
      <c r="P71" s="50">
        <v>-0.10870435679854717</v>
      </c>
      <c r="Q71" s="50">
        <v>-6.3438992993454457E-2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-0.11269540870556727</v>
      </c>
      <c r="E72" s="51">
        <v>1.975106644071456E-2</v>
      </c>
      <c r="F72" s="51">
        <v>-7.6442610738640893E-2</v>
      </c>
      <c r="G72" s="51">
        <v>-1.6855907840582107E-2</v>
      </c>
      <c r="H72" s="51">
        <v>9.5685375294509933E-2</v>
      </c>
      <c r="I72" s="51">
        <v>0.26571244804116589</v>
      </c>
      <c r="J72" s="51">
        <v>-1.3159092288090979E-2</v>
      </c>
      <c r="K72" s="51">
        <v>0.1578089814238417</v>
      </c>
      <c r="L72" s="51">
        <v>-2.1699879186971138E-2</v>
      </c>
      <c r="M72" s="51">
        <v>-0.43981082529838122</v>
      </c>
      <c r="N72" s="51">
        <v>0.32037694255016858</v>
      </c>
      <c r="O72" s="51">
        <v>0.1290994321569785</v>
      </c>
      <c r="P72" s="51">
        <v>-0.30987471766789565</v>
      </c>
      <c r="Q72" s="51">
        <v>-0.17690894963621928</v>
      </c>
    </row>
    <row r="73" spans="1:17" ht="15" x14ac:dyDescent="0.25">
      <c r="A73" s="29" t="s">
        <v>30</v>
      </c>
      <c r="B73" s="50" t="s">
        <v>66</v>
      </c>
      <c r="C73" s="50">
        <v>-6.8822226180665247E-2</v>
      </c>
      <c r="D73" s="50">
        <v>8.2349706032681214E-2</v>
      </c>
      <c r="E73" s="50">
        <v>0.21067238865323201</v>
      </c>
      <c r="F73" s="50">
        <v>-0.17383707535829551</v>
      </c>
      <c r="G73" s="50">
        <v>0.11014967323691116</v>
      </c>
      <c r="H73" s="50">
        <v>2.2333641726594688E-2</v>
      </c>
      <c r="I73" s="50">
        <v>5.278983321332742E-2</v>
      </c>
      <c r="J73" s="50">
        <v>-0.22694124280208372</v>
      </c>
      <c r="K73" s="50">
        <v>-0.49521449580334198</v>
      </c>
      <c r="L73" s="50">
        <v>-1.3577929498988839E-2</v>
      </c>
      <c r="M73" s="50">
        <v>0.4597500360178679</v>
      </c>
      <c r="N73" s="50">
        <v>6.7721891179462368E-2</v>
      </c>
      <c r="O73" s="50">
        <v>0.25992243075962618</v>
      </c>
      <c r="P73" s="50">
        <v>1.317539166985382E-2</v>
      </c>
      <c r="Q73" s="50">
        <v>0.1901760526196663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-3.6379764372074685E-2</v>
      </c>
      <c r="E74" s="51">
        <v>-0.31932131507449379</v>
      </c>
      <c r="F74" s="51">
        <v>-9.8498637048581528E-2</v>
      </c>
      <c r="G74" s="51">
        <v>0.11446534088642357</v>
      </c>
      <c r="H74" s="51">
        <v>0.10025467590436699</v>
      </c>
      <c r="I74" s="51">
        <v>2.2258641353677389E-2</v>
      </c>
      <c r="J74" s="51">
        <v>-0.24653519121998657</v>
      </c>
      <c r="K74" s="51">
        <v>0.34403748399845413</v>
      </c>
      <c r="L74" s="51">
        <v>0.21790857626874272</v>
      </c>
      <c r="M74" s="51">
        <v>-0.17338229019086249</v>
      </c>
      <c r="N74" s="51">
        <v>-0.25333970166801645</v>
      </c>
      <c r="O74" s="51">
        <v>-7.7549132492881201E-3</v>
      </c>
      <c r="P74" s="51">
        <v>0.15496156707165865</v>
      </c>
      <c r="Q74" s="51">
        <v>-8.2840986182790122E-2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-0.16928833408105504</v>
      </c>
      <c r="E75" s="50">
        <v>-0.18828677850219711</v>
      </c>
      <c r="F75" s="50">
        <v>-0.18549155983565802</v>
      </c>
      <c r="G75" s="50">
        <v>0.13492437767373677</v>
      </c>
      <c r="H75" s="50">
        <v>-0.10664836387920751</v>
      </c>
      <c r="I75" s="50">
        <v>0.46580064287315714</v>
      </c>
      <c r="J75" s="50">
        <v>-2.8020489806084514E-2</v>
      </c>
      <c r="K75" s="50">
        <v>0.15114875854791188</v>
      </c>
      <c r="L75" s="50">
        <v>5.0997670414263618E-2</v>
      </c>
      <c r="M75" s="50">
        <v>-0.15688334216739652</v>
      </c>
      <c r="N75" s="50">
        <v>0.14024529639027428</v>
      </c>
      <c r="O75" s="50">
        <v>0.21475006390625273</v>
      </c>
      <c r="P75" s="50">
        <v>0.28122679034147913</v>
      </c>
      <c r="Q75" s="50">
        <v>-0.1829520825215013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-0.39903701474571474</v>
      </c>
      <c r="E76" s="51">
        <v>6.509764646969618E-3</v>
      </c>
      <c r="F76" s="51">
        <v>7.4129353233836515E-2</v>
      </c>
      <c r="G76" s="51">
        <v>0.39416396479851112</v>
      </c>
      <c r="H76" s="51">
        <v>0.28970099667773752</v>
      </c>
      <c r="I76" s="51">
        <v>0.42684183410613508</v>
      </c>
      <c r="J76" s="51">
        <v>0.28073659505326187</v>
      </c>
      <c r="K76" s="51">
        <v>9.6845221313786354</v>
      </c>
      <c r="L76" s="51">
        <v>-7.789329252203181E-2</v>
      </c>
      <c r="M76" s="51">
        <v>0.18162307560235336</v>
      </c>
      <c r="N76" s="51">
        <v>0.36187731576780413</v>
      </c>
      <c r="O76" s="51">
        <v>-6.8630414680984075E-2</v>
      </c>
      <c r="P76" s="51">
        <v>-0.23497179078403396</v>
      </c>
      <c r="Q76" s="51">
        <v>-0.1397821285516434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0.19488834727621662</v>
      </c>
      <c r="E77" s="50">
        <v>-4.9273412864683563E-2</v>
      </c>
      <c r="F77" s="50">
        <v>-2.7705296362007692E-2</v>
      </c>
      <c r="G77" s="50">
        <v>0.1985209923664093</v>
      </c>
      <c r="H77" s="50">
        <v>9.2442577922852598E-2</v>
      </c>
      <c r="I77" s="50">
        <v>0.54571707068224296</v>
      </c>
      <c r="J77" s="50">
        <v>-0.35261495302867729</v>
      </c>
      <c r="K77" s="50">
        <v>0.25856873651532819</v>
      </c>
      <c r="L77" s="50">
        <v>-6.6546112115350997E-4</v>
      </c>
      <c r="M77" s="50">
        <v>-1.2695609374778427E-2</v>
      </c>
      <c r="N77" s="50">
        <v>2.7785108941086989E-2</v>
      </c>
      <c r="O77" s="50">
        <v>1.9530079746634676E-2</v>
      </c>
      <c r="P77" s="50">
        <v>-5.4592393585761845E-2</v>
      </c>
      <c r="Q77" s="50">
        <v>-0.11455720089691757</v>
      </c>
    </row>
    <row r="78" spans="1:17" ht="15" x14ac:dyDescent="0.25">
      <c r="A78" s="2" t="s">
        <v>35</v>
      </c>
      <c r="B78" s="51" t="s">
        <v>66</v>
      </c>
      <c r="C78" s="51">
        <v>0.21711250384850933</v>
      </c>
      <c r="D78" s="51">
        <v>0.45331290270056757</v>
      </c>
      <c r="E78" s="51">
        <v>-5.4057839086892878E-3</v>
      </c>
      <c r="F78" s="51">
        <v>-5.3490715764186847E-2</v>
      </c>
      <c r="G78" s="51">
        <v>-0.13953300562544324</v>
      </c>
      <c r="H78" s="51">
        <v>-0.27388023759833435</v>
      </c>
      <c r="I78" s="51">
        <v>-0.2485654517933984</v>
      </c>
      <c r="J78" s="51">
        <v>-0.44144433681275486</v>
      </c>
      <c r="K78" s="51">
        <v>-0.42914218566392204</v>
      </c>
      <c r="L78" s="51">
        <v>-7.2017716954616673E-2</v>
      </c>
      <c r="M78" s="51">
        <v>5.1034145147472953E-2</v>
      </c>
      <c r="N78" s="51">
        <v>-0.13269969725197839</v>
      </c>
      <c r="O78" s="51">
        <v>-6.8890865457231554E-2</v>
      </c>
      <c r="P78" s="51">
        <v>-3.3632529469014183E-2</v>
      </c>
      <c r="Q78" s="51">
        <v>0.53991345866904883</v>
      </c>
    </row>
    <row r="79" spans="1:17" ht="15" x14ac:dyDescent="0.25">
      <c r="A79" s="28" t="s">
        <v>7</v>
      </c>
      <c r="B79" s="48" t="s">
        <v>66</v>
      </c>
      <c r="C79" s="48">
        <v>8.5369598648557865E-2</v>
      </c>
      <c r="D79" s="48">
        <v>5.2134926472267251E-2</v>
      </c>
      <c r="E79" s="48">
        <v>6.0829783153793171E-2</v>
      </c>
      <c r="F79" s="48">
        <v>1.9655520216605327E-2</v>
      </c>
      <c r="G79" s="48">
        <v>2.5492888367497413E-2</v>
      </c>
      <c r="H79" s="48">
        <v>7.0577100953618022E-2</v>
      </c>
      <c r="I79" s="48">
        <v>6.5579111680832858E-2</v>
      </c>
      <c r="J79" s="48">
        <v>6.7576738315320961E-2</v>
      </c>
      <c r="K79" s="48">
        <v>5.672637024519589E-2</v>
      </c>
      <c r="L79" s="48">
        <v>-5.962334368854294E-3</v>
      </c>
      <c r="M79" s="48">
        <v>-0.21598922828961997</v>
      </c>
      <c r="N79" s="48">
        <v>0.16006544666760369</v>
      </c>
      <c r="O79" s="48">
        <v>6.4030210374981245E-2</v>
      </c>
      <c r="P79" s="48">
        <v>-2.5205095305106506E-2</v>
      </c>
      <c r="Q79" s="48">
        <v>-3.3223194135055811E-3</v>
      </c>
    </row>
    <row r="80" spans="1:17" ht="15" x14ac:dyDescent="0.25">
      <c r="A80" s="1" t="s">
        <v>8</v>
      </c>
      <c r="B80" s="49" t="s">
        <v>66</v>
      </c>
      <c r="C80" s="49">
        <v>4.0373583825879855E-2</v>
      </c>
      <c r="D80" s="49">
        <v>8.9511813788753614E-2</v>
      </c>
      <c r="E80" s="49">
        <v>7.5933871070098302E-2</v>
      </c>
      <c r="F80" s="49">
        <v>-1.7940505221283543E-2</v>
      </c>
      <c r="G80" s="49">
        <v>3.0963529043363414E-2</v>
      </c>
      <c r="H80" s="49">
        <v>5.3813745840236571E-4</v>
      </c>
      <c r="I80" s="49">
        <v>7.0276035826738248E-2</v>
      </c>
      <c r="J80" s="49">
        <v>7.6036198498213858E-2</v>
      </c>
      <c r="K80" s="49">
        <v>0.14998853510315158</v>
      </c>
      <c r="L80" s="49">
        <v>-2.0858304516349735E-2</v>
      </c>
      <c r="M80" s="49">
        <v>-7.0918952008879321E-2</v>
      </c>
      <c r="N80" s="49">
        <v>5.4865342247169879E-2</v>
      </c>
      <c r="O80" s="49">
        <v>5.0601076128006683E-2</v>
      </c>
      <c r="P80" s="49">
        <v>5.0005162841914697E-2</v>
      </c>
      <c r="Q80" s="49">
        <v>5.6658262846495777E-2</v>
      </c>
    </row>
    <row r="81" spans="1:17" ht="15" x14ac:dyDescent="0.25">
      <c r="A81" s="30" t="s">
        <v>9</v>
      </c>
      <c r="B81" s="52" t="s">
        <v>66</v>
      </c>
      <c r="C81" s="52">
        <v>0.21071148586811428</v>
      </c>
      <c r="D81" s="52">
        <v>0.10785187898249893</v>
      </c>
      <c r="E81" s="52">
        <v>6.0527893225714724E-2</v>
      </c>
      <c r="F81" s="52">
        <v>-3.2827746711517336E-2</v>
      </c>
      <c r="G81" s="52">
        <v>9.6301645343501718E-3</v>
      </c>
      <c r="H81" s="52">
        <v>7.0669387306951936E-3</v>
      </c>
      <c r="I81" s="52">
        <v>3.6404063415653276E-2</v>
      </c>
      <c r="J81" s="52">
        <v>9.5199257598019837E-2</v>
      </c>
      <c r="K81" s="52">
        <v>0.11261793302165479</v>
      </c>
      <c r="L81" s="52">
        <v>-2.3064229459268448E-2</v>
      </c>
      <c r="M81" s="52">
        <v>-9.1563905747741092E-2</v>
      </c>
      <c r="N81" s="52">
        <v>4.9823622827710912E-2</v>
      </c>
      <c r="O81" s="52">
        <v>3.2303487196748248E-2</v>
      </c>
      <c r="P81" s="52">
        <v>6.0734481618400782E-2</v>
      </c>
      <c r="Q81" s="52">
        <v>1.7492901146352047E-2</v>
      </c>
    </row>
    <row r="82" spans="1:17" ht="15" x14ac:dyDescent="0.25">
      <c r="A82" s="1" t="s">
        <v>10</v>
      </c>
      <c r="B82" s="49" t="s">
        <v>66</v>
      </c>
      <c r="C82" s="49">
        <v>8.132966843959788E-2</v>
      </c>
      <c r="D82" s="49">
        <v>3.5931846791729116E-2</v>
      </c>
      <c r="E82" s="49">
        <v>5.0689907906055431E-2</v>
      </c>
      <c r="F82" s="49">
        <v>5.6333916661868821E-2</v>
      </c>
      <c r="G82" s="49">
        <v>7.0268728638265276E-2</v>
      </c>
      <c r="H82" s="49">
        <v>7.7102549889084271E-2</v>
      </c>
      <c r="I82" s="49">
        <v>7.1519452388955074E-2</v>
      </c>
      <c r="J82" s="49">
        <v>7.6779254302635769E-2</v>
      </c>
      <c r="K82" s="49">
        <v>4.3935326914420036E-2</v>
      </c>
      <c r="L82" s="49">
        <v>-2.6359303834511016E-2</v>
      </c>
      <c r="M82" s="49">
        <v>-0.34112919202645398</v>
      </c>
      <c r="N82" s="49">
        <v>0.31326053062235459</v>
      </c>
      <c r="O82" s="49">
        <v>0.18837696599801257</v>
      </c>
      <c r="P82" s="49">
        <v>2.4555755921820133E-2</v>
      </c>
      <c r="Q82" s="49">
        <v>-2.1713286100062179E-2</v>
      </c>
    </row>
    <row r="83" spans="1:17" ht="15" x14ac:dyDescent="0.25">
      <c r="A83" s="30" t="s">
        <v>11</v>
      </c>
      <c r="B83" s="52" t="s">
        <v>66</v>
      </c>
      <c r="C83" s="52">
        <v>5.1384356580910451E-2</v>
      </c>
      <c r="D83" s="52">
        <v>4.4809866639875962E-2</v>
      </c>
      <c r="E83" s="52">
        <v>0.12607866380117172</v>
      </c>
      <c r="F83" s="52">
        <v>4.3543812219321243E-2</v>
      </c>
      <c r="G83" s="52">
        <v>3.3953325445643889E-2</v>
      </c>
      <c r="H83" s="52">
        <v>0.10169636083903688</v>
      </c>
      <c r="I83" s="52">
        <v>0.16782139147601249</v>
      </c>
      <c r="J83" s="52">
        <v>6.1580298782744736E-2</v>
      </c>
      <c r="K83" s="52">
        <v>9.9058384203666305E-2</v>
      </c>
      <c r="L83" s="52">
        <v>1.5271650146923665E-2</v>
      </c>
      <c r="M83" s="52">
        <v>-0.26893198872779733</v>
      </c>
      <c r="N83" s="52">
        <v>5.7509676096881845E-2</v>
      </c>
      <c r="O83" s="52">
        <v>0.15651589573407754</v>
      </c>
      <c r="P83" s="52">
        <v>0.10128828401848677</v>
      </c>
      <c r="Q83" s="52">
        <v>7.0693340658582571E-2</v>
      </c>
    </row>
    <row r="84" spans="1:17" ht="15" x14ac:dyDescent="0.25">
      <c r="A84" s="1" t="s">
        <v>12</v>
      </c>
      <c r="B84" s="49" t="s">
        <v>66</v>
      </c>
      <c r="C84" s="49">
        <v>0.17909899467300416</v>
      </c>
      <c r="D84" s="49">
        <v>7.9872854169429797E-2</v>
      </c>
      <c r="E84" s="49">
        <v>5.3502453283222229E-2</v>
      </c>
      <c r="F84" s="49">
        <v>0.13663037865905925</v>
      </c>
      <c r="G84" s="49">
        <v>4.4334244862661798E-2</v>
      </c>
      <c r="H84" s="49">
        <v>0.14259719113323377</v>
      </c>
      <c r="I84" s="49">
        <v>0.1381998430221314</v>
      </c>
      <c r="J84" s="49">
        <v>0.12179283886966963</v>
      </c>
      <c r="K84" s="49">
        <v>6.5060857450493392E-2</v>
      </c>
      <c r="L84" s="49">
        <v>6.3437170446087432E-2</v>
      </c>
      <c r="M84" s="49">
        <v>-6.8126571075732389E-2</v>
      </c>
      <c r="N84" s="49">
        <v>1.6414624437334657E-2</v>
      </c>
      <c r="O84" s="49">
        <v>0.1487005370458454</v>
      </c>
      <c r="P84" s="49">
        <v>4.7758869967807316E-2</v>
      </c>
      <c r="Q84" s="49">
        <v>3.4344925567999507E-3</v>
      </c>
    </row>
    <row r="85" spans="1:17" ht="15" x14ac:dyDescent="0.25">
      <c r="A85" s="30" t="s">
        <v>13</v>
      </c>
      <c r="B85" s="52" t="s">
        <v>66</v>
      </c>
      <c r="C85" s="52">
        <v>2.63802537670208E-2</v>
      </c>
      <c r="D85" s="52">
        <v>3.1186416426285835E-2</v>
      </c>
      <c r="E85" s="52">
        <v>4.7276363026627299E-2</v>
      </c>
      <c r="F85" s="52">
        <v>7.4721070595531458E-3</v>
      </c>
      <c r="G85" s="52">
        <v>3.9170162552565557E-2</v>
      </c>
      <c r="H85" s="52">
        <v>3.8646149502361116E-2</v>
      </c>
      <c r="I85" s="52">
        <v>4.4041371045597355E-2</v>
      </c>
      <c r="J85" s="52">
        <v>3.6926203355273524E-2</v>
      </c>
      <c r="K85" s="52">
        <v>4.4514954291535291E-2</v>
      </c>
      <c r="L85" s="52">
        <v>3.1686595644045745E-2</v>
      </c>
      <c r="M85" s="52">
        <v>3.660869400992306E-3</v>
      </c>
      <c r="N85" s="52">
        <v>4.7480799898687032E-2</v>
      </c>
      <c r="O85" s="52">
        <v>2.5366333486087633E-2</v>
      </c>
      <c r="P85" s="52">
        <v>3.3499796901518941E-2</v>
      </c>
      <c r="Q85" s="52">
        <v>3.6378103974850085E-3</v>
      </c>
    </row>
    <row r="86" spans="1:17" ht="15" x14ac:dyDescent="0.25">
      <c r="A86" s="1" t="s">
        <v>14</v>
      </c>
      <c r="B86" s="49" t="s">
        <v>66</v>
      </c>
      <c r="C86" s="49">
        <v>7.7868941906026556E-2</v>
      </c>
      <c r="D86" s="49">
        <v>0.14609771495088686</v>
      </c>
      <c r="E86" s="49">
        <v>-9.7511239292169538E-3</v>
      </c>
      <c r="F86" s="49">
        <v>-2.376723359345112E-2</v>
      </c>
      <c r="G86" s="49">
        <v>7.3289601987087893E-2</v>
      </c>
      <c r="H86" s="49">
        <v>2.8133376041066249E-3</v>
      </c>
      <c r="I86" s="49">
        <v>0.10881107809268298</v>
      </c>
      <c r="J86" s="49">
        <v>2.1477586925630066E-2</v>
      </c>
      <c r="K86" s="49">
        <v>6.8746807005460653E-2</v>
      </c>
      <c r="L86" s="49">
        <v>-1.8720591512896512E-2</v>
      </c>
      <c r="M86" s="49">
        <v>-8.6782877383447588E-2</v>
      </c>
      <c r="N86" s="49">
        <v>-2.6509697902152407E-2</v>
      </c>
      <c r="O86" s="49">
        <v>0.20529288530248047</v>
      </c>
      <c r="P86" s="49">
        <v>9.8212128426023781E-2</v>
      </c>
      <c r="Q86" s="49">
        <v>1.2651178410095332E-2</v>
      </c>
    </row>
    <row r="87" spans="1:17" ht="15" x14ac:dyDescent="0.25">
      <c r="A87" s="30" t="s">
        <v>15</v>
      </c>
      <c r="B87" s="52" t="s">
        <v>66</v>
      </c>
      <c r="C87" s="52">
        <v>3.3530330403894748E-2</v>
      </c>
      <c r="D87" s="52">
        <v>4.3701114008063868E-2</v>
      </c>
      <c r="E87" s="52">
        <v>5.6433985295375244E-2</v>
      </c>
      <c r="F87" s="52">
        <v>-1.9078328630936947E-2</v>
      </c>
      <c r="G87" s="52">
        <v>5.0897137378442148E-2</v>
      </c>
      <c r="H87" s="52">
        <v>8.8340327920134021E-2</v>
      </c>
      <c r="I87" s="52">
        <v>0.11750335313278182</v>
      </c>
      <c r="J87" s="52">
        <v>9.0874019460762678E-2</v>
      </c>
      <c r="K87" s="52">
        <v>7.4737710715545136E-2</v>
      </c>
      <c r="L87" s="52">
        <v>5.1314394354864179E-2</v>
      </c>
      <c r="M87" s="52">
        <v>-0.15501921438383359</v>
      </c>
      <c r="N87" s="52">
        <v>0.12937811252418152</v>
      </c>
      <c r="O87" s="52">
        <v>0.21258723419763137</v>
      </c>
      <c r="P87" s="52">
        <v>2.3742261224978689E-2</v>
      </c>
      <c r="Q87" s="52">
        <v>4.896665100986497E-2</v>
      </c>
    </row>
    <row r="88" spans="1:17" ht="15" x14ac:dyDescent="0.25">
      <c r="A88" s="1" t="s">
        <v>16</v>
      </c>
      <c r="B88" s="49" t="s">
        <v>66</v>
      </c>
      <c r="C88" s="49">
        <v>-4.6030451007781359E-3</v>
      </c>
      <c r="D88" s="49">
        <v>3.0463176838946726E-2</v>
      </c>
      <c r="E88" s="49">
        <v>3.8780919555190474E-2</v>
      </c>
      <c r="F88" s="49">
        <v>6.8810224471675507E-2</v>
      </c>
      <c r="G88" s="49">
        <v>3.3083407204446802E-2</v>
      </c>
      <c r="H88" s="49">
        <v>4.8922118737769305E-2</v>
      </c>
      <c r="I88" s="49">
        <v>4.7878942804069569E-2</v>
      </c>
      <c r="J88" s="49">
        <v>0.13220468669301333</v>
      </c>
      <c r="K88" s="49">
        <v>9.2492219599484393E-2</v>
      </c>
      <c r="L88" s="49">
        <v>5.4992014983852533E-2</v>
      </c>
      <c r="M88" s="49">
        <v>-0.14562404082576319</v>
      </c>
      <c r="N88" s="49">
        <v>1.2864277482493414E-2</v>
      </c>
      <c r="O88" s="49">
        <v>-0.4129283435712976</v>
      </c>
      <c r="P88" s="49">
        <v>-5.5017435351534694E-2</v>
      </c>
      <c r="Q88" s="49">
        <v>-7.3072322613863205E-2</v>
      </c>
    </row>
    <row r="89" spans="1:17" ht="15" x14ac:dyDescent="0.25">
      <c r="A89" s="30" t="s">
        <v>17</v>
      </c>
      <c r="B89" s="52" t="s">
        <v>66</v>
      </c>
      <c r="C89" s="52">
        <v>2.1491191514261265E-2</v>
      </c>
      <c r="D89" s="52">
        <v>5.3034637085285885E-2</v>
      </c>
      <c r="E89" s="52">
        <v>-3.2157980307342182E-2</v>
      </c>
      <c r="F89" s="52">
        <v>-1.8604305545516953E-2</v>
      </c>
      <c r="G89" s="52">
        <v>-1.3157418193791348E-2</v>
      </c>
      <c r="H89" s="52">
        <v>9.2580464783050598E-2</v>
      </c>
      <c r="I89" s="52">
        <v>-2.6613551169768601E-2</v>
      </c>
      <c r="J89" s="52">
        <v>1.9117172588260845E-2</v>
      </c>
      <c r="K89" s="52">
        <v>-3.6168146760794384E-3</v>
      </c>
      <c r="L89" s="52">
        <v>1.1037095922016738E-2</v>
      </c>
      <c r="M89" s="52">
        <v>-2.0613999113654691E-2</v>
      </c>
      <c r="N89" s="52">
        <v>1.6529972070180365E-2</v>
      </c>
      <c r="O89" s="52">
        <v>2.2554590167553235E-2</v>
      </c>
      <c r="P89" s="52">
        <v>3.8229623291184733E-2</v>
      </c>
      <c r="Q89" s="52">
        <v>-3.1925729760462485E-4</v>
      </c>
    </row>
    <row r="90" spans="1:17" ht="15" x14ac:dyDescent="0.25">
      <c r="A90" s="1" t="s">
        <v>18</v>
      </c>
      <c r="B90" s="49" t="s">
        <v>66</v>
      </c>
      <c r="C90" s="49">
        <v>4.2037538134745533E-2</v>
      </c>
      <c r="D90" s="49">
        <v>7.2346534769329063E-2</v>
      </c>
      <c r="E90" s="49">
        <v>3.6510032332220499E-2</v>
      </c>
      <c r="F90" s="49">
        <v>5.1528855144662877E-2</v>
      </c>
      <c r="G90" s="49">
        <v>-1.273848705084768E-2</v>
      </c>
      <c r="H90" s="49">
        <v>-1.1785334149183035E-2</v>
      </c>
      <c r="I90" s="49">
        <v>2.0998500881371118E-2</v>
      </c>
      <c r="J90" s="49">
        <v>1.2261440554699021E-2</v>
      </c>
      <c r="K90" s="49">
        <v>4.9932103884553491E-2</v>
      </c>
      <c r="L90" s="49">
        <v>1.3180909778202521E-2</v>
      </c>
      <c r="M90" s="49">
        <v>-1.7429785631855599E-2</v>
      </c>
      <c r="N90" s="49">
        <v>1.4329977902213464E-2</v>
      </c>
      <c r="O90" s="49">
        <v>0.11910058559678816</v>
      </c>
      <c r="P90" s="49">
        <v>-4.0417605926400091E-2</v>
      </c>
      <c r="Q90" s="49">
        <v>2.536994380045865E-2</v>
      </c>
    </row>
    <row r="91" spans="1:17" ht="15" x14ac:dyDescent="0.25">
      <c r="A91" s="30" t="s">
        <v>19</v>
      </c>
      <c r="B91" s="52" t="s">
        <v>66</v>
      </c>
      <c r="C91" s="52">
        <v>4.3655504139914481E-2</v>
      </c>
      <c r="D91" s="52">
        <v>2.1696724241744292E-2</v>
      </c>
      <c r="E91" s="52">
        <v>5.4431525490598487E-2</v>
      </c>
      <c r="F91" s="52">
        <v>2.2580711712031132E-2</v>
      </c>
      <c r="G91" s="52">
        <v>-9.2985055332875932E-3</v>
      </c>
      <c r="H91" s="52">
        <v>5.1983498492433888E-2</v>
      </c>
      <c r="I91" s="52">
        <v>6.606833754981456E-2</v>
      </c>
      <c r="J91" s="52">
        <v>4.3050936532171624E-2</v>
      </c>
      <c r="K91" s="52">
        <v>2.2582829684222538E-2</v>
      </c>
      <c r="L91" s="52">
        <v>-2.2917230962046231E-2</v>
      </c>
      <c r="M91" s="52">
        <v>-0.37495801906209336</v>
      </c>
      <c r="N91" s="52">
        <v>0.54203248816437011</v>
      </c>
      <c r="O91" s="52">
        <v>0.10216628628669655</v>
      </c>
      <c r="P91" s="52">
        <v>1.3028945933085234E-2</v>
      </c>
      <c r="Q91" s="52">
        <v>2.7932006118643438E-2</v>
      </c>
    </row>
    <row r="92" spans="1:17" ht="15" x14ac:dyDescent="0.25">
      <c r="A92" s="1" t="s">
        <v>20</v>
      </c>
      <c r="B92" s="49" t="s">
        <v>66</v>
      </c>
      <c r="C92" s="49">
        <v>0.16032920638941905</v>
      </c>
      <c r="D92" s="49">
        <v>4.1127479068714834E-2</v>
      </c>
      <c r="E92" s="49">
        <v>0.11501048893003185</v>
      </c>
      <c r="F92" s="49">
        <v>4.0858543947913883E-2</v>
      </c>
      <c r="G92" s="49">
        <v>4.1929920034941226E-2</v>
      </c>
      <c r="H92" s="49">
        <v>0.16807929779646824</v>
      </c>
      <c r="I92" s="49">
        <v>0.10604596818444012</v>
      </c>
      <c r="J92" s="49">
        <v>7.3657115963573494E-2</v>
      </c>
      <c r="K92" s="49">
        <v>1.2112087153957063E-2</v>
      </c>
      <c r="L92" s="49">
        <v>-4.7454691352075695E-2</v>
      </c>
      <c r="M92" s="49">
        <v>-0.53283987141556044</v>
      </c>
      <c r="N92" s="49">
        <v>0.65435289952338982</v>
      </c>
      <c r="O92" s="49">
        <v>0.24337057721589805</v>
      </c>
      <c r="P92" s="49">
        <v>-0.21115680107876766</v>
      </c>
      <c r="Q92" s="49">
        <v>-5.3404396029386292E-2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4.540462380138921E-2</v>
      </c>
      <c r="E93" s="52">
        <v>5.9382421791331019E-2</v>
      </c>
      <c r="F93" s="52">
        <v>1.8555165768168846E-2</v>
      </c>
      <c r="G93" s="52">
        <v>4.4351255492165453E-2</v>
      </c>
      <c r="H93" s="52">
        <v>5.0077481609606789E-2</v>
      </c>
      <c r="I93" s="52">
        <v>6.2271733687963238E-2</v>
      </c>
      <c r="J93" s="52">
        <v>1.5663359726518555E-2</v>
      </c>
      <c r="K93" s="52">
        <v>2.4785357381907458E-2</v>
      </c>
      <c r="L93" s="52">
        <v>5.2139755710683078E-2</v>
      </c>
      <c r="M93" s="52">
        <v>-0.18268588356040794</v>
      </c>
      <c r="N93" s="52">
        <v>8.9052476112839729E-2</v>
      </c>
      <c r="O93" s="52">
        <v>3.5880743762580325E-2</v>
      </c>
      <c r="P93" s="52">
        <v>5.2432235233538238E-2</v>
      </c>
      <c r="Q93" s="52">
        <v>-3.1823755035170764E-3</v>
      </c>
    </row>
    <row r="94" spans="1:17" ht="15" x14ac:dyDescent="0.25">
      <c r="A94" s="1" t="s">
        <v>22</v>
      </c>
      <c r="B94" s="49" t="s">
        <v>66</v>
      </c>
      <c r="C94" s="49">
        <v>4.9379829293246358E-2</v>
      </c>
      <c r="D94" s="49">
        <v>-3.2009085342468158E-3</v>
      </c>
      <c r="E94" s="49">
        <v>3.4159581024643559E-2</v>
      </c>
      <c r="F94" s="49">
        <v>-1.1946525191006363E-2</v>
      </c>
      <c r="G94" s="49">
        <v>-0.11440922175332802</v>
      </c>
      <c r="H94" s="49">
        <v>5.1328041172044925E-2</v>
      </c>
      <c r="I94" s="49">
        <v>8.7990594484737006E-3</v>
      </c>
      <c r="J94" s="49">
        <v>1.6192299927527909E-2</v>
      </c>
      <c r="K94" s="49">
        <v>0.10180603424159052</v>
      </c>
      <c r="L94" s="49">
        <v>3.9637252737381168E-3</v>
      </c>
      <c r="M94" s="49">
        <v>-1.6185059799441737E-2</v>
      </c>
      <c r="N94" s="49">
        <v>1.2458664709717571E-2</v>
      </c>
      <c r="O94" s="49">
        <v>8.7640625109830506E-3</v>
      </c>
      <c r="P94" s="49">
        <v>5.5831871458027482E-3</v>
      </c>
      <c r="Q94" s="49">
        <v>3.8094189379786592E-2</v>
      </c>
    </row>
    <row r="95" spans="1:17" ht="15" x14ac:dyDescent="0.25">
      <c r="A95" s="28" t="s">
        <v>80</v>
      </c>
      <c r="B95" s="48" t="s">
        <v>66</v>
      </c>
      <c r="C95" s="48">
        <v>5.0463871780543901E-3</v>
      </c>
      <c r="D95" s="48">
        <v>2.169402284441202E-2</v>
      </c>
      <c r="E95" s="48">
        <v>3.7985812524024221E-2</v>
      </c>
      <c r="F95" s="48">
        <v>6.5618519595245228E-3</v>
      </c>
      <c r="G95" s="48">
        <v>3.6013410355198339E-2</v>
      </c>
      <c r="H95" s="48">
        <v>0.10955243775213441</v>
      </c>
      <c r="I95" s="48">
        <v>9.2370280775300406E-2</v>
      </c>
      <c r="J95" s="48">
        <v>4.3115761537621422E-2</v>
      </c>
      <c r="K95" s="48">
        <v>2.7900913756818024E-2</v>
      </c>
      <c r="L95" s="48">
        <v>-1.5080404247670876E-2</v>
      </c>
      <c r="M95" s="48">
        <v>-0.33903823835047153</v>
      </c>
      <c r="N95" s="48">
        <v>0.30430203982054005</v>
      </c>
      <c r="O95" s="48">
        <v>0.15465118274603973</v>
      </c>
      <c r="P95" s="48">
        <v>-4.9001334636516569E-2</v>
      </c>
      <c r="Q95" s="48">
        <v>-1.9183008227881104E-2</v>
      </c>
    </row>
    <row r="96" spans="1:17" ht="15" x14ac:dyDescent="0.25">
      <c r="A96" s="1" t="s">
        <v>81</v>
      </c>
      <c r="B96" s="49" t="s">
        <v>66</v>
      </c>
      <c r="C96" s="49">
        <v>5.0463871780543901E-3</v>
      </c>
      <c r="D96" s="49">
        <v>2.169402284441202E-2</v>
      </c>
      <c r="E96" s="49">
        <v>3.7985812524024221E-2</v>
      </c>
      <c r="F96" s="49">
        <v>6.5618519595245228E-3</v>
      </c>
      <c r="G96" s="49">
        <v>3.6013410355198339E-2</v>
      </c>
      <c r="H96" s="49">
        <v>0.10955243775213441</v>
      </c>
      <c r="I96" s="49">
        <v>9.2370280775300406E-2</v>
      </c>
      <c r="J96" s="49">
        <v>4.3115761537621422E-2</v>
      </c>
      <c r="K96" s="49">
        <v>2.7900913756818024E-2</v>
      </c>
      <c r="L96" s="49">
        <v>-1.5080404247670876E-2</v>
      </c>
      <c r="M96" s="49">
        <v>-0.33903823835047153</v>
      </c>
      <c r="N96" s="49">
        <v>0.30430203982054005</v>
      </c>
      <c r="O96" s="49">
        <v>0.15465118274603973</v>
      </c>
      <c r="P96" s="49">
        <v>-4.9001334636516569E-2</v>
      </c>
      <c r="Q96" s="49">
        <v>-1.9183008227881104E-2</v>
      </c>
    </row>
    <row r="97" spans="1:17" ht="15.75" thickBot="1" x14ac:dyDescent="0.3">
      <c r="A97" s="6" t="s">
        <v>62</v>
      </c>
      <c r="B97" s="53" t="s">
        <v>66</v>
      </c>
      <c r="C97" s="53">
        <v>4.9576991165864781E-2</v>
      </c>
      <c r="D97" s="53">
        <v>5.1565677911467045E-2</v>
      </c>
      <c r="E97" s="53">
        <v>4.5186811779281522E-2</v>
      </c>
      <c r="F97" s="53">
        <v>3.1392514014676021E-2</v>
      </c>
      <c r="G97" s="53">
        <v>3.7428105623679597E-2</v>
      </c>
      <c r="H97" s="53">
        <v>6.200504271351881E-2</v>
      </c>
      <c r="I97" s="53">
        <v>6.6306024962937471E-2</v>
      </c>
      <c r="J97" s="53">
        <v>5.1167568766567584E-2</v>
      </c>
      <c r="K97" s="53">
        <v>5.663104519949913E-2</v>
      </c>
      <c r="L97" s="53">
        <v>-1.546080375163128E-3</v>
      </c>
      <c r="M97" s="53">
        <v>-0.22301848733015062</v>
      </c>
      <c r="N97" s="53">
        <v>0.13598956814744523</v>
      </c>
      <c r="O97" s="53">
        <v>7.2728975314029665E-2</v>
      </c>
      <c r="P97" s="53">
        <v>0.1180499691847503</v>
      </c>
      <c r="Q97" s="53">
        <v>-3.9421405794834441E-2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9.1949673361416007E-3</v>
      </c>
      <c r="C101" s="54">
        <v>1.0846444013902225E-2</v>
      </c>
      <c r="D101" s="54">
        <v>1.0594639250950147E-2</v>
      </c>
      <c r="E101" s="54">
        <v>9.7203144330926944E-3</v>
      </c>
      <c r="F101" s="54">
        <v>9.3287492690296448E-3</v>
      </c>
      <c r="G101" s="54">
        <v>8.3433748568003258E-3</v>
      </c>
      <c r="H101" s="54">
        <v>7.9279127798178722E-3</v>
      </c>
      <c r="I101" s="54">
        <v>7.3844482961505061E-3</v>
      </c>
      <c r="J101" s="54">
        <v>7.6546839072981964E-3</v>
      </c>
      <c r="K101" s="54">
        <v>8.8753990568421811E-3</v>
      </c>
      <c r="L101" s="54">
        <v>7.2840399723887754E-3</v>
      </c>
      <c r="M101" s="54">
        <v>8.7488333071570785E-3</v>
      </c>
      <c r="N101" s="54">
        <v>1.0743775694583067E-2</v>
      </c>
      <c r="O101" s="54">
        <v>9.9253555597733807E-3</v>
      </c>
      <c r="P101" s="54">
        <v>8.2457330453523017E-3</v>
      </c>
      <c r="Q101" s="54">
        <v>7.3518195700123055E-3</v>
      </c>
    </row>
    <row r="102" spans="1:17" ht="15" x14ac:dyDescent="0.25">
      <c r="A102" s="1" t="s">
        <v>1</v>
      </c>
      <c r="B102" s="55">
        <v>9.1949673361416007E-3</v>
      </c>
      <c r="C102" s="55">
        <v>1.0846444013902225E-2</v>
      </c>
      <c r="D102" s="55">
        <v>1.0594639250950147E-2</v>
      </c>
      <c r="E102" s="55">
        <v>9.7203144330926944E-3</v>
      </c>
      <c r="F102" s="55">
        <v>9.3287492690296448E-3</v>
      </c>
      <c r="G102" s="55">
        <v>8.3433748568003258E-3</v>
      </c>
      <c r="H102" s="55">
        <v>7.9279127798178722E-3</v>
      </c>
      <c r="I102" s="55">
        <v>7.3844482961505061E-3</v>
      </c>
      <c r="J102" s="55">
        <v>7.6546839072981964E-3</v>
      </c>
      <c r="K102" s="55">
        <v>8.8753990568421811E-3</v>
      </c>
      <c r="L102" s="55">
        <v>7.2840399723887754E-3</v>
      </c>
      <c r="M102" s="55">
        <v>8.7488333071570785E-3</v>
      </c>
      <c r="N102" s="55">
        <v>1.0743775694583067E-2</v>
      </c>
      <c r="O102" s="55">
        <v>9.9253555597733807E-3</v>
      </c>
      <c r="P102" s="55">
        <v>8.2457330453523017E-3</v>
      </c>
      <c r="Q102" s="55">
        <v>7.3518195700123055E-3</v>
      </c>
    </row>
    <row r="103" spans="1:17" ht="15" x14ac:dyDescent="0.25">
      <c r="A103" s="29" t="s">
        <v>58</v>
      </c>
      <c r="B103" s="56">
        <v>5.8671343109383536E-3</v>
      </c>
      <c r="C103" s="56">
        <v>7.5607822014318376E-3</v>
      </c>
      <c r="D103" s="56">
        <v>7.6555443963474265E-3</v>
      </c>
      <c r="E103" s="56">
        <v>7.0874676505276674E-3</v>
      </c>
      <c r="F103" s="56">
        <v>7.0473274913016798E-3</v>
      </c>
      <c r="G103" s="56">
        <v>6.0294173243997549E-3</v>
      </c>
      <c r="H103" s="56">
        <v>5.6984100569107401E-3</v>
      </c>
      <c r="I103" s="56">
        <v>5.4010079673141092E-3</v>
      </c>
      <c r="J103" s="56">
        <v>5.7879891616739497E-3</v>
      </c>
      <c r="K103" s="56">
        <v>6.9191694093231658E-3</v>
      </c>
      <c r="L103" s="56">
        <v>5.3548296777648175E-3</v>
      </c>
      <c r="M103" s="56">
        <v>6.4446653295138464E-3</v>
      </c>
      <c r="N103" s="56">
        <v>8.5582059716494598E-3</v>
      </c>
      <c r="O103" s="56">
        <v>7.9330985721140571E-3</v>
      </c>
      <c r="P103" s="56">
        <v>6.3645666450101359E-3</v>
      </c>
      <c r="Q103" s="56">
        <v>5.4309179646601846E-3</v>
      </c>
    </row>
    <row r="104" spans="1:17" ht="15" x14ac:dyDescent="0.25">
      <c r="A104" s="2" t="s">
        <v>59</v>
      </c>
      <c r="B104" s="57">
        <v>2.3444065342084091E-3</v>
      </c>
      <c r="C104" s="57">
        <v>2.1999797957039128E-3</v>
      </c>
      <c r="D104" s="57">
        <v>2.045468931156709E-3</v>
      </c>
      <c r="E104" s="57">
        <v>1.8100257664459326E-3</v>
      </c>
      <c r="F104" s="57">
        <v>1.4275696435995609E-3</v>
      </c>
      <c r="G104" s="57">
        <v>1.5729155334252027E-3</v>
      </c>
      <c r="H104" s="57">
        <v>1.5501471418691137E-3</v>
      </c>
      <c r="I104" s="57">
        <v>1.239062612491688E-3</v>
      </c>
      <c r="J104" s="57">
        <v>1.2405214091723465E-3</v>
      </c>
      <c r="K104" s="57">
        <v>1.3350191062231833E-3</v>
      </c>
      <c r="L104" s="57">
        <v>1.3346683467298024E-3</v>
      </c>
      <c r="M104" s="57">
        <v>1.5992775297356606E-3</v>
      </c>
      <c r="N104" s="57">
        <v>1.5127497005078749E-3</v>
      </c>
      <c r="O104" s="57">
        <v>1.3996647239825249E-3</v>
      </c>
      <c r="P104" s="57">
        <v>1.2345575254463705E-3</v>
      </c>
      <c r="Q104" s="57">
        <v>1.3203348554745469E-3</v>
      </c>
    </row>
    <row r="105" spans="1:17" ht="15" x14ac:dyDescent="0.25">
      <c r="A105" s="29" t="s">
        <v>60</v>
      </c>
      <c r="B105" s="56">
        <v>3.2898415087245135E-4</v>
      </c>
      <c r="C105" s="56">
        <v>3.2756423757431517E-4</v>
      </c>
      <c r="D105" s="56">
        <v>3.4109601184348983E-4</v>
      </c>
      <c r="E105" s="56">
        <v>2.6094892413342457E-4</v>
      </c>
      <c r="F105" s="56">
        <v>2.5800326312402238E-4</v>
      </c>
      <c r="G105" s="56">
        <v>2.5112502939858561E-4</v>
      </c>
      <c r="H105" s="56">
        <v>2.5945377065589423E-4</v>
      </c>
      <c r="I105" s="56">
        <v>2.3188474085934644E-4</v>
      </c>
      <c r="J105" s="56">
        <v>2.0224477220085444E-4</v>
      </c>
      <c r="K105" s="56">
        <v>1.8506619112961922E-4</v>
      </c>
      <c r="L105" s="56">
        <v>1.6881957005803483E-4</v>
      </c>
      <c r="M105" s="56">
        <v>1.680778299350516E-4</v>
      </c>
      <c r="N105" s="56">
        <v>1.8712817210751851E-4</v>
      </c>
      <c r="O105" s="56">
        <v>1.2976288771487804E-4</v>
      </c>
      <c r="P105" s="56">
        <v>2.1865701422988336E-4</v>
      </c>
      <c r="Q105" s="56">
        <v>1.822709527730849E-4</v>
      </c>
    </row>
    <row r="106" spans="1:17" ht="15" x14ac:dyDescent="0.25">
      <c r="A106" s="2" t="s">
        <v>61</v>
      </c>
      <c r="B106" s="57">
        <v>6.5444234012238792E-4</v>
      </c>
      <c r="C106" s="57">
        <v>7.5811777919216011E-4</v>
      </c>
      <c r="D106" s="57">
        <v>5.5252991160252151E-4</v>
      </c>
      <c r="E106" s="57">
        <v>5.6187209198567205E-4</v>
      </c>
      <c r="F106" s="57">
        <v>5.9584887100438283E-4</v>
      </c>
      <c r="G106" s="57">
        <v>4.8991696957678265E-4</v>
      </c>
      <c r="H106" s="57">
        <v>4.1990181038212526E-4</v>
      </c>
      <c r="I106" s="57">
        <v>5.1249297548536298E-4</v>
      </c>
      <c r="J106" s="57">
        <v>4.2392856425104716E-4</v>
      </c>
      <c r="K106" s="57">
        <v>4.3614435016621191E-4</v>
      </c>
      <c r="L106" s="57">
        <v>4.257223778361201E-4</v>
      </c>
      <c r="M106" s="57">
        <v>5.3681261797251898E-4</v>
      </c>
      <c r="N106" s="57">
        <v>4.8569185031821347E-4</v>
      </c>
      <c r="O106" s="57">
        <v>4.6282937596192121E-4</v>
      </c>
      <c r="P106" s="57">
        <v>4.2795186066591157E-4</v>
      </c>
      <c r="Q106" s="57">
        <v>4.182957971044887E-4</v>
      </c>
    </row>
    <row r="107" spans="1:17" ht="15" x14ac:dyDescent="0.25">
      <c r="A107" s="28" t="s">
        <v>2</v>
      </c>
      <c r="B107" s="54">
        <v>0.13978980545504674</v>
      </c>
      <c r="C107" s="54">
        <v>0.11490622844054657</v>
      </c>
      <c r="D107" s="54">
        <v>0.11678169489923136</v>
      </c>
      <c r="E107" s="54">
        <v>0.10613398171689825</v>
      </c>
      <c r="F107" s="54">
        <v>0.117474228349362</v>
      </c>
      <c r="G107" s="54">
        <v>0.12781367014142209</v>
      </c>
      <c r="H107" s="54">
        <v>0.11875661155698117</v>
      </c>
      <c r="I107" s="54">
        <v>0.11810730010658328</v>
      </c>
      <c r="J107" s="54">
        <v>0.10588221576409775</v>
      </c>
      <c r="K107" s="54">
        <v>0.10655526561625546</v>
      </c>
      <c r="L107" s="54">
        <v>0.11270190280708806</v>
      </c>
      <c r="M107" s="54">
        <v>0.11427096922773095</v>
      </c>
      <c r="N107" s="54">
        <v>8.6190514961074507E-2</v>
      </c>
      <c r="O107" s="54">
        <v>8.8603338772469883E-2</v>
      </c>
      <c r="P107" s="54">
        <v>0.20734144542022165</v>
      </c>
      <c r="Q107" s="54">
        <v>0.17978180357320522</v>
      </c>
    </row>
    <row r="108" spans="1:17" ht="15" x14ac:dyDescent="0.25">
      <c r="A108" s="1" t="s">
        <v>3</v>
      </c>
      <c r="B108" s="55">
        <v>1.4842290648661565E-2</v>
      </c>
      <c r="C108" s="55">
        <v>1.0781160876478188E-2</v>
      </c>
      <c r="D108" s="55">
        <v>7.4964256528715339E-3</v>
      </c>
      <c r="E108" s="55">
        <v>4.6851504198014782E-3</v>
      </c>
      <c r="F108" s="55">
        <v>9.415939917420079E-3</v>
      </c>
      <c r="G108" s="55">
        <v>1.3433860765782601E-2</v>
      </c>
      <c r="H108" s="55">
        <v>1.2610625855356092E-2</v>
      </c>
      <c r="I108" s="55">
        <v>1.0849476673678037E-2</v>
      </c>
      <c r="J108" s="55">
        <v>1.0088392068262723E-2</v>
      </c>
      <c r="K108" s="55">
        <v>1.0752644373737748E-2</v>
      </c>
      <c r="L108" s="55">
        <v>1.1061273010398861E-2</v>
      </c>
      <c r="M108" s="55">
        <v>1.6406469077300277E-2</v>
      </c>
      <c r="N108" s="55">
        <v>1.2319088897384072E-2</v>
      </c>
      <c r="O108" s="55">
        <v>5.9035834608725316E-3</v>
      </c>
      <c r="P108" s="55">
        <v>1.5753965961203865E-4</v>
      </c>
      <c r="Q108" s="55">
        <v>1.7167104242937677E-4</v>
      </c>
    </row>
    <row r="109" spans="1:17" ht="15" x14ac:dyDescent="0.25">
      <c r="A109" s="30" t="s">
        <v>4</v>
      </c>
      <c r="B109" s="58">
        <v>1.4295054821955854E-2</v>
      </c>
      <c r="C109" s="58">
        <v>1.2489294519974653E-2</v>
      </c>
      <c r="D109" s="58">
        <v>1.2265082246329358E-2</v>
      </c>
      <c r="E109" s="58">
        <v>1.255811481266899E-2</v>
      </c>
      <c r="F109" s="58">
        <v>1.2954965940197781E-2</v>
      </c>
      <c r="G109" s="58">
        <v>1.3067381352965073E-2</v>
      </c>
      <c r="H109" s="58">
        <v>1.3166842587752072E-2</v>
      </c>
      <c r="I109" s="58">
        <v>1.2428585297007333E-2</v>
      </c>
      <c r="J109" s="58">
        <v>1.3140766217333429E-2</v>
      </c>
      <c r="K109" s="58">
        <v>1.3665357198300596E-2</v>
      </c>
      <c r="L109" s="58">
        <v>1.6479132660023401E-2</v>
      </c>
      <c r="M109" s="58">
        <v>1.5782239044018761E-2</v>
      </c>
      <c r="N109" s="58">
        <v>9.9832344548829652E-3</v>
      </c>
      <c r="O109" s="58">
        <v>1.07783033637268E-2</v>
      </c>
      <c r="P109" s="58">
        <v>9.8442868406542761E-3</v>
      </c>
      <c r="Q109" s="58">
        <v>1.0745905119688277E-2</v>
      </c>
    </row>
    <row r="110" spans="1:17" ht="15" x14ac:dyDescent="0.25">
      <c r="A110" s="30" t="s">
        <v>5</v>
      </c>
      <c r="B110" s="58">
        <v>8.7672640770232554E-2</v>
      </c>
      <c r="C110" s="58">
        <v>7.058350569201384E-2</v>
      </c>
      <c r="D110" s="58">
        <v>7.6144896357166925E-2</v>
      </c>
      <c r="E110" s="58">
        <v>7.0662036925465965E-2</v>
      </c>
      <c r="F110" s="58">
        <v>7.8523989923881585E-2</v>
      </c>
      <c r="G110" s="58">
        <v>8.5493697794741308E-2</v>
      </c>
      <c r="H110" s="58">
        <v>7.7387918718968843E-2</v>
      </c>
      <c r="I110" s="58">
        <v>7.9496078568210143E-2</v>
      </c>
      <c r="J110" s="58">
        <v>6.9129469699421894E-2</v>
      </c>
      <c r="K110" s="58">
        <v>6.8001642134162016E-2</v>
      </c>
      <c r="L110" s="58">
        <v>7.0402089761411088E-2</v>
      </c>
      <c r="M110" s="58">
        <v>6.5138350852935969E-2</v>
      </c>
      <c r="N110" s="58">
        <v>4.8019666681326532E-2</v>
      </c>
      <c r="O110" s="58">
        <v>5.5997838440147656E-2</v>
      </c>
      <c r="P110" s="58">
        <v>0.18205929239883353</v>
      </c>
      <c r="Q110" s="58">
        <v>0.15258931665601602</v>
      </c>
    </row>
    <row r="111" spans="1:17" ht="15" x14ac:dyDescent="0.25">
      <c r="A111" s="1" t="s">
        <v>6</v>
      </c>
      <c r="B111" s="55">
        <v>2.2979819214196784E-2</v>
      </c>
      <c r="C111" s="55">
        <v>2.1052267352079872E-2</v>
      </c>
      <c r="D111" s="55">
        <v>2.0875290642863566E-2</v>
      </c>
      <c r="E111" s="55">
        <v>1.8228679558961802E-2</v>
      </c>
      <c r="F111" s="55">
        <v>1.6579332567862558E-2</v>
      </c>
      <c r="G111" s="55">
        <v>1.5818730227933078E-2</v>
      </c>
      <c r="H111" s="55">
        <v>1.5591224394904155E-2</v>
      </c>
      <c r="I111" s="55">
        <v>1.5333159567687795E-2</v>
      </c>
      <c r="J111" s="55">
        <v>1.3523587779079724E-2</v>
      </c>
      <c r="K111" s="55">
        <v>1.4135621910055084E-2</v>
      </c>
      <c r="L111" s="55">
        <v>1.4759407375254678E-2</v>
      </c>
      <c r="M111" s="55">
        <v>1.6943910253475917E-2</v>
      </c>
      <c r="N111" s="55">
        <v>1.5868524927480972E-2</v>
      </c>
      <c r="O111" s="55">
        <v>1.5923613507722902E-2</v>
      </c>
      <c r="P111" s="55">
        <v>1.5280326521121813E-2</v>
      </c>
      <c r="Q111" s="55">
        <v>1.6274910755071533E-2</v>
      </c>
    </row>
    <row r="112" spans="1:17" ht="15" x14ac:dyDescent="0.25">
      <c r="A112" s="29" t="s">
        <v>24</v>
      </c>
      <c r="B112" s="56">
        <v>7.8029736421573554E-3</v>
      </c>
      <c r="C112" s="56">
        <v>7.3846659051555567E-3</v>
      </c>
      <c r="D112" s="56">
        <v>7.054516538098003E-3</v>
      </c>
      <c r="E112" s="56">
        <v>6.1855184606802839E-3</v>
      </c>
      <c r="F112" s="56">
        <v>5.9380137426003621E-3</v>
      </c>
      <c r="G112" s="56">
        <v>5.8677405245225831E-3</v>
      </c>
      <c r="H112" s="56">
        <v>5.9256518120793817E-3</v>
      </c>
      <c r="I112" s="56">
        <v>5.9535764800213156E-3</v>
      </c>
      <c r="J112" s="56">
        <v>5.7907025598638324E-3</v>
      </c>
      <c r="K112" s="56">
        <v>6.4272717257904243E-3</v>
      </c>
      <c r="L112" s="56">
        <v>6.257434694000405E-3</v>
      </c>
      <c r="M112" s="56">
        <v>6.823108608927193E-3</v>
      </c>
      <c r="N112" s="56">
        <v>7.0419499484463723E-3</v>
      </c>
      <c r="O112" s="56">
        <v>6.9465530212883247E-3</v>
      </c>
      <c r="P112" s="56">
        <v>6.8923481984666784E-3</v>
      </c>
      <c r="Q112" s="56">
        <v>7.4322050511389263E-3</v>
      </c>
    </row>
    <row r="113" spans="1:17" ht="15" x14ac:dyDescent="0.25">
      <c r="A113" s="2" t="s">
        <v>25</v>
      </c>
      <c r="B113" s="57">
        <v>6.4783723068390815E-3</v>
      </c>
      <c r="C113" s="57">
        <v>5.9246113198443773E-3</v>
      </c>
      <c r="D113" s="57">
        <v>6.0610616360814015E-3</v>
      </c>
      <c r="E113" s="57">
        <v>5.2943225135893071E-3</v>
      </c>
      <c r="F113" s="57">
        <v>4.7474951871982699E-3</v>
      </c>
      <c r="G113" s="57">
        <v>4.0948389494877375E-3</v>
      </c>
      <c r="H113" s="57">
        <v>4.3040814387546493E-3</v>
      </c>
      <c r="I113" s="57">
        <v>4.0181914740408785E-3</v>
      </c>
      <c r="J113" s="57">
        <v>3.7043737719055603E-3</v>
      </c>
      <c r="K113" s="57">
        <v>3.6346069213896832E-3</v>
      </c>
      <c r="L113" s="57">
        <v>4.105218747896845E-3</v>
      </c>
      <c r="M113" s="57">
        <v>5.0027562277204932E-3</v>
      </c>
      <c r="N113" s="57">
        <v>4.3426468150463589E-3</v>
      </c>
      <c r="O113" s="57">
        <v>4.4127034721815782E-3</v>
      </c>
      <c r="P113" s="57">
        <v>4.1772117253895368E-3</v>
      </c>
      <c r="Q113" s="57">
        <v>4.606753401514104E-3</v>
      </c>
    </row>
    <row r="114" spans="1:17" ht="15" x14ac:dyDescent="0.25">
      <c r="A114" s="29" t="s">
        <v>26</v>
      </c>
      <c r="B114" s="56">
        <v>1.4045011891213028E-4</v>
      </c>
      <c r="C114" s="56">
        <v>1.5808444614119933E-4</v>
      </c>
      <c r="D114" s="56">
        <v>1.4668671795197157E-4</v>
      </c>
      <c r="E114" s="56">
        <v>1.3604724541884194E-4</v>
      </c>
      <c r="F114" s="56">
        <v>1.3221413700956758E-4</v>
      </c>
      <c r="G114" s="56">
        <v>1.3741061351925699E-4</v>
      </c>
      <c r="H114" s="56">
        <v>1.4272405536915072E-4</v>
      </c>
      <c r="I114" s="56">
        <v>1.4657373863379889E-4</v>
      </c>
      <c r="J114" s="56">
        <v>1.1833384324591113E-4</v>
      </c>
      <c r="K114" s="56">
        <v>1.2550727801623351E-4</v>
      </c>
      <c r="L114" s="56">
        <v>1.2357823977001561E-4</v>
      </c>
      <c r="M114" s="56">
        <v>1.4047934231167677E-4</v>
      </c>
      <c r="N114" s="56">
        <v>1.5038696225327879E-4</v>
      </c>
      <c r="O114" s="56">
        <v>1.2430494123873094E-4</v>
      </c>
      <c r="P114" s="56">
        <v>1.0841209781428428E-4</v>
      </c>
      <c r="Q114" s="56">
        <v>1.0936100556037704E-4</v>
      </c>
    </row>
    <row r="115" spans="1:17" ht="15" x14ac:dyDescent="0.25">
      <c r="A115" s="2" t="s">
        <v>27</v>
      </c>
      <c r="B115" s="57">
        <v>2.3662205931612319E-4</v>
      </c>
      <c r="C115" s="57">
        <v>2.3704042992854371E-4</v>
      </c>
      <c r="D115" s="57">
        <v>2.1904595256863388E-4</v>
      </c>
      <c r="E115" s="57">
        <v>2.0796022508537954E-4</v>
      </c>
      <c r="F115" s="57">
        <v>2.0131931339705412E-4</v>
      </c>
      <c r="G115" s="57">
        <v>1.7221325799224627E-4</v>
      </c>
      <c r="H115" s="57">
        <v>1.566220193736057E-4</v>
      </c>
      <c r="I115" s="57">
        <v>1.7549052729831782E-4</v>
      </c>
      <c r="J115" s="57">
        <v>1.6922196017503738E-4</v>
      </c>
      <c r="K115" s="57">
        <v>1.9282840775812797E-4</v>
      </c>
      <c r="L115" s="57">
        <v>1.8913769169809355E-4</v>
      </c>
      <c r="M115" s="57">
        <v>1.7221811549013563E-4</v>
      </c>
      <c r="N115" s="57">
        <v>1.6139007952751801E-4</v>
      </c>
      <c r="O115" s="57">
        <v>1.541596561698919E-4</v>
      </c>
      <c r="P115" s="57">
        <v>1.4758076018054492E-4</v>
      </c>
      <c r="Q115" s="57">
        <v>1.4646982736695266E-4</v>
      </c>
    </row>
    <row r="116" spans="1:17" ht="15" x14ac:dyDescent="0.25">
      <c r="A116" s="29" t="s">
        <v>28</v>
      </c>
      <c r="B116" s="56">
        <v>3.5044849367834072E-4</v>
      </c>
      <c r="C116" s="56">
        <v>2.5264582023027098E-4</v>
      </c>
      <c r="D116" s="56">
        <v>1.9535241306920136E-4</v>
      </c>
      <c r="E116" s="56">
        <v>1.7482668438696387E-4</v>
      </c>
      <c r="F116" s="56">
        <v>1.6527977435029772E-4</v>
      </c>
      <c r="G116" s="56">
        <v>1.6321343612872189E-4</v>
      </c>
      <c r="H116" s="56">
        <v>1.4828575189487151E-4</v>
      </c>
      <c r="I116" s="56">
        <v>1.2027959438093272E-4</v>
      </c>
      <c r="J116" s="56">
        <v>1.5994488256615717E-4</v>
      </c>
      <c r="K116" s="56">
        <v>1.9845462349808162E-4</v>
      </c>
      <c r="L116" s="56">
        <v>2.2625442755891279E-4</v>
      </c>
      <c r="M116" s="56">
        <v>2.5255058670579185E-4</v>
      </c>
      <c r="N116" s="56">
        <v>3.023737218254689E-4</v>
      </c>
      <c r="O116" s="56">
        <v>3.6404811354461751E-4</v>
      </c>
      <c r="P116" s="56">
        <v>2.9021466523059149E-4</v>
      </c>
      <c r="Q116" s="56">
        <v>2.8295835526226284E-4</v>
      </c>
    </row>
    <row r="117" spans="1:17" ht="15" x14ac:dyDescent="0.25">
      <c r="A117" s="2" t="s">
        <v>29</v>
      </c>
      <c r="B117" s="57">
        <v>4.6309412175623454E-4</v>
      </c>
      <c r="C117" s="57">
        <v>4.5361470995371341E-4</v>
      </c>
      <c r="D117" s="57">
        <v>3.8275727638812209E-4</v>
      </c>
      <c r="E117" s="57">
        <v>3.7344246634749592E-4</v>
      </c>
      <c r="F117" s="57">
        <v>3.3439795671651407E-4</v>
      </c>
      <c r="G117" s="57">
        <v>3.1690039415153233E-4</v>
      </c>
      <c r="H117" s="57">
        <v>3.2695054480128775E-4</v>
      </c>
      <c r="I117" s="57">
        <v>3.8809250324100386E-4</v>
      </c>
      <c r="J117" s="57">
        <v>3.6434301205081102E-4</v>
      </c>
      <c r="K117" s="57">
        <v>3.9923075664675159E-4</v>
      </c>
      <c r="L117" s="57">
        <v>3.9117228124713801E-4</v>
      </c>
      <c r="M117" s="57">
        <v>2.8202791678403217E-4</v>
      </c>
      <c r="N117" s="57">
        <v>3.2780508634808208E-4</v>
      </c>
      <c r="O117" s="57">
        <v>3.4503080029644849E-4</v>
      </c>
      <c r="P117" s="57">
        <v>2.129730200175978E-4</v>
      </c>
      <c r="Q117" s="57">
        <v>1.8249020725938681E-4</v>
      </c>
    </row>
    <row r="118" spans="1:17" ht="15" x14ac:dyDescent="0.25">
      <c r="A118" s="29" t="s">
        <v>30</v>
      </c>
      <c r="B118" s="56">
        <v>1.4782213528927934E-3</v>
      </c>
      <c r="C118" s="56">
        <v>1.3114682202302491E-3</v>
      </c>
      <c r="D118" s="56">
        <v>1.3498607575863854E-3</v>
      </c>
      <c r="E118" s="56">
        <v>1.5635856952254416E-3</v>
      </c>
      <c r="F118" s="56">
        <v>1.2524587034931714E-3</v>
      </c>
      <c r="G118" s="56">
        <v>1.3402534719162838E-3</v>
      </c>
      <c r="H118" s="56">
        <v>1.2901880477704112E-3</v>
      </c>
      <c r="I118" s="56">
        <v>1.2738339912064653E-3</v>
      </c>
      <c r="J118" s="56">
        <v>9.3681402602063563E-4</v>
      </c>
      <c r="K118" s="56">
        <v>4.475451886557458E-4</v>
      </c>
      <c r="L118" s="56">
        <v>4.4215205425048113E-4</v>
      </c>
      <c r="M118" s="56">
        <v>8.3069090653096046E-4</v>
      </c>
      <c r="N118" s="56">
        <v>7.8077025579842147E-4</v>
      </c>
      <c r="O118" s="56">
        <v>9.1701630252169887E-4</v>
      </c>
      <c r="P118" s="56">
        <v>8.3099895092572217E-4</v>
      </c>
      <c r="Q118" s="56">
        <v>1.0296242880180363E-3</v>
      </c>
    </row>
    <row r="119" spans="1:17" ht="15" x14ac:dyDescent="0.25">
      <c r="A119" s="2" t="s">
        <v>31</v>
      </c>
      <c r="B119" s="57">
        <v>3.5495407194299682E-3</v>
      </c>
      <c r="C119" s="57">
        <v>2.8238386907378111E-3</v>
      </c>
      <c r="D119" s="57">
        <v>2.5876729924739095E-3</v>
      </c>
      <c r="E119" s="57">
        <v>1.6852239520090218E-3</v>
      </c>
      <c r="F119" s="57">
        <v>1.4729908051212511E-3</v>
      </c>
      <c r="G119" s="57">
        <v>1.5823720129166247E-3</v>
      </c>
      <c r="H119" s="57">
        <v>1.6393634080901147E-3</v>
      </c>
      <c r="I119" s="57">
        <v>1.5716439474281162E-3</v>
      </c>
      <c r="J119" s="57">
        <v>1.126536283561999E-3</v>
      </c>
      <c r="K119" s="57">
        <v>1.4329571320760926E-3</v>
      </c>
      <c r="L119" s="57">
        <v>1.7479131948690105E-3</v>
      </c>
      <c r="M119" s="57">
        <v>1.8595757795098712E-3</v>
      </c>
      <c r="N119" s="57">
        <v>1.2222571801993477E-3</v>
      </c>
      <c r="O119" s="57">
        <v>1.1305546039189951E-3</v>
      </c>
      <c r="P119" s="57">
        <v>1.1678790331298644E-3</v>
      </c>
      <c r="Q119" s="57">
        <v>1.1150891647439783E-3</v>
      </c>
    </row>
    <row r="120" spans="1:17" ht="15" x14ac:dyDescent="0.25">
      <c r="A120" s="29" t="s">
        <v>32</v>
      </c>
      <c r="B120" s="56">
        <v>9.9727525041301101E-4</v>
      </c>
      <c r="C120" s="56">
        <v>8.4754007599272864E-4</v>
      </c>
      <c r="D120" s="56">
        <v>6.6953633353585441E-4</v>
      </c>
      <c r="E120" s="56">
        <v>5.1997546092170173E-4</v>
      </c>
      <c r="F120" s="56">
        <v>4.1063358114798535E-4</v>
      </c>
      <c r="G120" s="56">
        <v>4.4922444168421966E-4</v>
      </c>
      <c r="H120" s="56">
        <v>3.7788463691156314E-4</v>
      </c>
      <c r="I120" s="56">
        <v>5.1946020255874605E-4</v>
      </c>
      <c r="J120" s="56">
        <v>4.8032748369580472E-4</v>
      </c>
      <c r="K120" s="56">
        <v>5.232937164442971E-4</v>
      </c>
      <c r="L120" s="56">
        <v>5.5083210763700577E-4</v>
      </c>
      <c r="M120" s="56">
        <v>5.9771785820486839E-4</v>
      </c>
      <c r="N120" s="56">
        <v>5.9995707310765483E-4</v>
      </c>
      <c r="O120" s="56">
        <v>6.7938678796774794E-4</v>
      </c>
      <c r="P120" s="56">
        <v>7.7854172688098238E-4</v>
      </c>
      <c r="Q120" s="56">
        <v>6.6221119277030016E-4</v>
      </c>
    </row>
    <row r="121" spans="1:17" ht="15" x14ac:dyDescent="0.25">
      <c r="A121" s="2" t="s">
        <v>33</v>
      </c>
      <c r="B121" s="57">
        <v>2.1254513117733541E-5</v>
      </c>
      <c r="C121" s="57">
        <v>1.302605173892094E-5</v>
      </c>
      <c r="D121" s="57">
        <v>7.444304339265216E-6</v>
      </c>
      <c r="E121" s="57">
        <v>7.1688285041780081E-6</v>
      </c>
      <c r="F121" s="57">
        <v>7.4658764922230617E-6</v>
      </c>
      <c r="G121" s="57">
        <v>1.0033134744152937E-5</v>
      </c>
      <c r="H121" s="57">
        <v>1.2184258415829991E-5</v>
      </c>
      <c r="I121" s="57">
        <v>1.6303958918238545E-5</v>
      </c>
      <c r="J121" s="57">
        <v>1.9864650937942086E-5</v>
      </c>
      <c r="K121" s="57">
        <v>2.0086888752968678E-4</v>
      </c>
      <c r="L121" s="57">
        <v>1.8550936089705377E-4</v>
      </c>
      <c r="M121" s="57">
        <v>2.821201508681787E-4</v>
      </c>
      <c r="N121" s="57">
        <v>3.382188046100916E-4</v>
      </c>
      <c r="O121" s="57">
        <v>2.936498547590546E-4</v>
      </c>
      <c r="P121" s="57">
        <v>2.0093057440595137E-4</v>
      </c>
      <c r="Q121" s="57">
        <v>1.7993745859744419E-4</v>
      </c>
    </row>
    <row r="122" spans="1:17" ht="15" x14ac:dyDescent="0.25">
      <c r="A122" s="29" t="s">
        <v>34</v>
      </c>
      <c r="B122" s="56">
        <v>2.9895793392835238E-4</v>
      </c>
      <c r="C122" s="56">
        <v>2.9754512706674154E-4</v>
      </c>
      <c r="D122" s="56">
        <v>3.3809890584010068E-4</v>
      </c>
      <c r="E122" s="56">
        <v>3.0754274282923503E-4</v>
      </c>
      <c r="F122" s="56">
        <v>2.8992083608521467E-4</v>
      </c>
      <c r="G122" s="56">
        <v>3.3494003708686422E-4</v>
      </c>
      <c r="H122" s="56">
        <v>3.4453956699662667E-4</v>
      </c>
      <c r="I122" s="56">
        <v>4.9944451007923811E-4</v>
      </c>
      <c r="J122" s="56">
        <v>3.0759406703977115E-4</v>
      </c>
      <c r="K122" s="56">
        <v>3.6637980501582127E-4</v>
      </c>
      <c r="L122" s="56">
        <v>3.6670294572791189E-4</v>
      </c>
      <c r="M122" s="56">
        <v>4.6596659311533566E-4</v>
      </c>
      <c r="N122" s="56">
        <v>4.2158267918688495E-4</v>
      </c>
      <c r="O122" s="56">
        <v>4.0067550371274417E-4</v>
      </c>
      <c r="P122" s="56">
        <v>3.3880567000962929E-4</v>
      </c>
      <c r="Q122" s="56">
        <v>3.1230452418477199E-4</v>
      </c>
    </row>
    <row r="123" spans="1:17" ht="15" x14ac:dyDescent="0.25">
      <c r="A123" s="2" t="s">
        <v>35</v>
      </c>
      <c r="B123" s="57">
        <v>1.162608701755661E-3</v>
      </c>
      <c r="C123" s="57">
        <v>1.348186555059762E-3</v>
      </c>
      <c r="D123" s="57">
        <v>1.8632568149307179E-3</v>
      </c>
      <c r="E123" s="57">
        <v>1.7730652839639525E-3</v>
      </c>
      <c r="F123" s="57">
        <v>1.6271426542506489E-3</v>
      </c>
      <c r="G123" s="57">
        <v>1.3495899537828528E-3</v>
      </c>
      <c r="H123" s="57">
        <v>9.2274885444666407E-4</v>
      </c>
      <c r="I123" s="57">
        <v>6.5026863988074048E-4</v>
      </c>
      <c r="J123" s="57">
        <v>3.4553123801626061E-4</v>
      </c>
      <c r="K123" s="57">
        <v>1.8667746723413723E-4</v>
      </c>
      <c r="L123" s="57">
        <v>1.7350162970180522E-4</v>
      </c>
      <c r="M123" s="57">
        <v>2.3469816730738093E-4</v>
      </c>
      <c r="N123" s="57">
        <v>1.7918632113149573E-4</v>
      </c>
      <c r="O123" s="57">
        <v>1.55530450123069E-4</v>
      </c>
      <c r="P123" s="57">
        <v>1.3443009867042876E-4</v>
      </c>
      <c r="Q123" s="57">
        <v>2.1550627865499466E-4</v>
      </c>
    </row>
    <row r="124" spans="1:17" ht="15" x14ac:dyDescent="0.25">
      <c r="A124" s="28" t="s">
        <v>7</v>
      </c>
      <c r="B124" s="54">
        <v>0.77536864998483368</v>
      </c>
      <c r="C124" s="54">
        <v>0.80181022213902664</v>
      </c>
      <c r="D124" s="54">
        <v>0.80224426950722716</v>
      </c>
      <c r="E124" s="54">
        <v>0.81425119879664676</v>
      </c>
      <c r="F124" s="54">
        <v>0.80498521989871186</v>
      </c>
      <c r="G124" s="54">
        <v>0.79572416996626305</v>
      </c>
      <c r="H124" s="54">
        <v>0.8021469209454648</v>
      </c>
      <c r="I124" s="54">
        <v>0.8016000880125318</v>
      </c>
      <c r="J124" s="54">
        <v>0.81411340381995112</v>
      </c>
      <c r="K124" s="54">
        <v>0.81418684988967804</v>
      </c>
      <c r="L124" s="54">
        <v>0.81058562618093932</v>
      </c>
      <c r="M124" s="54">
        <v>0.81791889762697134</v>
      </c>
      <c r="N124" s="54">
        <v>0.83525366598291884</v>
      </c>
      <c r="O124" s="54">
        <v>0.82848058958425352</v>
      </c>
      <c r="P124" s="54">
        <v>0.72232787408797949</v>
      </c>
      <c r="Q124" s="54">
        <v>0.74947336377476537</v>
      </c>
    </row>
    <row r="125" spans="1:17" ht="15" x14ac:dyDescent="0.25">
      <c r="A125" s="1" t="s">
        <v>8</v>
      </c>
      <c r="B125" s="55">
        <v>5.765786571559859E-2</v>
      </c>
      <c r="C125" s="55">
        <v>5.7152282200524242E-2</v>
      </c>
      <c r="D125" s="55">
        <v>5.9214643412603192E-2</v>
      </c>
      <c r="E125" s="55">
        <v>6.0956605836327664E-2</v>
      </c>
      <c r="F125" s="55">
        <v>5.8040961823577375E-2</v>
      </c>
      <c r="G125" s="55">
        <v>5.767928833461964E-2</v>
      </c>
      <c r="H125" s="55">
        <v>5.4340916849878032E-2</v>
      </c>
      <c r="I125" s="55">
        <v>5.4543235907627337E-2</v>
      </c>
      <c r="J125" s="55">
        <v>5.5833625354996058E-2</v>
      </c>
      <c r="K125" s="55">
        <v>6.0766744762233621E-2</v>
      </c>
      <c r="L125" s="55">
        <v>5.9591386568818461E-2</v>
      </c>
      <c r="M125" s="55">
        <v>7.1256814971513135E-2</v>
      </c>
      <c r="N125" s="55">
        <v>6.6168164409245944E-2</v>
      </c>
      <c r="O125" s="55">
        <v>6.4803269356473306E-2</v>
      </c>
      <c r="P125" s="55">
        <v>6.0859325851909604E-2</v>
      </c>
      <c r="Q125" s="55">
        <v>6.6946640202719829E-2</v>
      </c>
    </row>
    <row r="126" spans="1:17" ht="15" x14ac:dyDescent="0.25">
      <c r="A126" s="30" t="s">
        <v>9</v>
      </c>
      <c r="B126" s="58">
        <v>9.174255500197756E-2</v>
      </c>
      <c r="C126" s="58">
        <v>0.10582717229767137</v>
      </c>
      <c r="D126" s="58">
        <v>0.11149168724319145</v>
      </c>
      <c r="E126" s="58">
        <v>0.11312814403285028</v>
      </c>
      <c r="F126" s="58">
        <v>0.10608415369305164</v>
      </c>
      <c r="G126" s="58">
        <v>0.10324162317080596</v>
      </c>
      <c r="H126" s="58">
        <v>9.7900877316510385E-2</v>
      </c>
      <c r="I126" s="58">
        <v>9.515548509286105E-2</v>
      </c>
      <c r="J126" s="58">
        <v>9.9141392606285475E-2</v>
      </c>
      <c r="K126" s="58">
        <v>0.10439452050897018</v>
      </c>
      <c r="L126" s="58">
        <v>0.10214466519594805</v>
      </c>
      <c r="M126" s="58">
        <v>0.11942613715538984</v>
      </c>
      <c r="N126" s="58">
        <v>0.11036754516439123</v>
      </c>
      <c r="O126" s="58">
        <v>0.1062083754316351</v>
      </c>
      <c r="P126" s="58">
        <v>0.10076373074734357</v>
      </c>
      <c r="Q126" s="58">
        <v>0.10673398444120061</v>
      </c>
    </row>
    <row r="127" spans="1:17" ht="15" x14ac:dyDescent="0.25">
      <c r="A127" s="1" t="s">
        <v>10</v>
      </c>
      <c r="B127" s="55">
        <v>6.9155302448471567E-2</v>
      </c>
      <c r="C127" s="55">
        <v>7.1247446253924623E-2</v>
      </c>
      <c r="D127" s="55">
        <v>7.0188196636098821E-2</v>
      </c>
      <c r="E127" s="55">
        <v>7.0557750086927218E-2</v>
      </c>
      <c r="F127" s="55">
        <v>7.2263995993200117E-2</v>
      </c>
      <c r="G127" s="55">
        <v>7.4551571042570416E-2</v>
      </c>
      <c r="H127" s="55">
        <v>7.5611399229345344E-2</v>
      </c>
      <c r="I127" s="55">
        <v>7.598108160310435E-2</v>
      </c>
      <c r="J127" s="55">
        <v>7.7832359768956139E-2</v>
      </c>
      <c r="K127" s="55">
        <v>7.6897182142310672E-2</v>
      </c>
      <c r="L127" s="55">
        <v>7.498616058549383E-2</v>
      </c>
      <c r="M127" s="55">
        <v>6.358734590998151E-2</v>
      </c>
      <c r="N127" s="55">
        <v>7.3510139504882138E-2</v>
      </c>
      <c r="O127" s="55">
        <v>8.1435067538219025E-2</v>
      </c>
      <c r="P127" s="55">
        <v>7.4625257796843092E-2</v>
      </c>
      <c r="Q127" s="55">
        <v>7.6000963028348051E-2</v>
      </c>
    </row>
    <row r="128" spans="1:17" ht="15" x14ac:dyDescent="0.25">
      <c r="A128" s="30" t="s">
        <v>11</v>
      </c>
      <c r="B128" s="58">
        <v>6.5057077666056612E-3</v>
      </c>
      <c r="C128" s="58">
        <v>6.5169105571743612E-3</v>
      </c>
      <c r="D128" s="58">
        <v>6.4750424944152642E-3</v>
      </c>
      <c r="E128" s="58">
        <v>6.9761760462269569E-3</v>
      </c>
      <c r="F128" s="58">
        <v>7.0583655078663883E-3</v>
      </c>
      <c r="G128" s="58">
        <v>7.0347240926944702E-3</v>
      </c>
      <c r="H128" s="58">
        <v>7.2976394844848505E-3</v>
      </c>
      <c r="I128" s="58">
        <v>7.9923955203738128E-3</v>
      </c>
      <c r="J128" s="58">
        <v>8.0715671569510407E-3</v>
      </c>
      <c r="K128" s="58">
        <v>8.3956680979736537E-3</v>
      </c>
      <c r="L128" s="58">
        <v>8.5370828201249346E-3</v>
      </c>
      <c r="M128" s="58">
        <v>8.0326083151309093E-3</v>
      </c>
      <c r="N128" s="58">
        <v>7.4776751967890074E-3</v>
      </c>
      <c r="O128" s="58">
        <v>8.0617289429432189E-3</v>
      </c>
      <c r="P128" s="58">
        <v>7.9408683676901286E-3</v>
      </c>
      <c r="Q128" s="58">
        <v>8.8511600525175305E-3</v>
      </c>
    </row>
    <row r="129" spans="1:17" ht="15" x14ac:dyDescent="0.25">
      <c r="A129" s="1" t="s">
        <v>12</v>
      </c>
      <c r="B129" s="55">
        <v>1.9252379947980586E-2</v>
      </c>
      <c r="C129" s="55">
        <v>2.1628200725428495E-2</v>
      </c>
      <c r="D129" s="55">
        <v>2.2210411901522856E-2</v>
      </c>
      <c r="E129" s="55">
        <v>2.2387120812261511E-2</v>
      </c>
      <c r="F129" s="55">
        <v>2.467138481244089E-2</v>
      </c>
      <c r="G129" s="55">
        <v>2.4835621753593357E-2</v>
      </c>
      <c r="H129" s="55">
        <v>2.6720317243689468E-2</v>
      </c>
      <c r="I129" s="55">
        <v>2.8521887882351594E-2</v>
      </c>
      <c r="J129" s="55">
        <v>3.0438200842715393E-2</v>
      </c>
      <c r="K129" s="55">
        <v>3.0681037090550322E-2</v>
      </c>
      <c r="L129" s="55">
        <v>3.2677877895642721E-2</v>
      </c>
      <c r="M129" s="55">
        <v>3.9192240263148263E-2</v>
      </c>
      <c r="N129" s="55">
        <v>3.5066841531730668E-2</v>
      </c>
      <c r="O129" s="55">
        <v>3.7550304528885005E-2</v>
      </c>
      <c r="P129" s="55">
        <v>3.5189540471809014E-2</v>
      </c>
      <c r="Q129" s="55">
        <v>3.6759510257309419E-2</v>
      </c>
    </row>
    <row r="130" spans="1:17" ht="15" x14ac:dyDescent="0.25">
      <c r="A130" s="30" t="s">
        <v>13</v>
      </c>
      <c r="B130" s="58">
        <v>0.12999075078963285</v>
      </c>
      <c r="C130" s="58">
        <v>0.12711782070853778</v>
      </c>
      <c r="D130" s="58">
        <v>0.12465428717747878</v>
      </c>
      <c r="E130" s="58">
        <v>0.12490349767107015</v>
      </c>
      <c r="F130" s="58">
        <v>0.12200669315308842</v>
      </c>
      <c r="G130" s="58">
        <v>0.12221156769237036</v>
      </c>
      <c r="H130" s="58">
        <v>0.11952351363982071</v>
      </c>
      <c r="I130" s="58">
        <v>0.11702784203722652</v>
      </c>
      <c r="J130" s="58">
        <v>0.11544233244649309</v>
      </c>
      <c r="K130" s="58">
        <v>0.11411858770048762</v>
      </c>
      <c r="L130" s="58">
        <v>0.11791692629005916</v>
      </c>
      <c r="M130" s="58">
        <v>0.15231843078312923</v>
      </c>
      <c r="N130" s="58">
        <v>0.14045078950523973</v>
      </c>
      <c r="O130" s="58">
        <v>0.13424967012572359</v>
      </c>
      <c r="P130" s="58">
        <v>0.12409732179519808</v>
      </c>
      <c r="Q130" s="58">
        <v>0.12966014969944553</v>
      </c>
    </row>
    <row r="131" spans="1:17" ht="15" x14ac:dyDescent="0.25">
      <c r="A131" s="1" t="s">
        <v>14</v>
      </c>
      <c r="B131" s="55">
        <v>1.6966162066312625E-2</v>
      </c>
      <c r="C131" s="55">
        <v>1.7423494711244689E-2</v>
      </c>
      <c r="D131" s="55">
        <v>1.8989805291741012E-2</v>
      </c>
      <c r="E131" s="55">
        <v>1.7991648129330431E-2</v>
      </c>
      <c r="F131" s="55">
        <v>1.702943950712011E-2</v>
      </c>
      <c r="G131" s="55">
        <v>1.7618107945583446E-2</v>
      </c>
      <c r="H131" s="55">
        <v>1.6636148530931139E-2</v>
      </c>
      <c r="I131" s="55">
        <v>1.729929809646618E-2</v>
      </c>
      <c r="J131" s="55">
        <v>1.68106834724936E-2</v>
      </c>
      <c r="K131" s="55">
        <v>1.7003441614205868E-2</v>
      </c>
      <c r="L131" s="55">
        <v>1.6710963622339498E-2</v>
      </c>
      <c r="M131" s="55">
        <v>1.9641056918978796E-2</v>
      </c>
      <c r="N131" s="55">
        <v>1.6831473606539287E-2</v>
      </c>
      <c r="O131" s="55">
        <v>1.8911445345437351E-2</v>
      </c>
      <c r="P131" s="55">
        <v>1.8575894831935971E-2</v>
      </c>
      <c r="Q131" s="55">
        <v>1.9582886715425001E-2</v>
      </c>
    </row>
    <row r="132" spans="1:17" ht="15" x14ac:dyDescent="0.25">
      <c r="A132" s="30" t="s">
        <v>15</v>
      </c>
      <c r="B132" s="58">
        <v>1.3436094364804819E-4</v>
      </c>
      <c r="C132" s="58">
        <v>1.3230674038280371E-4</v>
      </c>
      <c r="D132" s="58">
        <v>1.3131723032513601E-4</v>
      </c>
      <c r="E132" s="58">
        <v>1.3273032476765522E-4</v>
      </c>
      <c r="F132" s="58">
        <v>1.2623521137035737E-4</v>
      </c>
      <c r="G132" s="58">
        <v>1.2787413561127559E-4</v>
      </c>
      <c r="H132" s="58">
        <v>1.3104512039611974E-4</v>
      </c>
      <c r="I132" s="58">
        <v>1.3733708525134045E-4</v>
      </c>
      <c r="J132" s="58">
        <v>1.4252481018316607E-4</v>
      </c>
      <c r="K132" s="58">
        <v>1.4496714715352954E-4</v>
      </c>
      <c r="L132" s="58">
        <v>1.5264204538185502E-4</v>
      </c>
      <c r="M132" s="58">
        <v>1.6600085500312754E-4</v>
      </c>
      <c r="N132" s="58">
        <v>1.6503473056233111E-4</v>
      </c>
      <c r="O132" s="58">
        <v>1.8655132105529801E-4</v>
      </c>
      <c r="P132" s="58">
        <v>1.7081568491157439E-4</v>
      </c>
      <c r="Q132" s="58">
        <v>1.8653336439368988E-4</v>
      </c>
    </row>
    <row r="133" spans="1:17" ht="15" x14ac:dyDescent="0.25">
      <c r="A133" s="1" t="s">
        <v>16</v>
      </c>
      <c r="B133" s="55">
        <v>6.7246773891173034E-2</v>
      </c>
      <c r="C133" s="55">
        <v>6.3775439554669161E-2</v>
      </c>
      <c r="D133" s="55">
        <v>6.2495613377500828E-2</v>
      </c>
      <c r="E133" s="55">
        <v>6.2112581215917E-2</v>
      </c>
      <c r="F133" s="55">
        <v>6.4365952796662226E-2</v>
      </c>
      <c r="G133" s="55">
        <v>6.4096391318761103E-2</v>
      </c>
      <c r="H133" s="55">
        <v>6.330678281313612E-2</v>
      </c>
      <c r="I133" s="55">
        <v>6.2212763590885338E-2</v>
      </c>
      <c r="J133" s="55">
        <v>6.7008900010467207E-2</v>
      </c>
      <c r="K133" s="55">
        <v>6.9283126061787548E-2</v>
      </c>
      <c r="L133" s="55">
        <v>7.3206327634799437E-2</v>
      </c>
      <c r="M133" s="55">
        <v>8.0498345675802177E-2</v>
      </c>
      <c r="N133" s="55">
        <v>7.1773457272518465E-2</v>
      </c>
      <c r="O133" s="55">
        <v>3.9279411126428479E-2</v>
      </c>
      <c r="P133" s="55">
        <v>3.319919474726115E-2</v>
      </c>
      <c r="Q133" s="55">
        <v>3.2036163062359568E-2</v>
      </c>
    </row>
    <row r="134" spans="1:17" ht="15" x14ac:dyDescent="0.25">
      <c r="A134" s="30" t="s">
        <v>17</v>
      </c>
      <c r="B134" s="58">
        <v>3.4356871306375346E-2</v>
      </c>
      <c r="C134" s="58">
        <v>3.3437510256839637E-2</v>
      </c>
      <c r="D134" s="58">
        <v>3.3484219975950101E-2</v>
      </c>
      <c r="E134" s="58">
        <v>3.1006356685832796E-2</v>
      </c>
      <c r="F134" s="58">
        <v>2.9503321517964098E-2</v>
      </c>
      <c r="G134" s="58">
        <v>2.8064724505553054E-2</v>
      </c>
      <c r="H134" s="58">
        <v>2.8872715769728143E-2</v>
      </c>
      <c r="I134" s="58">
        <v>2.6356702122317225E-2</v>
      </c>
      <c r="J134" s="58">
        <v>2.5553078827541209E-2</v>
      </c>
      <c r="K134" s="58">
        <v>2.4096072316530881E-2</v>
      </c>
      <c r="L134" s="58">
        <v>2.4399746947947453E-2</v>
      </c>
      <c r="M134" s="58">
        <v>3.0755906281316046E-2</v>
      </c>
      <c r="N134" s="58">
        <v>2.752164406238751E-2</v>
      </c>
      <c r="O134" s="58">
        <v>2.6234383625848796E-2</v>
      </c>
      <c r="P134" s="58">
        <v>2.4361446250029489E-2</v>
      </c>
      <c r="Q134" s="58">
        <v>2.5353124489189246E-2</v>
      </c>
    </row>
    <row r="135" spans="1:17" ht="15" x14ac:dyDescent="0.25">
      <c r="A135" s="1" t="s">
        <v>18</v>
      </c>
      <c r="B135" s="55">
        <v>2.3956675155937111E-2</v>
      </c>
      <c r="C135" s="55">
        <v>2.3784586563446782E-2</v>
      </c>
      <c r="D135" s="55">
        <v>2.4254613399792454E-2</v>
      </c>
      <c r="E135" s="55">
        <v>2.4053259987491488E-2</v>
      </c>
      <c r="F135" s="55">
        <v>2.4522862628401774E-2</v>
      </c>
      <c r="G135" s="55">
        <v>2.333701808262206E-2</v>
      </c>
      <c r="H135" s="55">
        <v>2.1715512261172871E-2</v>
      </c>
      <c r="I135" s="55">
        <v>2.079281645745101E-2</v>
      </c>
      <c r="J135" s="55">
        <v>2.0023226520492932E-2</v>
      </c>
      <c r="K135" s="55">
        <v>1.9896281150104611E-2</v>
      </c>
      <c r="L135" s="55">
        <v>2.0189747208804933E-2</v>
      </c>
      <c r="M135" s="55">
        <v>2.5531938559036852E-2</v>
      </c>
      <c r="N135" s="55">
        <v>2.2797577900844884E-2</v>
      </c>
      <c r="O135" s="55">
        <v>2.3783064843154181E-2</v>
      </c>
      <c r="P135" s="55">
        <v>2.0412155922907953E-2</v>
      </c>
      <c r="Q135" s="55">
        <v>2.1788962712454514E-2</v>
      </c>
    </row>
    <row r="136" spans="1:17" ht="15" x14ac:dyDescent="0.25">
      <c r="A136" s="30" t="s">
        <v>19</v>
      </c>
      <c r="B136" s="58">
        <v>3.3523279669953041E-2</v>
      </c>
      <c r="C136" s="58">
        <v>3.3334148555891147E-2</v>
      </c>
      <c r="D136" s="58">
        <v>3.238731645614721E-2</v>
      </c>
      <c r="E136" s="58">
        <v>3.2673783396928072E-2</v>
      </c>
      <c r="F136" s="58">
        <v>3.2394631749169379E-2</v>
      </c>
      <c r="G136" s="58">
        <v>3.0935551015660066E-2</v>
      </c>
      <c r="H136" s="58">
        <v>3.0643629621657138E-2</v>
      </c>
      <c r="I136" s="58">
        <v>3.0636798932452584E-2</v>
      </c>
      <c r="J136" s="58">
        <v>3.0400235669693593E-2</v>
      </c>
      <c r="K136" s="58">
        <v>2.9420637558792449E-2</v>
      </c>
      <c r="L136" s="58">
        <v>2.8790911075403703E-2</v>
      </c>
      <c r="M136" s="58">
        <v>2.3160818884533751E-2</v>
      </c>
      <c r="N136" s="58">
        <v>3.1439316146789062E-2</v>
      </c>
      <c r="O136" s="58">
        <v>3.2302058691717608E-2</v>
      </c>
      <c r="P136" s="58">
        <v>2.9267851500232991E-2</v>
      </c>
      <c r="Q136" s="58">
        <v>3.1320041367683502E-2</v>
      </c>
    </row>
    <row r="137" spans="1:17" ht="15" x14ac:dyDescent="0.25">
      <c r="A137" s="1" t="s">
        <v>20</v>
      </c>
      <c r="B137" s="55">
        <v>0.15310676181436336</v>
      </c>
      <c r="C137" s="55">
        <v>0.16926271147729394</v>
      </c>
      <c r="D137" s="55">
        <v>0.16758255219083598</v>
      </c>
      <c r="E137" s="55">
        <v>0.17877790013093489</v>
      </c>
      <c r="F137" s="55">
        <v>0.18041870800092175</v>
      </c>
      <c r="G137" s="55">
        <v>0.18120161674933227</v>
      </c>
      <c r="H137" s="55">
        <v>0.19930023751237552</v>
      </c>
      <c r="I137" s="55">
        <v>0.20672791768800719</v>
      </c>
      <c r="J137" s="55">
        <v>0.2111508255096769</v>
      </c>
      <c r="K137" s="55">
        <v>0.20225442332193683</v>
      </c>
      <c r="L137" s="55">
        <v>0.19295482575799974</v>
      </c>
      <c r="M137" s="55">
        <v>0.11601408751973408</v>
      </c>
      <c r="N137" s="55">
        <v>0.16895246880376383</v>
      </c>
      <c r="O137" s="55">
        <v>0.19582814810897695</v>
      </c>
      <c r="P137" s="55">
        <v>0.13816708291289245</v>
      </c>
      <c r="Q137" s="55">
        <v>0.13615580660217463</v>
      </c>
    </row>
    <row r="138" spans="1:17" ht="15" x14ac:dyDescent="0.25">
      <c r="A138" s="30" t="s">
        <v>21</v>
      </c>
      <c r="B138" s="58">
        <v>2.7010248435799994E-2</v>
      </c>
      <c r="C138" s="58">
        <v>2.6415645176403022E-2</v>
      </c>
      <c r="D138" s="58">
        <v>2.6260877649558981E-2</v>
      </c>
      <c r="E138" s="58">
        <v>2.6617549943435966E-2</v>
      </c>
      <c r="F138" s="58">
        <v>2.6286251477091058E-2</v>
      </c>
      <c r="G138" s="58">
        <v>2.6461669568687101E-2</v>
      </c>
      <c r="H138" s="58">
        <v>2.616447401122949E-2</v>
      </c>
      <c r="I138" s="58">
        <v>2.6065482627192754E-2</v>
      </c>
      <c r="J138" s="58">
        <v>2.5185095549601005E-2</v>
      </c>
      <c r="K138" s="58">
        <v>2.4426044701935077E-2</v>
      </c>
      <c r="L138" s="58">
        <v>2.5739407899093306E-2</v>
      </c>
      <c r="M138" s="58">
        <v>2.7075523782333161E-2</v>
      </c>
      <c r="N138" s="58">
        <v>2.5956810734880622E-2</v>
      </c>
      <c r="O138" s="58">
        <v>2.5065194497875341E-2</v>
      </c>
      <c r="P138" s="58">
        <v>2.3594132104128973E-2</v>
      </c>
      <c r="Q138" s="58">
        <v>2.4484250282044824E-2</v>
      </c>
    </row>
    <row r="139" spans="1:17" ht="15" x14ac:dyDescent="0.25">
      <c r="A139" s="1" t="s">
        <v>22</v>
      </c>
      <c r="B139" s="59">
        <v>4.4762955031004338E-2</v>
      </c>
      <c r="C139" s="59">
        <v>4.4754546359594687E-2</v>
      </c>
      <c r="D139" s="59">
        <v>4.2423685070065408E-2</v>
      </c>
      <c r="E139" s="59">
        <v>4.197609449634461E-2</v>
      </c>
      <c r="F139" s="59">
        <v>4.0212262026786252E-2</v>
      </c>
      <c r="G139" s="59">
        <v>3.4326820557798357E-2</v>
      </c>
      <c r="H139" s="59">
        <v>3.3981711541109468E-2</v>
      </c>
      <c r="I139" s="59">
        <v>3.2149043368963515E-2</v>
      </c>
      <c r="J139" s="59">
        <v>3.1079355273404378E-2</v>
      </c>
      <c r="K139" s="59">
        <v>3.2408115714705074E-2</v>
      </c>
      <c r="L139" s="59">
        <v>3.2586954633082227E-2</v>
      </c>
      <c r="M139" s="59">
        <v>4.1261641751940435E-2</v>
      </c>
      <c r="N139" s="59">
        <v>3.6774727412354269E-2</v>
      </c>
      <c r="O139" s="59">
        <v>3.4581916099880462E-2</v>
      </c>
      <c r="P139" s="59">
        <v>3.1103255102885485E-2</v>
      </c>
      <c r="Q139" s="59">
        <v>3.3613187497499399E-2</v>
      </c>
    </row>
    <row r="140" spans="1:17" ht="15" x14ac:dyDescent="0.25">
      <c r="A140" s="28" t="s">
        <v>80</v>
      </c>
      <c r="B140" s="60">
        <v>7.5646577223977718E-2</v>
      </c>
      <c r="C140" s="60">
        <v>7.2437105406524413E-2</v>
      </c>
      <c r="D140" s="60">
        <v>7.0379396342591105E-2</v>
      </c>
      <c r="E140" s="60">
        <v>6.9894505053362449E-2</v>
      </c>
      <c r="F140" s="60">
        <v>6.8211802482896211E-2</v>
      </c>
      <c r="G140" s="60">
        <v>6.8118785035514523E-2</v>
      </c>
      <c r="H140" s="60">
        <v>7.1168554717736129E-2</v>
      </c>
      <c r="I140" s="60">
        <v>7.2908163584734412E-2</v>
      </c>
      <c r="J140" s="60">
        <v>7.2349696508652916E-2</v>
      </c>
      <c r="K140" s="60">
        <v>7.0382485437224265E-2</v>
      </c>
      <c r="L140" s="60">
        <v>6.9428431039583779E-2</v>
      </c>
      <c r="M140" s="60">
        <v>5.9061299838140707E-2</v>
      </c>
      <c r="N140" s="60">
        <v>6.781204336142363E-2</v>
      </c>
      <c r="O140" s="60">
        <v>7.299071608350309E-2</v>
      </c>
      <c r="P140" s="60">
        <v>6.2084947446446527E-2</v>
      </c>
      <c r="Q140" s="60">
        <v>6.3393013082017224E-2</v>
      </c>
    </row>
    <row r="141" spans="1:17" ht="15" x14ac:dyDescent="0.25">
      <c r="A141" s="1" t="s">
        <v>81</v>
      </c>
      <c r="B141" s="61">
        <v>7.5646577223977718E-2</v>
      </c>
      <c r="C141" s="61">
        <v>7.2437105406524413E-2</v>
      </c>
      <c r="D141" s="61">
        <v>7.0379396342591105E-2</v>
      </c>
      <c r="E141" s="61">
        <v>6.9894505053362449E-2</v>
      </c>
      <c r="F141" s="61">
        <v>6.8211802482896211E-2</v>
      </c>
      <c r="G141" s="61">
        <v>6.8118785035514523E-2</v>
      </c>
      <c r="H141" s="61">
        <v>7.1168554717736129E-2</v>
      </c>
      <c r="I141" s="61">
        <v>7.2908163584734412E-2</v>
      </c>
      <c r="J141" s="61">
        <v>7.2349696508652916E-2</v>
      </c>
      <c r="K141" s="61">
        <v>7.0382485437224265E-2</v>
      </c>
      <c r="L141" s="61">
        <v>6.9428431039583779E-2</v>
      </c>
      <c r="M141" s="61">
        <v>5.9061299838140707E-2</v>
      </c>
      <c r="N141" s="61">
        <v>6.781204336142363E-2</v>
      </c>
      <c r="O141" s="61">
        <v>7.299071608350309E-2</v>
      </c>
      <c r="P141" s="61">
        <v>6.2084947446446527E-2</v>
      </c>
      <c r="Q141" s="61">
        <v>6.3393013082017224E-2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1226.1289999999999</v>
      </c>
      <c r="C146" s="42">
        <v>2054.5630000000001</v>
      </c>
      <c r="D146" s="42">
        <v>2071.0590000000002</v>
      </c>
      <c r="E146" s="42">
        <v>1754.7670000000001</v>
      </c>
      <c r="F146" s="42">
        <v>1910.431</v>
      </c>
      <c r="G146" s="42">
        <v>1718.1229999999998</v>
      </c>
      <c r="H146" s="42">
        <v>1939.1949999999997</v>
      </c>
      <c r="I146" s="42">
        <v>2235.5149999999994</v>
      </c>
      <c r="J146" s="42">
        <v>2525.1769999999997</v>
      </c>
      <c r="K146" s="42">
        <v>3349.049</v>
      </c>
      <c r="L146" s="42">
        <v>2861.6549999999993</v>
      </c>
      <c r="M146" s="42">
        <v>2936.6309999999989</v>
      </c>
      <c r="N146" s="42">
        <v>4305.4169999999995</v>
      </c>
      <c r="O146" s="42">
        <v>4626.0640000000003</v>
      </c>
      <c r="P146" s="42">
        <v>5263.5250000000005</v>
      </c>
      <c r="Q146" s="42">
        <v>4986.9569999999994</v>
      </c>
    </row>
    <row r="147" spans="1:17" ht="15" x14ac:dyDescent="0.25">
      <c r="A147" s="1" t="s">
        <v>1</v>
      </c>
      <c r="B147" s="43">
        <v>1226.1289999999999</v>
      </c>
      <c r="C147" s="43">
        <v>2054.5630000000001</v>
      </c>
      <c r="D147" s="43">
        <v>2071.0590000000002</v>
      </c>
      <c r="E147" s="43">
        <v>1754.7670000000001</v>
      </c>
      <c r="F147" s="43">
        <v>1910.431</v>
      </c>
      <c r="G147" s="43">
        <v>1718.1229999999998</v>
      </c>
      <c r="H147" s="43">
        <v>1939.1949999999997</v>
      </c>
      <c r="I147" s="43">
        <v>2235.5149999999994</v>
      </c>
      <c r="J147" s="43">
        <v>2525.1769999999997</v>
      </c>
      <c r="K147" s="43">
        <v>3349.049</v>
      </c>
      <c r="L147" s="43">
        <v>2861.6549999999993</v>
      </c>
      <c r="M147" s="43">
        <v>2936.6309999999989</v>
      </c>
      <c r="N147" s="43">
        <v>4305.4169999999995</v>
      </c>
      <c r="O147" s="43">
        <v>4626.0640000000003</v>
      </c>
      <c r="P147" s="43">
        <v>5263.5250000000005</v>
      </c>
      <c r="Q147" s="43">
        <v>4986.9569999999994</v>
      </c>
    </row>
    <row r="148" spans="1:17" ht="15" x14ac:dyDescent="0.25">
      <c r="A148" s="29" t="s">
        <v>58</v>
      </c>
      <c r="B148" s="44">
        <v>746.3889999999999</v>
      </c>
      <c r="C148" s="44">
        <v>1530.268</v>
      </c>
      <c r="D148" s="44">
        <v>1590.479</v>
      </c>
      <c r="E148" s="44">
        <v>1274.5060000000001</v>
      </c>
      <c r="F148" s="44">
        <v>1411.1220000000001</v>
      </c>
      <c r="G148" s="44">
        <v>1156.1849999999999</v>
      </c>
      <c r="H148" s="44">
        <v>1278.3779999999997</v>
      </c>
      <c r="I148" s="44">
        <v>1568.5309999999997</v>
      </c>
      <c r="J148" s="44">
        <v>1855.8150000000001</v>
      </c>
      <c r="K148" s="44">
        <v>2610.884</v>
      </c>
      <c r="L148" s="44">
        <v>2076.5439999999994</v>
      </c>
      <c r="M148" s="44">
        <v>2208.1559999999995</v>
      </c>
      <c r="N148" s="44">
        <v>3417.2139999999995</v>
      </c>
      <c r="O148" s="44">
        <v>3691.2470000000008</v>
      </c>
      <c r="P148" s="44">
        <v>4220.5110000000004</v>
      </c>
      <c r="Q148" s="44">
        <v>3986.4319999999998</v>
      </c>
    </row>
    <row r="149" spans="1:17" ht="15" x14ac:dyDescent="0.25">
      <c r="A149" s="2" t="s">
        <v>59</v>
      </c>
      <c r="B149" s="45">
        <v>284.738</v>
      </c>
      <c r="C149" s="45">
        <v>293.89699999999999</v>
      </c>
      <c r="D149" s="45">
        <v>274.46400000000006</v>
      </c>
      <c r="E149" s="45">
        <v>281.73499999999996</v>
      </c>
      <c r="F149" s="45">
        <v>277.24900000000002</v>
      </c>
      <c r="G149" s="45">
        <v>367.96</v>
      </c>
      <c r="H149" s="45">
        <v>482.86500000000007</v>
      </c>
      <c r="I149" s="45">
        <v>432.88300000000004</v>
      </c>
      <c r="J149" s="45">
        <v>451.62599999999998</v>
      </c>
      <c r="K149" s="45">
        <v>503.75699999999989</v>
      </c>
      <c r="L149" s="45">
        <v>505.39499999999987</v>
      </c>
      <c r="M149" s="45">
        <v>472.79099999999988</v>
      </c>
      <c r="N149" s="45">
        <v>574.42399999999986</v>
      </c>
      <c r="O149" s="45">
        <v>614.5089999999999</v>
      </c>
      <c r="P149" s="45">
        <v>631.32299999999998</v>
      </c>
      <c r="Q149" s="45">
        <v>647.31399999999996</v>
      </c>
    </row>
    <row r="150" spans="1:17" ht="15" x14ac:dyDescent="0.25">
      <c r="A150" s="29" t="s">
        <v>60</v>
      </c>
      <c r="B150" s="44">
        <v>66.003</v>
      </c>
      <c r="C150" s="44">
        <v>79.013000000000005</v>
      </c>
      <c r="D150" s="44">
        <v>83.004999999999995</v>
      </c>
      <c r="E150" s="44">
        <v>67.991</v>
      </c>
      <c r="F150" s="44">
        <v>78.453000000000017</v>
      </c>
      <c r="G150" s="44">
        <v>64.206999999999994</v>
      </c>
      <c r="H150" s="44">
        <v>57.195</v>
      </c>
      <c r="I150" s="44">
        <v>69.321000000000012</v>
      </c>
      <c r="J150" s="44">
        <v>69.599999999999994</v>
      </c>
      <c r="K150" s="44">
        <v>69.833000000000013</v>
      </c>
      <c r="L150" s="44">
        <v>116.26500000000001</v>
      </c>
      <c r="M150" s="44">
        <v>89.853999999999985</v>
      </c>
      <c r="N150" s="44">
        <v>130.39500000000001</v>
      </c>
      <c r="O150" s="44">
        <v>113.12100000000001</v>
      </c>
      <c r="P150" s="44">
        <v>192.05700000000002</v>
      </c>
      <c r="Q150" s="44">
        <v>132.00699999999998</v>
      </c>
    </row>
    <row r="151" spans="1:17" ht="15" x14ac:dyDescent="0.25">
      <c r="A151" s="2" t="s">
        <v>61</v>
      </c>
      <c r="B151" s="45">
        <v>128.99900000000002</v>
      </c>
      <c r="C151" s="45">
        <v>151.38499999999999</v>
      </c>
      <c r="D151" s="45">
        <v>123.11099999999999</v>
      </c>
      <c r="E151" s="45">
        <v>130.535</v>
      </c>
      <c r="F151" s="45">
        <v>143.60700000000003</v>
      </c>
      <c r="G151" s="45">
        <v>129.77099999999996</v>
      </c>
      <c r="H151" s="45">
        <v>120.75700000000003</v>
      </c>
      <c r="I151" s="45">
        <v>164.77999999999997</v>
      </c>
      <c r="J151" s="45">
        <v>148.13600000000002</v>
      </c>
      <c r="K151" s="45">
        <v>164.57499999999999</v>
      </c>
      <c r="L151" s="45">
        <v>163.45100000000002</v>
      </c>
      <c r="M151" s="45">
        <v>165.82999999999998</v>
      </c>
      <c r="N151" s="45">
        <v>183.38399999999996</v>
      </c>
      <c r="O151" s="45">
        <v>207.18700000000004</v>
      </c>
      <c r="P151" s="45">
        <v>219.63399999999996</v>
      </c>
      <c r="Q151" s="45">
        <v>221.20399999999998</v>
      </c>
    </row>
    <row r="152" spans="1:17" ht="15" x14ac:dyDescent="0.25">
      <c r="A152" s="28" t="s">
        <v>2</v>
      </c>
      <c r="B152" s="42">
        <v>20795.535999999996</v>
      </c>
      <c r="C152" s="42">
        <v>18416.653000000002</v>
      </c>
      <c r="D152" s="42">
        <v>21160.248999999996</v>
      </c>
      <c r="E152" s="42">
        <v>21046.769</v>
      </c>
      <c r="F152" s="42">
        <v>23932.891000000003</v>
      </c>
      <c r="G152" s="42">
        <v>27368.631000000001</v>
      </c>
      <c r="H152" s="42">
        <v>27738.700999999994</v>
      </c>
      <c r="I152" s="42">
        <v>31771.228999999992</v>
      </c>
      <c r="J152" s="42">
        <v>33285.302999999993</v>
      </c>
      <c r="K152" s="42">
        <v>40207.635000000009</v>
      </c>
      <c r="L152" s="42">
        <v>44165.863000000027</v>
      </c>
      <c r="M152" s="42">
        <v>35822.737999999998</v>
      </c>
      <c r="N152" s="42">
        <v>33902.356999999996</v>
      </c>
      <c r="O152" s="42">
        <v>43117.931999999986</v>
      </c>
      <c r="P152" s="42">
        <v>115526.82999999999</v>
      </c>
      <c r="Q152" s="42">
        <v>98099.491999999998</v>
      </c>
    </row>
    <row r="153" spans="1:17" ht="15" x14ac:dyDescent="0.25">
      <c r="A153" s="1" t="s">
        <v>3</v>
      </c>
      <c r="B153" s="43">
        <v>966.85699999999986</v>
      </c>
      <c r="C153" s="43">
        <v>755.21400000000006</v>
      </c>
      <c r="D153" s="43">
        <v>640.81600000000003</v>
      </c>
      <c r="E153" s="43">
        <v>394.91299999999995</v>
      </c>
      <c r="F153" s="43">
        <v>1141.3679999999999</v>
      </c>
      <c r="G153" s="43">
        <v>1660.5809999999999</v>
      </c>
      <c r="H153" s="43">
        <v>1795.7290000000007</v>
      </c>
      <c r="I153" s="43">
        <v>1914.0830000000003</v>
      </c>
      <c r="J153" s="43">
        <v>1855.3140000000003</v>
      </c>
      <c r="K153" s="43">
        <v>4057.41</v>
      </c>
      <c r="L153" s="43">
        <v>4366.5369999999994</v>
      </c>
      <c r="M153" s="43">
        <v>5466.4629999999988</v>
      </c>
      <c r="N153" s="43">
        <v>4861.8879999999999</v>
      </c>
      <c r="O153" s="43">
        <v>2257.4390000000003</v>
      </c>
      <c r="P153" s="43">
        <v>80.684999999999988</v>
      </c>
      <c r="Q153" s="43">
        <v>93.265999999999977</v>
      </c>
    </row>
    <row r="154" spans="1:17" ht="15" x14ac:dyDescent="0.25">
      <c r="A154" s="30" t="s">
        <v>4</v>
      </c>
      <c r="B154" s="46">
        <v>2251.3820000000001</v>
      </c>
      <c r="C154" s="46">
        <v>1958.1000000000013</v>
      </c>
      <c r="D154" s="46">
        <v>1853.0689999999997</v>
      </c>
      <c r="E154" s="46">
        <v>1951.4230000000002</v>
      </c>
      <c r="F154" s="46">
        <v>2248.3969999999995</v>
      </c>
      <c r="G154" s="46">
        <v>2486.5960000000018</v>
      </c>
      <c r="H154" s="46">
        <v>2407.0369999999998</v>
      </c>
      <c r="I154" s="46">
        <v>2551.5550000000007</v>
      </c>
      <c r="J154" s="46">
        <v>3904.518999999998</v>
      </c>
      <c r="K154" s="46">
        <v>5156.494999999999</v>
      </c>
      <c r="L154" s="46">
        <v>6898.8980000000001</v>
      </c>
      <c r="M154" s="46">
        <v>4804.2919999999986</v>
      </c>
      <c r="N154" s="46">
        <v>4598.3659999999991</v>
      </c>
      <c r="O154" s="46">
        <v>7650.1280000000024</v>
      </c>
      <c r="P154" s="46">
        <v>9308.6030000000028</v>
      </c>
      <c r="Q154" s="46">
        <v>6705.2289999999994</v>
      </c>
    </row>
    <row r="155" spans="1:17" ht="15" x14ac:dyDescent="0.25">
      <c r="A155" s="30" t="s">
        <v>5</v>
      </c>
      <c r="B155" s="46">
        <v>14148.372999999996</v>
      </c>
      <c r="C155" s="46">
        <v>12198.281000000001</v>
      </c>
      <c r="D155" s="46">
        <v>14808.426000000001</v>
      </c>
      <c r="E155" s="46">
        <v>14932.262000000002</v>
      </c>
      <c r="F155" s="46">
        <v>16947.383000000002</v>
      </c>
      <c r="G155" s="46">
        <v>19618.214999999997</v>
      </c>
      <c r="H155" s="46">
        <v>19529.681999999997</v>
      </c>
      <c r="I155" s="46">
        <v>22913.693999999996</v>
      </c>
      <c r="J155" s="46">
        <v>23102.343999999997</v>
      </c>
      <c r="K155" s="46">
        <v>25659.785000000003</v>
      </c>
      <c r="L155" s="46">
        <v>27170.788000000011</v>
      </c>
      <c r="M155" s="46">
        <v>20195.010999999999</v>
      </c>
      <c r="N155" s="46">
        <v>18329.908000000003</v>
      </c>
      <c r="O155" s="46">
        <v>25864.931999999993</v>
      </c>
      <c r="P155" s="46">
        <v>97500.688999999984</v>
      </c>
      <c r="Q155" s="46">
        <v>82118.297999999981</v>
      </c>
    </row>
    <row r="156" spans="1:17" ht="15" x14ac:dyDescent="0.25">
      <c r="A156" s="1" t="s">
        <v>6</v>
      </c>
      <c r="B156" s="43">
        <v>3428.924</v>
      </c>
      <c r="C156" s="43">
        <v>3505.0580000000004</v>
      </c>
      <c r="D156" s="43">
        <v>3857.9380000000001</v>
      </c>
      <c r="E156" s="43">
        <v>3768.1710000000003</v>
      </c>
      <c r="F156" s="43">
        <v>3595.7429999999999</v>
      </c>
      <c r="G156" s="43">
        <v>3603.239</v>
      </c>
      <c r="H156" s="43">
        <v>4006.2530000000002</v>
      </c>
      <c r="I156" s="43">
        <v>4391.8970000000008</v>
      </c>
      <c r="J156" s="43">
        <v>4423.1260000000002</v>
      </c>
      <c r="K156" s="43">
        <v>5333.9450000000006</v>
      </c>
      <c r="L156" s="43">
        <v>5729.64</v>
      </c>
      <c r="M156" s="43">
        <v>5356.9719999999998</v>
      </c>
      <c r="N156" s="43">
        <v>6112.1949999999988</v>
      </c>
      <c r="O156" s="43">
        <v>7345.4329999999991</v>
      </c>
      <c r="P156" s="43">
        <v>8636.853000000001</v>
      </c>
      <c r="Q156" s="43">
        <v>9182.6990000000005</v>
      </c>
    </row>
    <row r="157" spans="1:17" ht="15" x14ac:dyDescent="0.25">
      <c r="A157" s="29" t="s">
        <v>24</v>
      </c>
      <c r="B157" s="44">
        <v>979.56600000000003</v>
      </c>
      <c r="C157" s="44">
        <v>1139.4680000000001</v>
      </c>
      <c r="D157" s="44">
        <v>1244.8879999999999</v>
      </c>
      <c r="E157" s="44">
        <v>1232.3879999999997</v>
      </c>
      <c r="F157" s="44">
        <v>1159.0930000000001</v>
      </c>
      <c r="G157" s="44">
        <v>1201.7550000000001</v>
      </c>
      <c r="H157" s="44">
        <v>1395.1890000000001</v>
      </c>
      <c r="I157" s="44">
        <v>1662.1629999999998</v>
      </c>
      <c r="J157" s="44">
        <v>1872.8059999999996</v>
      </c>
      <c r="K157" s="44">
        <v>2425.2710000000002</v>
      </c>
      <c r="L157" s="44">
        <v>2422.0970000000007</v>
      </c>
      <c r="M157" s="44">
        <v>2178.7560000000003</v>
      </c>
      <c r="N157" s="44">
        <v>2789.3389999999995</v>
      </c>
      <c r="O157" s="44">
        <v>3320.6640000000002</v>
      </c>
      <c r="P157" s="44">
        <v>4134.9049999999997</v>
      </c>
      <c r="Q157" s="44">
        <v>4487.4930000000004</v>
      </c>
    </row>
    <row r="158" spans="1:17" ht="15" x14ac:dyDescent="0.25">
      <c r="A158" s="2" t="s">
        <v>25</v>
      </c>
      <c r="B158" s="45">
        <v>1234.6919999999998</v>
      </c>
      <c r="C158" s="45">
        <v>1224.8030000000003</v>
      </c>
      <c r="D158" s="45">
        <v>1337.4660000000001</v>
      </c>
      <c r="E158" s="45">
        <v>1339.2809999999999</v>
      </c>
      <c r="F158" s="45">
        <v>1318.933</v>
      </c>
      <c r="G158" s="45">
        <v>1226.8260000000002</v>
      </c>
      <c r="H158" s="45">
        <v>1362.5839999999998</v>
      </c>
      <c r="I158" s="45">
        <v>1312.414</v>
      </c>
      <c r="J158" s="45">
        <v>1286.3050000000001</v>
      </c>
      <c r="K158" s="45">
        <v>1371.4850000000001</v>
      </c>
      <c r="L158" s="45">
        <v>1583.9660000000001</v>
      </c>
      <c r="M158" s="45">
        <v>1521.8999999999999</v>
      </c>
      <c r="N158" s="45">
        <v>1530.8190000000002</v>
      </c>
      <c r="O158" s="45">
        <v>1792.3610000000003</v>
      </c>
      <c r="P158" s="45">
        <v>2044.9680000000003</v>
      </c>
      <c r="Q158" s="45">
        <v>2267.5079999999998</v>
      </c>
    </row>
    <row r="159" spans="1:17" ht="15" x14ac:dyDescent="0.25">
      <c r="A159" s="29" t="s">
        <v>26</v>
      </c>
      <c r="B159" s="44">
        <v>21.017000000000003</v>
      </c>
      <c r="C159" s="44">
        <v>25.571999999999999</v>
      </c>
      <c r="D159" s="44">
        <v>26.641000000000002</v>
      </c>
      <c r="E159" s="44">
        <v>26.443000000000001</v>
      </c>
      <c r="F159" s="44">
        <v>27.041999999999998</v>
      </c>
      <c r="G159" s="44">
        <v>29.559000000000001</v>
      </c>
      <c r="H159" s="44">
        <v>34.013000000000005</v>
      </c>
      <c r="I159" s="44">
        <v>39.112000000000009</v>
      </c>
      <c r="J159" s="44">
        <v>39.500999999999991</v>
      </c>
      <c r="K159" s="44">
        <v>47.358999999999995</v>
      </c>
      <c r="L159" s="44">
        <v>49.582000000000001</v>
      </c>
      <c r="M159" s="44">
        <v>44.527000000000001</v>
      </c>
      <c r="N159" s="44">
        <v>56.875</v>
      </c>
      <c r="O159" s="44">
        <v>53.887000000000008</v>
      </c>
      <c r="P159" s="44">
        <v>52.227999999999994</v>
      </c>
      <c r="Q159" s="44">
        <v>52.337000000000003</v>
      </c>
    </row>
    <row r="160" spans="1:17" ht="15" x14ac:dyDescent="0.25">
      <c r="A160" s="2" t="s">
        <v>27</v>
      </c>
      <c r="B160" s="45">
        <v>33.890999999999998</v>
      </c>
      <c r="C160" s="45">
        <v>36.280999999999999</v>
      </c>
      <c r="D160" s="45">
        <v>38.247</v>
      </c>
      <c r="E160" s="45">
        <v>39.502000000000002</v>
      </c>
      <c r="F160" s="45">
        <v>40.815999999999995</v>
      </c>
      <c r="G160" s="45">
        <v>37.288000000000004</v>
      </c>
      <c r="H160" s="45">
        <v>38.627000000000002</v>
      </c>
      <c r="I160" s="45">
        <v>51.241999999999997</v>
      </c>
      <c r="J160" s="45">
        <v>55.373000000000005</v>
      </c>
      <c r="K160" s="45">
        <v>72.762</v>
      </c>
      <c r="L160" s="45">
        <v>75.111999999999995</v>
      </c>
      <c r="M160" s="45">
        <v>56.545000000000009</v>
      </c>
      <c r="N160" s="45">
        <v>60.763999999999996</v>
      </c>
      <c r="O160" s="45">
        <v>67.733999999999995</v>
      </c>
      <c r="P160" s="45">
        <v>74.483999999999995</v>
      </c>
      <c r="Q160" s="45">
        <v>75.259</v>
      </c>
    </row>
    <row r="161" spans="1:17" ht="15" x14ac:dyDescent="0.25">
      <c r="A161" s="29" t="s">
        <v>28</v>
      </c>
      <c r="B161" s="44">
        <v>42.682999999999993</v>
      </c>
      <c r="C161" s="44">
        <v>33.186999999999991</v>
      </c>
      <c r="D161" s="44">
        <v>29.015000000000001</v>
      </c>
      <c r="E161" s="44">
        <v>27.814000000000004</v>
      </c>
      <c r="F161" s="44">
        <v>27.655999999999999</v>
      </c>
      <c r="G161" s="44">
        <v>29.193000000000005</v>
      </c>
      <c r="H161" s="44">
        <v>33.177999999999997</v>
      </c>
      <c r="I161" s="44">
        <v>32.496000000000009</v>
      </c>
      <c r="J161" s="44">
        <v>51.746000000000002</v>
      </c>
      <c r="K161" s="44">
        <v>74.885000000000005</v>
      </c>
      <c r="L161" s="44">
        <v>89.747</v>
      </c>
      <c r="M161" s="44">
        <v>81.517999999999986</v>
      </c>
      <c r="N161" s="44">
        <v>117.69900000000003</v>
      </c>
      <c r="O161" s="44">
        <v>168.57599999999999</v>
      </c>
      <c r="P161" s="44">
        <v>155.67099999999996</v>
      </c>
      <c r="Q161" s="44">
        <v>150.59200000000001</v>
      </c>
    </row>
    <row r="162" spans="1:17" ht="15" x14ac:dyDescent="0.25">
      <c r="A162" s="2" t="s">
        <v>29</v>
      </c>
      <c r="B162" s="45">
        <v>70.921999999999997</v>
      </c>
      <c r="C162" s="45">
        <v>68.644999999999996</v>
      </c>
      <c r="D162" s="45">
        <v>66.617000000000004</v>
      </c>
      <c r="E162" s="45">
        <v>75.128</v>
      </c>
      <c r="F162" s="45">
        <v>76.434000000000012</v>
      </c>
      <c r="G162" s="45">
        <v>75.466999999999985</v>
      </c>
      <c r="H162" s="45">
        <v>86.659000000000006</v>
      </c>
      <c r="I162" s="45">
        <v>116.492</v>
      </c>
      <c r="J162" s="45">
        <v>117.69500000000001</v>
      </c>
      <c r="K162" s="45">
        <v>150.64599999999996</v>
      </c>
      <c r="L162" s="45">
        <v>159.20500000000001</v>
      </c>
      <c r="M162" s="45">
        <v>94.709000000000003</v>
      </c>
      <c r="N162" s="45">
        <v>133.55799999999999</v>
      </c>
      <c r="O162" s="45">
        <v>165.708</v>
      </c>
      <c r="P162" s="45">
        <v>113.56399999999999</v>
      </c>
      <c r="Q162" s="45">
        <v>99.632000000000005</v>
      </c>
    </row>
    <row r="163" spans="1:17" ht="15" x14ac:dyDescent="0.25">
      <c r="A163" s="29" t="s">
        <v>30</v>
      </c>
      <c r="B163" s="44">
        <v>255.48300000000003</v>
      </c>
      <c r="C163" s="44">
        <v>234.12700000000001</v>
      </c>
      <c r="D163" s="44">
        <v>243.37</v>
      </c>
      <c r="E163" s="44">
        <v>280.988</v>
      </c>
      <c r="F163" s="44">
        <v>246.90700000000004</v>
      </c>
      <c r="G163" s="44">
        <v>287.91699999999997</v>
      </c>
      <c r="H163" s="44">
        <v>312.399</v>
      </c>
      <c r="I163" s="44">
        <v>334.17700000000008</v>
      </c>
      <c r="J163" s="44">
        <v>295.46699999999993</v>
      </c>
      <c r="K163" s="44">
        <v>168.87699999999998</v>
      </c>
      <c r="L163" s="44">
        <v>179.57</v>
      </c>
      <c r="M163" s="44">
        <v>289.37799999999999</v>
      </c>
      <c r="N163" s="44">
        <v>337.37200000000007</v>
      </c>
      <c r="O163" s="44">
        <v>506.92799999999994</v>
      </c>
      <c r="P163" s="44">
        <v>557.41699999999992</v>
      </c>
      <c r="Q163" s="44">
        <v>628.61000000000013</v>
      </c>
    </row>
    <row r="164" spans="1:17" ht="15" x14ac:dyDescent="0.25">
      <c r="A164" s="2" t="s">
        <v>31</v>
      </c>
      <c r="B164" s="45">
        <v>496.15099999999995</v>
      </c>
      <c r="C164" s="45">
        <v>421.73000000000008</v>
      </c>
      <c r="D164" s="45">
        <v>445.82799999999992</v>
      </c>
      <c r="E164" s="45">
        <v>321.25900000000007</v>
      </c>
      <c r="F164" s="45">
        <v>294.47300000000001</v>
      </c>
      <c r="G164" s="45">
        <v>320.38499999999993</v>
      </c>
      <c r="H164" s="45">
        <v>374.33300000000014</v>
      </c>
      <c r="I164" s="45">
        <v>403.05</v>
      </c>
      <c r="J164" s="45">
        <v>359.41500000000002</v>
      </c>
      <c r="K164" s="45">
        <v>540.71299999999997</v>
      </c>
      <c r="L164" s="45">
        <v>681.79600000000005</v>
      </c>
      <c r="M164" s="45">
        <v>592.43499999999995</v>
      </c>
      <c r="N164" s="45">
        <v>489.38199999999995</v>
      </c>
      <c r="O164" s="45">
        <v>541.57899999999995</v>
      </c>
      <c r="P164" s="45">
        <v>708.46299999999985</v>
      </c>
      <c r="Q164" s="45">
        <v>690.89099999999985</v>
      </c>
    </row>
    <row r="165" spans="1:17" ht="15" x14ac:dyDescent="0.25">
      <c r="A165" s="29" t="s">
        <v>32</v>
      </c>
      <c r="B165" s="44">
        <v>109.62100000000001</v>
      </c>
      <c r="C165" s="44">
        <v>96.856999999999999</v>
      </c>
      <c r="D165" s="44">
        <v>80.637</v>
      </c>
      <c r="E165" s="44">
        <v>67.687999999999988</v>
      </c>
      <c r="F165" s="44">
        <v>62.171999999999997</v>
      </c>
      <c r="G165" s="44">
        <v>66.37</v>
      </c>
      <c r="H165" s="44">
        <v>73.224000000000004</v>
      </c>
      <c r="I165" s="44">
        <v>124.58799999999998</v>
      </c>
      <c r="J165" s="44">
        <v>132.21799999999996</v>
      </c>
      <c r="K165" s="44">
        <v>197.45999999999998</v>
      </c>
      <c r="L165" s="44">
        <v>209.23500000000004</v>
      </c>
      <c r="M165" s="44">
        <v>188.26599999999999</v>
      </c>
      <c r="N165" s="44">
        <v>249.208</v>
      </c>
      <c r="O165" s="44">
        <v>353.39600000000002</v>
      </c>
      <c r="P165" s="44">
        <v>445.827</v>
      </c>
      <c r="Q165" s="44">
        <v>369.15699999999998</v>
      </c>
    </row>
    <row r="166" spans="1:17" ht="15" x14ac:dyDescent="0.25">
      <c r="A166" s="2" t="s">
        <v>33</v>
      </c>
      <c r="B166" s="45">
        <v>2.984</v>
      </c>
      <c r="C166" s="45">
        <v>1.919</v>
      </c>
      <c r="D166" s="45">
        <v>1.095</v>
      </c>
      <c r="E166" s="45">
        <v>1.1930000000000001</v>
      </c>
      <c r="F166" s="45">
        <v>1.4759999999999998</v>
      </c>
      <c r="G166" s="45">
        <v>2.2159999999999997</v>
      </c>
      <c r="H166" s="45">
        <v>3.1939999999999995</v>
      </c>
      <c r="I166" s="45">
        <v>5.0730000000000013</v>
      </c>
      <c r="J166" s="45">
        <v>6.8060000000000018</v>
      </c>
      <c r="K166" s="45">
        <v>75.796000000000006</v>
      </c>
      <c r="L166" s="45">
        <v>70.11</v>
      </c>
      <c r="M166" s="45">
        <v>88.77600000000001</v>
      </c>
      <c r="N166" s="45">
        <v>123.75700000000001</v>
      </c>
      <c r="O166" s="45">
        <v>127.78000000000002</v>
      </c>
      <c r="P166" s="45">
        <v>99.35199999999999</v>
      </c>
      <c r="Q166" s="45">
        <v>84.402000000000001</v>
      </c>
    </row>
    <row r="167" spans="1:17" ht="15" x14ac:dyDescent="0.25">
      <c r="A167" s="29" t="s">
        <v>34</v>
      </c>
      <c r="B167" s="44">
        <v>39.82</v>
      </c>
      <c r="C167" s="44">
        <v>42.295000000000002</v>
      </c>
      <c r="D167" s="44">
        <v>54.886000000000003</v>
      </c>
      <c r="E167" s="44">
        <v>54.343000000000004</v>
      </c>
      <c r="F167" s="44">
        <v>57.953000000000003</v>
      </c>
      <c r="G167" s="44">
        <v>69.508999999999986</v>
      </c>
      <c r="H167" s="44">
        <v>83.311000000000021</v>
      </c>
      <c r="I167" s="44">
        <v>139.41499999999999</v>
      </c>
      <c r="J167" s="44">
        <v>99.940000000000012</v>
      </c>
      <c r="K167" s="44">
        <v>138.24999999999997</v>
      </c>
      <c r="L167" s="44">
        <v>143.63799999999998</v>
      </c>
      <c r="M167" s="44">
        <v>144.88299999999998</v>
      </c>
      <c r="N167" s="44">
        <v>155.33699999999999</v>
      </c>
      <c r="O167" s="44">
        <v>172.37100000000001</v>
      </c>
      <c r="P167" s="44">
        <v>173.17099999999999</v>
      </c>
      <c r="Q167" s="44">
        <v>160.71600000000001</v>
      </c>
    </row>
    <row r="168" spans="1:17" ht="15" x14ac:dyDescent="0.25">
      <c r="A168" s="2" t="s">
        <v>35</v>
      </c>
      <c r="B168" s="45">
        <v>142.09399999999999</v>
      </c>
      <c r="C168" s="45">
        <v>180.17400000000004</v>
      </c>
      <c r="D168" s="45">
        <v>289.24800000000005</v>
      </c>
      <c r="E168" s="45">
        <v>302.14400000000001</v>
      </c>
      <c r="F168" s="45">
        <v>282.78799999999995</v>
      </c>
      <c r="G168" s="45">
        <v>256.75400000000002</v>
      </c>
      <c r="H168" s="45">
        <v>209.542</v>
      </c>
      <c r="I168" s="45">
        <v>171.67500000000001</v>
      </c>
      <c r="J168" s="45">
        <v>105.85399999999997</v>
      </c>
      <c r="K168" s="45">
        <v>70.441000000000003</v>
      </c>
      <c r="L168" s="45">
        <v>65.581999999999994</v>
      </c>
      <c r="M168" s="45">
        <v>75.279000000000011</v>
      </c>
      <c r="N168" s="45">
        <v>68.084999999999994</v>
      </c>
      <c r="O168" s="45">
        <v>74.448999999999984</v>
      </c>
      <c r="P168" s="45">
        <v>76.803000000000011</v>
      </c>
      <c r="Q168" s="45">
        <v>116.102</v>
      </c>
    </row>
    <row r="169" spans="1:17" ht="15" x14ac:dyDescent="0.25">
      <c r="A169" s="28" t="s">
        <v>7</v>
      </c>
      <c r="B169" s="42">
        <v>141524.83700000003</v>
      </c>
      <c r="C169" s="42">
        <v>155581.95899999997</v>
      </c>
      <c r="D169" s="42">
        <v>164474.76400000002</v>
      </c>
      <c r="E169" s="42">
        <v>185232.01900000003</v>
      </c>
      <c r="F169" s="42">
        <v>191665.36699999997</v>
      </c>
      <c r="G169" s="42">
        <v>208202.454</v>
      </c>
      <c r="H169" s="42">
        <v>230094.67199999996</v>
      </c>
      <c r="I169" s="42">
        <v>259942.12099999998</v>
      </c>
      <c r="J169" s="42">
        <v>284870.93499999994</v>
      </c>
      <c r="K169" s="42">
        <v>307225.80900000007</v>
      </c>
      <c r="L169" s="42">
        <v>321295.57399999996</v>
      </c>
      <c r="M169" s="42">
        <v>259654.77100000001</v>
      </c>
      <c r="N169" s="42">
        <v>307635.01199999999</v>
      </c>
      <c r="O169" s="42">
        <v>352312.51200000005</v>
      </c>
      <c r="P169" s="42">
        <v>351438.19900000002</v>
      </c>
      <c r="Q169" s="42">
        <v>371403.20899999992</v>
      </c>
    </row>
    <row r="170" spans="1:17" ht="15" x14ac:dyDescent="0.25">
      <c r="A170" s="1" t="s">
        <v>8</v>
      </c>
      <c r="B170" s="43">
        <v>9666.726999999999</v>
      </c>
      <c r="C170" s="43">
        <v>10084.530999999999</v>
      </c>
      <c r="D170" s="43">
        <v>11508.086999999996</v>
      </c>
      <c r="E170" s="43">
        <v>13125.775999999998</v>
      </c>
      <c r="F170" s="43">
        <v>13020.991</v>
      </c>
      <c r="G170" s="43">
        <v>13668.042999999996</v>
      </c>
      <c r="H170" s="43">
        <v>14705.452999999996</v>
      </c>
      <c r="I170" s="43">
        <v>16999.420999999998</v>
      </c>
      <c r="J170" s="43">
        <v>19321.383000000002</v>
      </c>
      <c r="K170" s="43">
        <v>22929.763999999996</v>
      </c>
      <c r="L170" s="43">
        <v>23183.611000000004</v>
      </c>
      <c r="M170" s="43">
        <v>22632.444999999996</v>
      </c>
      <c r="N170" s="43">
        <v>24794.039999999997</v>
      </c>
      <c r="O170" s="43">
        <v>28192.516000000003</v>
      </c>
      <c r="P170" s="43">
        <v>28798.386000000002</v>
      </c>
      <c r="Q170" s="43">
        <v>31633.089999999993</v>
      </c>
    </row>
    <row r="171" spans="1:17" ht="15" x14ac:dyDescent="0.25">
      <c r="A171" s="30" t="s">
        <v>9</v>
      </c>
      <c r="B171" s="46">
        <v>14048.84</v>
      </c>
      <c r="C171" s="46">
        <v>17003.440000000002</v>
      </c>
      <c r="D171" s="46">
        <v>19468.768000000004</v>
      </c>
      <c r="E171" s="46">
        <v>22887.541000000005</v>
      </c>
      <c r="F171" s="46">
        <v>21974.04</v>
      </c>
      <c r="G171" s="46">
        <v>22983.373999999996</v>
      </c>
      <c r="H171" s="46">
        <v>24523.536999999997</v>
      </c>
      <c r="I171" s="46">
        <v>28970.368999999995</v>
      </c>
      <c r="J171" s="46">
        <v>34304.415000000001</v>
      </c>
      <c r="K171" s="46">
        <v>39392.297999999995</v>
      </c>
      <c r="L171" s="46">
        <v>39178.249999999993</v>
      </c>
      <c r="M171" s="46">
        <v>37042.32699999999</v>
      </c>
      <c r="N171" s="46">
        <v>40524.09599999999</v>
      </c>
      <c r="O171" s="46">
        <v>44772.599999999991</v>
      </c>
      <c r="P171" s="46">
        <v>44754.997000000003</v>
      </c>
      <c r="Q171" s="46">
        <v>47206.498999999989</v>
      </c>
    </row>
    <row r="172" spans="1:17" ht="15" x14ac:dyDescent="0.25">
      <c r="A172" s="1" t="s">
        <v>10</v>
      </c>
      <c r="B172" s="43">
        <v>12920.945</v>
      </c>
      <c r="C172" s="43">
        <v>14102.637000000001</v>
      </c>
      <c r="D172" s="43">
        <v>15338.882999999998</v>
      </c>
      <c r="E172" s="43">
        <v>16874.598000000005</v>
      </c>
      <c r="F172" s="43">
        <v>17400.216000000004</v>
      </c>
      <c r="G172" s="43">
        <v>20246.833999999999</v>
      </c>
      <c r="H172" s="43">
        <v>22772.579999999998</v>
      </c>
      <c r="I172" s="43">
        <v>25368.038</v>
      </c>
      <c r="J172" s="43">
        <v>27179.561000000002</v>
      </c>
      <c r="K172" s="43">
        <v>29016.433999999997</v>
      </c>
      <c r="L172" s="43">
        <v>30882.389999999996</v>
      </c>
      <c r="M172" s="43">
        <v>21181.263999999999</v>
      </c>
      <c r="N172" s="43">
        <v>29728.056999999997</v>
      </c>
      <c r="O172" s="43">
        <v>39458.51999999999</v>
      </c>
      <c r="P172" s="43">
        <v>42907.980999999992</v>
      </c>
      <c r="Q172" s="43">
        <v>46379.489000000001</v>
      </c>
    </row>
    <row r="173" spans="1:17" ht="15" x14ac:dyDescent="0.25">
      <c r="A173" s="30" t="s">
        <v>11</v>
      </c>
      <c r="B173" s="46">
        <v>2511.1579999999999</v>
      </c>
      <c r="C173" s="46">
        <v>2713.2169999999992</v>
      </c>
      <c r="D173" s="46">
        <v>2624.2730000000001</v>
      </c>
      <c r="E173" s="46">
        <v>2758.741</v>
      </c>
      <c r="F173" s="46">
        <v>2928.8199999999997</v>
      </c>
      <c r="G173" s="46">
        <v>2976.415</v>
      </c>
      <c r="H173" s="46">
        <v>2947.503999999999</v>
      </c>
      <c r="I173" s="46">
        <v>2831.3900000000003</v>
      </c>
      <c r="J173" s="46">
        <v>2894.6680000000001</v>
      </c>
      <c r="K173" s="46">
        <v>3168.027</v>
      </c>
      <c r="L173" s="46">
        <v>3278.4410000000007</v>
      </c>
      <c r="M173" s="46">
        <v>2322.011</v>
      </c>
      <c r="N173" s="46">
        <v>2488.1509999999994</v>
      </c>
      <c r="O173" s="46">
        <v>2851.473</v>
      </c>
      <c r="P173" s="46">
        <v>3144.5740000000005</v>
      </c>
      <c r="Q173" s="46">
        <v>3408.735000000001</v>
      </c>
    </row>
    <row r="174" spans="1:17" ht="15" x14ac:dyDescent="0.25">
      <c r="A174" s="1" t="s">
        <v>12</v>
      </c>
      <c r="B174" s="43">
        <v>4770.3419999999996</v>
      </c>
      <c r="C174" s="43">
        <v>4901.4339999999993</v>
      </c>
      <c r="D174" s="43">
        <v>5360.8379999999997</v>
      </c>
      <c r="E174" s="43">
        <v>5665.7649999999994</v>
      </c>
      <c r="F174" s="43">
        <v>6424.13</v>
      </c>
      <c r="G174" s="43">
        <v>6889.6589999999987</v>
      </c>
      <c r="H174" s="43">
        <v>7538.751000000002</v>
      </c>
      <c r="I174" s="43">
        <v>8923.6819999999989</v>
      </c>
      <c r="J174" s="43">
        <v>10354.903000000002</v>
      </c>
      <c r="K174" s="43">
        <v>11577.203</v>
      </c>
      <c r="L174" s="43">
        <v>12722.95</v>
      </c>
      <c r="M174" s="43">
        <v>12577.615</v>
      </c>
      <c r="N174" s="43">
        <v>12591.142999999998</v>
      </c>
      <c r="O174" s="43">
        <v>16796.799000000003</v>
      </c>
      <c r="P174" s="43">
        <v>19850.091</v>
      </c>
      <c r="Q174" s="43">
        <v>20150.900999999998</v>
      </c>
    </row>
    <row r="175" spans="1:17" ht="15" x14ac:dyDescent="0.25">
      <c r="A175" s="30" t="s">
        <v>13</v>
      </c>
      <c r="B175" s="46">
        <v>25848.163</v>
      </c>
      <c r="C175" s="46">
        <v>27281.573999999997</v>
      </c>
      <c r="D175" s="46">
        <v>29057.475000000002</v>
      </c>
      <c r="E175" s="46">
        <v>31071.942999999996</v>
      </c>
      <c r="F175" s="46">
        <v>32276.422999999999</v>
      </c>
      <c r="G175" s="46">
        <v>34228.157000000007</v>
      </c>
      <c r="H175" s="46">
        <v>36168.889000000003</v>
      </c>
      <c r="I175" s="46">
        <v>38717.060000000005</v>
      </c>
      <c r="J175" s="46">
        <v>40793.466999999997</v>
      </c>
      <c r="K175" s="46">
        <v>43061.583999999995</v>
      </c>
      <c r="L175" s="46">
        <v>46248.601999999999</v>
      </c>
      <c r="M175" s="46">
        <v>47771.461999999992</v>
      </c>
      <c r="N175" s="46">
        <v>50030.840999999993</v>
      </c>
      <c r="O175" s="46">
        <v>52814.538</v>
      </c>
      <c r="P175" s="46">
        <v>57318.321999999993</v>
      </c>
      <c r="Q175" s="46">
        <v>59770.360000000008</v>
      </c>
    </row>
    <row r="176" spans="1:17" ht="15" x14ac:dyDescent="0.25">
      <c r="A176" s="1" t="s">
        <v>14</v>
      </c>
      <c r="B176" s="43">
        <v>3456.5500000000011</v>
      </c>
      <c r="C176" s="43">
        <v>3697.6909999999998</v>
      </c>
      <c r="D176" s="43">
        <v>3992.4699999999993</v>
      </c>
      <c r="E176" s="43">
        <v>3867.4000000000005</v>
      </c>
      <c r="F176" s="43">
        <v>4074.7340000000004</v>
      </c>
      <c r="G176" s="43">
        <v>4933.9170000000004</v>
      </c>
      <c r="H176" s="43">
        <v>4939.9270000000006</v>
      </c>
      <c r="I176" s="43">
        <v>5850.2969999999996</v>
      </c>
      <c r="J176" s="43">
        <v>6028.2839999999997</v>
      </c>
      <c r="K176" s="43">
        <v>6416.09</v>
      </c>
      <c r="L176" s="43">
        <v>6963.7689999999993</v>
      </c>
      <c r="M176" s="43">
        <v>5777.2790000000005</v>
      </c>
      <c r="N176" s="43">
        <v>5635.451</v>
      </c>
      <c r="O176" s="43">
        <v>7660.8140000000003</v>
      </c>
      <c r="P176" s="43">
        <v>8928.7709999999988</v>
      </c>
      <c r="Q176" s="43">
        <v>9375.7459999999992</v>
      </c>
    </row>
    <row r="177" spans="1:17" ht="15" x14ac:dyDescent="0.25">
      <c r="A177" s="30" t="s">
        <v>15</v>
      </c>
      <c r="B177" s="46">
        <v>24.895</v>
      </c>
      <c r="C177" s="46">
        <v>25.475000000000001</v>
      </c>
      <c r="D177" s="46">
        <v>27.288</v>
      </c>
      <c r="E177" s="46">
        <v>29.422000000000001</v>
      </c>
      <c r="F177" s="46">
        <v>28.966000000000001</v>
      </c>
      <c r="G177" s="46">
        <v>31.091000000000001</v>
      </c>
      <c r="H177" s="46">
        <v>34.497</v>
      </c>
      <c r="I177" s="46">
        <v>41.372</v>
      </c>
      <c r="J177" s="46">
        <v>48.408000000000001</v>
      </c>
      <c r="K177" s="46">
        <v>54.701999999999998</v>
      </c>
      <c r="L177" s="46">
        <v>59.576999999999998</v>
      </c>
      <c r="M177" s="46">
        <v>52.201999999999998</v>
      </c>
      <c r="N177" s="46">
        <v>61.93399999999999</v>
      </c>
      <c r="O177" s="46">
        <v>77.781999999999982</v>
      </c>
      <c r="P177" s="46">
        <v>82.131</v>
      </c>
      <c r="Q177" s="46">
        <v>90.097999999999999</v>
      </c>
    </row>
    <row r="178" spans="1:17" ht="15" x14ac:dyDescent="0.25">
      <c r="A178" s="1" t="s">
        <v>16</v>
      </c>
      <c r="B178" s="43">
        <v>12736.294999999998</v>
      </c>
      <c r="C178" s="43">
        <v>12807.287999999997</v>
      </c>
      <c r="D178" s="43">
        <v>13596.435999999998</v>
      </c>
      <c r="E178" s="43">
        <v>14822.563000000002</v>
      </c>
      <c r="F178" s="43">
        <v>15989.883</v>
      </c>
      <c r="G178" s="43">
        <v>17260.070000000003</v>
      </c>
      <c r="H178" s="43">
        <v>18646.291999999998</v>
      </c>
      <c r="I178" s="43">
        <v>20302.147000000001</v>
      </c>
      <c r="J178" s="43">
        <v>23538.336999999996</v>
      </c>
      <c r="K178" s="43">
        <v>26143.341</v>
      </c>
      <c r="L178" s="43">
        <v>28378.921000000002</v>
      </c>
      <c r="M178" s="43">
        <v>24658.406000000003</v>
      </c>
      <c r="N178" s="43">
        <v>24901.183999999997</v>
      </c>
      <c r="O178" s="43">
        <v>15306.111999999997</v>
      </c>
      <c r="P178" s="43">
        <v>15169.899999999998</v>
      </c>
      <c r="Q178" s="43">
        <v>14845.908999999998</v>
      </c>
    </row>
    <row r="179" spans="1:17" ht="15" x14ac:dyDescent="0.25">
      <c r="A179" s="30" t="s">
        <v>17</v>
      </c>
      <c r="B179" s="46">
        <v>5240.5600000000004</v>
      </c>
      <c r="C179" s="46">
        <v>5671.1049999999996</v>
      </c>
      <c r="D179" s="46">
        <v>6251.6840000000002</v>
      </c>
      <c r="E179" s="46">
        <v>6595.1109999999999</v>
      </c>
      <c r="F179" s="46">
        <v>6787.165</v>
      </c>
      <c r="G179" s="46">
        <v>7213.2330000000002</v>
      </c>
      <c r="H179" s="46">
        <v>8445.232</v>
      </c>
      <c r="I179" s="46">
        <v>8457.5960000000014</v>
      </c>
      <c r="J179" s="46">
        <v>8784.1650000000009</v>
      </c>
      <c r="K179" s="46">
        <v>9092.4279999999999</v>
      </c>
      <c r="L179" s="46">
        <v>9737.0879999999997</v>
      </c>
      <c r="M179" s="46">
        <v>9737.3279999999995</v>
      </c>
      <c r="N179" s="46">
        <v>10087.737999999999</v>
      </c>
      <c r="O179" s="46">
        <v>10750.356</v>
      </c>
      <c r="P179" s="46">
        <v>12163.467000000002</v>
      </c>
      <c r="Q179" s="46">
        <v>12794.117000000002</v>
      </c>
    </row>
    <row r="180" spans="1:17" ht="15" x14ac:dyDescent="0.25">
      <c r="A180" s="1" t="s">
        <v>18</v>
      </c>
      <c r="B180" s="43">
        <v>3343.1749999999997</v>
      </c>
      <c r="C180" s="43">
        <v>3729.9639999999995</v>
      </c>
      <c r="D180" s="43">
        <v>4338.1020000000008</v>
      </c>
      <c r="E180" s="43">
        <v>4719.8080000000009</v>
      </c>
      <c r="F180" s="43">
        <v>5244.9210000000003</v>
      </c>
      <c r="G180" s="43">
        <v>5600.0889999999999</v>
      </c>
      <c r="H180" s="43">
        <v>6058.4699999999993</v>
      </c>
      <c r="I180" s="43">
        <v>6310.0149999999994</v>
      </c>
      <c r="J180" s="43">
        <v>6848.7200000000012</v>
      </c>
      <c r="K180" s="43">
        <v>7507.6760000000022</v>
      </c>
      <c r="L180" s="43">
        <v>8076.9230000000016</v>
      </c>
      <c r="M180" s="43">
        <v>8896.2530000000006</v>
      </c>
      <c r="N180" s="43">
        <v>9104.9410000000025</v>
      </c>
      <c r="O180" s="43">
        <v>10607.942999999999</v>
      </c>
      <c r="P180" s="43">
        <v>10866.241</v>
      </c>
      <c r="Q180" s="43">
        <v>11924.416999999999</v>
      </c>
    </row>
    <row r="181" spans="1:17" ht="15" x14ac:dyDescent="0.25">
      <c r="A181" s="30" t="s">
        <v>19</v>
      </c>
      <c r="B181" s="46">
        <v>6244.8610000000008</v>
      </c>
      <c r="C181" s="46">
        <v>6634.0869999999995</v>
      </c>
      <c r="D181" s="46">
        <v>6908.5469999999996</v>
      </c>
      <c r="E181" s="46">
        <v>7474.6210000000001</v>
      </c>
      <c r="F181" s="46">
        <v>7974.7350000000006</v>
      </c>
      <c r="G181" s="46">
        <v>8012.4539999999988</v>
      </c>
      <c r="H181" s="46">
        <v>8819.7340000000004</v>
      </c>
      <c r="I181" s="46">
        <v>9711.2829999999994</v>
      </c>
      <c r="J181" s="46">
        <v>10463.952000000001</v>
      </c>
      <c r="K181" s="46">
        <v>11101.602999999997</v>
      </c>
      <c r="L181" s="46">
        <v>11199.52</v>
      </c>
      <c r="M181" s="46">
        <v>7232.0469999999996</v>
      </c>
      <c r="N181" s="46">
        <v>11054.763999999999</v>
      </c>
      <c r="O181" s="46">
        <v>12611.593999999999</v>
      </c>
      <c r="P181" s="46">
        <v>13125.890000000001</v>
      </c>
      <c r="Q181" s="46">
        <v>14061.964000000002</v>
      </c>
    </row>
    <row r="182" spans="1:17" ht="15" x14ac:dyDescent="0.25">
      <c r="A182" s="1" t="s">
        <v>20</v>
      </c>
      <c r="B182" s="43">
        <v>28239.037999999997</v>
      </c>
      <c r="C182" s="43">
        <v>33274.525999999998</v>
      </c>
      <c r="D182" s="43">
        <v>31561.623000000003</v>
      </c>
      <c r="E182" s="43">
        <v>39685.333999999995</v>
      </c>
      <c r="F182" s="43">
        <v>41359.853999999999</v>
      </c>
      <c r="G182" s="43">
        <v>47885.448999999993</v>
      </c>
      <c r="H182" s="43">
        <v>57008.008000000009</v>
      </c>
      <c r="I182" s="43">
        <v>68845.885999999999</v>
      </c>
      <c r="J182" s="43">
        <v>74704.573999999993</v>
      </c>
      <c r="K182" s="43">
        <v>76318.819000000018</v>
      </c>
      <c r="L182" s="43">
        <v>78045.194000000003</v>
      </c>
      <c r="M182" s="43">
        <v>37045.1</v>
      </c>
      <c r="N182" s="43">
        <v>62047.388999999996</v>
      </c>
      <c r="O182" s="43">
        <v>83344.172000000006</v>
      </c>
      <c r="P182" s="43">
        <v>63830.023000000001</v>
      </c>
      <c r="Q182" s="43">
        <v>66079.185000000012</v>
      </c>
    </row>
    <row r="183" spans="1:17" ht="15" x14ac:dyDescent="0.25">
      <c r="A183" s="30" t="s">
        <v>21</v>
      </c>
      <c r="B183" s="46">
        <v>4744.7129999999997</v>
      </c>
      <c r="C183" s="46">
        <v>5213.0870000000004</v>
      </c>
      <c r="D183" s="46">
        <v>5615.463999999999</v>
      </c>
      <c r="E183" s="46">
        <v>6099.6869999999999</v>
      </c>
      <c r="F183" s="46">
        <v>6499.9709999999995</v>
      </c>
      <c r="G183" s="46">
        <v>7153.4439999999986</v>
      </c>
      <c r="H183" s="46">
        <v>7746.9629999999997</v>
      </c>
      <c r="I183" s="46">
        <v>8489.1750000000011</v>
      </c>
      <c r="J183" s="46">
        <v>8887.973</v>
      </c>
      <c r="K183" s="46">
        <v>9216.94</v>
      </c>
      <c r="L183" s="46">
        <v>10151.19</v>
      </c>
      <c r="M183" s="46">
        <v>8998.9220000000005</v>
      </c>
      <c r="N183" s="46">
        <v>10371.191999999997</v>
      </c>
      <c r="O183" s="46">
        <v>12003.085999999999</v>
      </c>
      <c r="P183" s="46">
        <v>14068.470000000003</v>
      </c>
      <c r="Q183" s="46">
        <v>15645.179999999998</v>
      </c>
    </row>
    <row r="184" spans="1:17" ht="15" x14ac:dyDescent="0.25">
      <c r="A184" s="1" t="s">
        <v>22</v>
      </c>
      <c r="B184" s="43">
        <v>7728.5750000000007</v>
      </c>
      <c r="C184" s="43">
        <v>8441.9030000000002</v>
      </c>
      <c r="D184" s="43">
        <v>8824.8259999999991</v>
      </c>
      <c r="E184" s="43">
        <v>9553.7090000000007</v>
      </c>
      <c r="F184" s="43">
        <v>9680.5180000000018</v>
      </c>
      <c r="G184" s="43">
        <v>9120.2250000000004</v>
      </c>
      <c r="H184" s="43">
        <v>9738.8349999999991</v>
      </c>
      <c r="I184" s="43">
        <v>10124.39</v>
      </c>
      <c r="J184" s="43">
        <v>10718.125</v>
      </c>
      <c r="K184" s="43">
        <v>12228.899999999998</v>
      </c>
      <c r="L184" s="43">
        <v>13189.147999999997</v>
      </c>
      <c r="M184" s="43">
        <v>13730.11</v>
      </c>
      <c r="N184" s="43">
        <v>14214.091000000002</v>
      </c>
      <c r="O184" s="43">
        <v>15064.207</v>
      </c>
      <c r="P184" s="43">
        <v>16428.955000000002</v>
      </c>
      <c r="Q184" s="43">
        <v>18037.518999999997</v>
      </c>
    </row>
    <row r="185" spans="1:17" ht="15" x14ac:dyDescent="0.25">
      <c r="A185" s="28" t="s">
        <v>80</v>
      </c>
      <c r="B185" s="42">
        <v>9403.5709999999999</v>
      </c>
      <c r="C185" s="42">
        <v>10616.411</v>
      </c>
      <c r="D185" s="42">
        <v>9510.8430000000008</v>
      </c>
      <c r="E185" s="42">
        <v>10294.713000000002</v>
      </c>
      <c r="F185" s="42">
        <v>12476.530000000002</v>
      </c>
      <c r="G185" s="42">
        <v>17619.860000000004</v>
      </c>
      <c r="H185" s="42">
        <v>20715.884999999995</v>
      </c>
      <c r="I185" s="42">
        <v>25048.374</v>
      </c>
      <c r="J185" s="42">
        <v>24638.332000000002</v>
      </c>
      <c r="K185" s="42">
        <v>26558.173999999995</v>
      </c>
      <c r="L185" s="42">
        <v>28461.562000000002</v>
      </c>
      <c r="M185" s="42">
        <v>22282.321999999996</v>
      </c>
      <c r="N185" s="42">
        <v>28442.552000000003</v>
      </c>
      <c r="O185" s="42">
        <v>29514.002</v>
      </c>
      <c r="P185" s="42">
        <v>33923.072</v>
      </c>
      <c r="Q185" s="42">
        <v>37803.839</v>
      </c>
    </row>
    <row r="186" spans="1:17" ht="15" x14ac:dyDescent="0.25">
      <c r="A186" s="1" t="s">
        <v>81</v>
      </c>
      <c r="B186" s="43">
        <v>9403.5709999999999</v>
      </c>
      <c r="C186" s="43">
        <v>10616.411</v>
      </c>
      <c r="D186" s="43">
        <v>9510.8430000000008</v>
      </c>
      <c r="E186" s="43">
        <v>10294.713000000002</v>
      </c>
      <c r="F186" s="43">
        <v>12476.530000000002</v>
      </c>
      <c r="G186" s="43">
        <v>17619.860000000004</v>
      </c>
      <c r="H186" s="43">
        <v>20715.884999999995</v>
      </c>
      <c r="I186" s="43">
        <v>25048.374</v>
      </c>
      <c r="J186" s="43">
        <v>24638.332000000002</v>
      </c>
      <c r="K186" s="43">
        <v>26558.173999999995</v>
      </c>
      <c r="L186" s="43">
        <v>28461.562000000002</v>
      </c>
      <c r="M186" s="43">
        <v>22282.321999999996</v>
      </c>
      <c r="N186" s="43">
        <v>28442.552000000003</v>
      </c>
      <c r="O186" s="43">
        <v>29514.002</v>
      </c>
      <c r="P186" s="43">
        <v>33923.072</v>
      </c>
      <c r="Q186" s="43">
        <v>37803.839</v>
      </c>
    </row>
    <row r="187" spans="1:17" ht="15.75" thickBot="1" x14ac:dyDescent="0.3">
      <c r="A187" s="6" t="s">
        <v>62</v>
      </c>
      <c r="B187" s="47">
        <v>172950.073</v>
      </c>
      <c r="C187" s="47">
        <v>186669.58599999998</v>
      </c>
      <c r="D187" s="47">
        <v>197216.91499999998</v>
      </c>
      <c r="E187" s="47">
        <v>218328.26800000001</v>
      </c>
      <c r="F187" s="47">
        <v>229985.21900000001</v>
      </c>
      <c r="G187" s="47">
        <v>254909.068</v>
      </c>
      <c r="H187" s="47">
        <v>280488.45299999992</v>
      </c>
      <c r="I187" s="47">
        <v>318997.239</v>
      </c>
      <c r="J187" s="47">
        <v>345319.74700000003</v>
      </c>
      <c r="K187" s="47">
        <v>377340.66700000007</v>
      </c>
      <c r="L187" s="47">
        <v>396784.65399999998</v>
      </c>
      <c r="M187" s="47">
        <v>320696.462</v>
      </c>
      <c r="N187" s="47">
        <v>374285.33800000005</v>
      </c>
      <c r="O187" s="47">
        <v>429570.51</v>
      </c>
      <c r="P187" s="47">
        <v>506151.62600000005</v>
      </c>
      <c r="Q187" s="47">
        <v>512293.49699999992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54.863401817371567</v>
      </c>
      <c r="C191" s="42">
        <v>74.253091735987553</v>
      </c>
      <c r="D191" s="42">
        <v>72.870601191722287</v>
      </c>
      <c r="E191" s="42">
        <v>64.385975276171607</v>
      </c>
      <c r="F191" s="42">
        <v>70.816766813334425</v>
      </c>
      <c r="G191" s="42">
        <v>68.640848688526404</v>
      </c>
      <c r="H191" s="42">
        <v>76.772589517775131</v>
      </c>
      <c r="I191" s="42">
        <v>89.108932597347291</v>
      </c>
      <c r="J191" s="42">
        <v>92.374971466365608</v>
      </c>
      <c r="K191" s="42">
        <v>100</v>
      </c>
      <c r="L191" s="42">
        <v>104.27574822861101</v>
      </c>
      <c r="M191" s="42">
        <v>114.6639537444416</v>
      </c>
      <c r="N191" s="42">
        <v>120.50681854186594</v>
      </c>
      <c r="O191" s="42">
        <v>130.65585734588657</v>
      </c>
      <c r="P191" s="42">
        <v>160.04773282752404</v>
      </c>
      <c r="Q191" s="42">
        <v>177.05572989874665</v>
      </c>
    </row>
    <row r="192" spans="1:17" ht="15" x14ac:dyDescent="0.25">
      <c r="A192" s="1" t="s">
        <v>1</v>
      </c>
      <c r="B192" s="43">
        <v>54.863401817371567</v>
      </c>
      <c r="C192" s="43">
        <v>74.253091735987553</v>
      </c>
      <c r="D192" s="43">
        <v>72.870601191722287</v>
      </c>
      <c r="E192" s="43">
        <v>64.385975276171607</v>
      </c>
      <c r="F192" s="43">
        <v>70.816766813334425</v>
      </c>
      <c r="G192" s="43">
        <v>68.640848688526404</v>
      </c>
      <c r="H192" s="43">
        <v>76.772589517775131</v>
      </c>
      <c r="I192" s="43">
        <v>89.108932597347291</v>
      </c>
      <c r="J192" s="43">
        <v>92.374971466365608</v>
      </c>
      <c r="K192" s="43">
        <v>100</v>
      </c>
      <c r="L192" s="43">
        <v>104.27574822861101</v>
      </c>
      <c r="M192" s="43">
        <v>114.6639537444416</v>
      </c>
      <c r="N192" s="43">
        <v>120.50681854186594</v>
      </c>
      <c r="O192" s="43">
        <v>130.65585734588657</v>
      </c>
      <c r="P192" s="43">
        <v>160.04773282752404</v>
      </c>
      <c r="Q192" s="43">
        <v>177.05572989874665</v>
      </c>
    </row>
    <row r="193" spans="1:17" ht="15" x14ac:dyDescent="0.25">
      <c r="A193" s="29" t="s">
        <v>58</v>
      </c>
      <c r="B193" s="44">
        <v>52.340270064065983</v>
      </c>
      <c r="C193" s="44">
        <v>79.338361363904014</v>
      </c>
      <c r="D193" s="44">
        <v>77.445807913356987</v>
      </c>
      <c r="E193" s="44">
        <v>64.136156216724018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85.483047332746992</v>
      </c>
      <c r="J193" s="44">
        <v>89.783540107635005</v>
      </c>
      <c r="K193" s="44">
        <v>100</v>
      </c>
      <c r="L193" s="44">
        <v>102.92807182854197</v>
      </c>
      <c r="M193" s="44">
        <v>117.04612977314899</v>
      </c>
      <c r="N193" s="44">
        <v>120.072284821593</v>
      </c>
      <c r="O193" s="44">
        <v>130.43483023581604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50.019408982805011</v>
      </c>
      <c r="E194" s="45">
        <v>55.514723268754985</v>
      </c>
      <c r="F194" s="45">
        <v>67.158477622641996</v>
      </c>
      <c r="G194" s="45">
        <v>77.976790906239998</v>
      </c>
      <c r="H194" s="45">
        <v>97.767919512279022</v>
      </c>
      <c r="I194" s="45">
        <v>102.83453418568899</v>
      </c>
      <c r="J194" s="45">
        <v>101.94464697264898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127.96762625483797</v>
      </c>
    </row>
    <row r="195" spans="1:17" ht="15" x14ac:dyDescent="0.25">
      <c r="A195" s="29" t="s">
        <v>60</v>
      </c>
      <c r="B195" s="44">
        <v>82.543990195220033</v>
      </c>
      <c r="C195" s="44">
        <v>94.555006402355019</v>
      </c>
      <c r="D195" s="44">
        <v>90.713864177831979</v>
      </c>
      <c r="E195" s="44">
        <v>92.928312717830011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182.62265761554397</v>
      </c>
      <c r="N195" s="44">
        <v>209.54393520601701</v>
      </c>
      <c r="O195" s="44">
        <v>244.37459494491301</v>
      </c>
      <c r="P195" s="44">
        <v>220.22612345056106</v>
      </c>
      <c r="Q195" s="44">
        <v>189.03781987942298</v>
      </c>
    </row>
    <row r="196" spans="1:17" ht="15" x14ac:dyDescent="0.25">
      <c r="A196" s="2" t="s">
        <v>61</v>
      </c>
      <c r="B196" s="45">
        <v>81.098293150599019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83.342715702603982</v>
      </c>
      <c r="G196" s="45">
        <v>88.29280572602697</v>
      </c>
      <c r="H196" s="45">
        <v>90.262662201758019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113.54132484691597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61.205630666930425</v>
      </c>
      <c r="C197" s="42">
        <v>62.827473095010447</v>
      </c>
      <c r="D197" s="42">
        <v>67.544820935711286</v>
      </c>
      <c r="E197" s="42">
        <v>70.72665368927359</v>
      </c>
      <c r="F197" s="42">
        <v>70.449955106457253</v>
      </c>
      <c r="G197" s="42">
        <v>71.374966553535657</v>
      </c>
      <c r="H197" s="42">
        <v>73.311463962913621</v>
      </c>
      <c r="I197" s="42">
        <v>79.18063499515597</v>
      </c>
      <c r="J197" s="42">
        <v>88.027678284178336</v>
      </c>
      <c r="K197" s="42">
        <v>100</v>
      </c>
      <c r="L197" s="42">
        <v>104.01448746423227</v>
      </c>
      <c r="M197" s="42">
        <v>107.09040013921258</v>
      </c>
      <c r="N197" s="42">
        <v>118.28338638329106</v>
      </c>
      <c r="O197" s="42">
        <v>136.41783623468226</v>
      </c>
      <c r="P197" s="42">
        <v>139.70078349826898</v>
      </c>
      <c r="Q197" s="42">
        <v>142.42631171464924</v>
      </c>
    </row>
    <row r="198" spans="1:17" ht="15" x14ac:dyDescent="0.25">
      <c r="A198" s="1" t="s">
        <v>3</v>
      </c>
      <c r="B198" s="43">
        <v>26.801436569884995</v>
      </c>
      <c r="C198" s="43">
        <v>27.459142012254006</v>
      </c>
      <c r="D198" s="43">
        <v>31.865824756262999</v>
      </c>
      <c r="E198" s="43">
        <v>30.06284137406</v>
      </c>
      <c r="F198" s="43">
        <v>41.916998050625004</v>
      </c>
      <c r="G198" s="43">
        <v>41.203050539446998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113.82010035142602</v>
      </c>
      <c r="N198" s="43">
        <v>118.68058905203702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64.797779462444993</v>
      </c>
      <c r="C199" s="46">
        <v>61.458140763341049</v>
      </c>
      <c r="D199" s="46">
        <v>56.320588070814004</v>
      </c>
      <c r="E199" s="46">
        <v>55.421605651266979</v>
      </c>
      <c r="F199" s="46">
        <v>60.015700623646971</v>
      </c>
      <c r="G199" s="46">
        <v>63.42884662673103</v>
      </c>
      <c r="H199" s="46">
        <v>57.377905769620995</v>
      </c>
      <c r="I199" s="46">
        <v>60.428935540543016</v>
      </c>
      <c r="J199" s="46">
        <v>83.202543988775972</v>
      </c>
      <c r="K199" s="46">
        <v>100</v>
      </c>
      <c r="L199" s="46">
        <v>111.11782577581899</v>
      </c>
      <c r="M199" s="46">
        <v>103.98925192246095</v>
      </c>
      <c r="N199" s="46">
        <v>138.51142492754201</v>
      </c>
      <c r="O199" s="46">
        <v>198.96726016003504</v>
      </c>
      <c r="P199" s="46">
        <v>237.0840600587631</v>
      </c>
      <c r="Q199" s="46">
        <v>162.86951961569497</v>
      </c>
    </row>
    <row r="200" spans="1:17" ht="15" x14ac:dyDescent="0.25">
      <c r="A200" s="30" t="s">
        <v>5</v>
      </c>
      <c r="B200" s="46">
        <v>66.395580427222981</v>
      </c>
      <c r="C200" s="46">
        <v>67.745096590908986</v>
      </c>
      <c r="D200" s="46">
        <v>72.496018292283011</v>
      </c>
      <c r="E200" s="46">
        <v>75.368796896466989</v>
      </c>
      <c r="F200" s="46">
        <v>74.632578165476986</v>
      </c>
      <c r="G200" s="46">
        <v>76.488393116868991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102.43657382557902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61.391466916176782</v>
      </c>
      <c r="C201" s="43">
        <v>65.264766677199347</v>
      </c>
      <c r="D201" s="43">
        <v>68.891996042843004</v>
      </c>
      <c r="E201" s="43">
        <v>73.72716356806859</v>
      </c>
      <c r="F201" s="43">
        <v>74.998013328324831</v>
      </c>
      <c r="G201" s="43">
        <v>75.926188541110477</v>
      </c>
      <c r="H201" s="43">
        <v>80.649507618139353</v>
      </c>
      <c r="I201" s="43">
        <v>84.310603554834813</v>
      </c>
      <c r="J201" s="43">
        <v>91.585588570245164</v>
      </c>
      <c r="K201" s="43">
        <v>100</v>
      </c>
      <c r="L201" s="43">
        <v>103.03784729802668</v>
      </c>
      <c r="M201" s="43">
        <v>108.00240078273427</v>
      </c>
      <c r="N201" s="43">
        <v>115.82811141202151</v>
      </c>
      <c r="O201" s="43">
        <v>129.31207916636734</v>
      </c>
      <c r="P201" s="43">
        <v>141.71799525924996</v>
      </c>
      <c r="Q201" s="43">
        <v>147.27225458871624</v>
      </c>
    </row>
    <row r="202" spans="1:17" ht="15" x14ac:dyDescent="0.25">
      <c r="A202" s="29" t="s">
        <v>24</v>
      </c>
      <c r="B202" s="44">
        <v>51.649999525453005</v>
      </c>
      <c r="C202" s="44">
        <v>60.485843154928013</v>
      </c>
      <c r="D202" s="44">
        <v>65.782303866551004</v>
      </c>
      <c r="E202" s="44">
        <v>71.059719229498981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90.563101650565983</v>
      </c>
      <c r="K202" s="44">
        <v>100</v>
      </c>
      <c r="L202" s="44">
        <v>102.73858192501102</v>
      </c>
      <c r="M202" s="44">
        <v>109.08222486572201</v>
      </c>
      <c r="N202" s="44">
        <v>119.11369512905998</v>
      </c>
      <c r="O202" s="44">
        <v>134.00435104217999</v>
      </c>
      <c r="P202" s="44">
        <v>150.41821590075298</v>
      </c>
      <c r="Q202" s="44">
        <v>157.59966987427103</v>
      </c>
    </row>
    <row r="203" spans="1:17" ht="15" x14ac:dyDescent="0.25">
      <c r="A203" s="2" t="s">
        <v>25</v>
      </c>
      <c r="B203" s="45">
        <v>78.413256479756981</v>
      </c>
      <c r="C203" s="45">
        <v>81.03802253947201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99.865687241753022</v>
      </c>
      <c r="H203" s="45">
        <v>99.363384316064966</v>
      </c>
      <c r="I203" s="45">
        <v>96.139516553196003</v>
      </c>
      <c r="J203" s="45">
        <v>97.234169933494016</v>
      </c>
      <c r="K203" s="45">
        <v>100.00000000000003</v>
      </c>
      <c r="L203" s="45">
        <v>102.41130789935302</v>
      </c>
      <c r="M203" s="45">
        <v>103.92127139163998</v>
      </c>
      <c r="N203" s="45">
        <v>106.00410078712702</v>
      </c>
      <c r="O203" s="45">
        <v>113.86337749097399</v>
      </c>
      <c r="P203" s="45">
        <v>122.744526528839</v>
      </c>
      <c r="Q203" s="45">
        <v>128.47631313094098</v>
      </c>
    </row>
    <row r="204" spans="1:17" ht="15" x14ac:dyDescent="0.25">
      <c r="A204" s="29" t="s">
        <v>26</v>
      </c>
      <c r="B204" s="44">
        <v>61.566628584820016</v>
      </c>
      <c r="C204" s="44">
        <v>63.410037690933997</v>
      </c>
      <c r="D204" s="44">
        <v>67.70266836086401</v>
      </c>
      <c r="E204" s="44">
        <v>69.322322715951984</v>
      </c>
      <c r="F204" s="44">
        <v>70.727624627295</v>
      </c>
      <c r="G204" s="44">
        <v>71.703376673782017</v>
      </c>
      <c r="H204" s="44">
        <v>74.798231917841022</v>
      </c>
      <c r="I204" s="44">
        <v>78.544461402522018</v>
      </c>
      <c r="J204" s="44">
        <v>93.473579592512962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121.52312653631903</v>
      </c>
      <c r="P204" s="44">
        <v>120.78910243067595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59.998346287414996</v>
      </c>
      <c r="D205" s="45">
        <v>65.089089702354002</v>
      </c>
      <c r="E205" s="45">
        <v>67.747135899019</v>
      </c>
      <c r="F205" s="45">
        <v>70.108901027173985</v>
      </c>
      <c r="G205" s="45">
        <v>72.172650730669019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105.40703630418599</v>
      </c>
      <c r="M205" s="45">
        <v>112.16130439957203</v>
      </c>
      <c r="N205" s="45">
        <v>113.21992211518797</v>
      </c>
      <c r="O205" s="45">
        <v>123.16840325132299</v>
      </c>
      <c r="P205" s="45">
        <v>126.54219262329902</v>
      </c>
      <c r="Q205" s="45">
        <v>134.11565535061899</v>
      </c>
    </row>
    <row r="206" spans="1:17" ht="15" x14ac:dyDescent="0.25">
      <c r="A206" s="29" t="s">
        <v>28</v>
      </c>
      <c r="B206" s="44">
        <v>50.110357134470995</v>
      </c>
      <c r="C206" s="44">
        <v>51.491831003397991</v>
      </c>
      <c r="D206" s="44">
        <v>55.366854307795009</v>
      </c>
      <c r="E206" s="44">
        <v>56.742421151414014</v>
      </c>
      <c r="F206" s="44">
        <v>57.862582642899007</v>
      </c>
      <c r="G206" s="44">
        <v>59.620136832431015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63.009852785699984</v>
      </c>
      <c r="C207" s="45">
        <v>59.320422748208991</v>
      </c>
      <c r="D207" s="45">
        <v>64.879526286059019</v>
      </c>
      <c r="E207" s="45">
        <v>71.751380054628996</v>
      </c>
      <c r="F207" s="45">
        <v>79.040764410249992</v>
      </c>
      <c r="G207" s="45">
        <v>79.378786603837</v>
      </c>
      <c r="H207" s="45">
        <v>83.190776526606001</v>
      </c>
      <c r="I207" s="45">
        <v>88.353255263636981</v>
      </c>
      <c r="J207" s="45">
        <v>90.455988256361991</v>
      </c>
      <c r="K207" s="45">
        <v>100</v>
      </c>
      <c r="L207" s="45">
        <v>108.025675648168</v>
      </c>
      <c r="M207" s="45">
        <v>114.71674802262599</v>
      </c>
      <c r="N207" s="45">
        <v>122.52015888596399</v>
      </c>
      <c r="O207" s="45">
        <v>134.63219642189802</v>
      </c>
      <c r="P207" s="45">
        <v>133.695933695934</v>
      </c>
      <c r="Q207" s="45">
        <v>142.50446971322299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67.208487981618987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77.219223410449999</v>
      </c>
      <c r="J208" s="44">
        <v>88.317212271933982</v>
      </c>
      <c r="K208" s="44">
        <v>100</v>
      </c>
      <c r="L208" s="44">
        <v>107.79546655140999</v>
      </c>
      <c r="M208" s="44">
        <v>119.001854661946</v>
      </c>
      <c r="N208" s="44">
        <v>129.93887667107003</v>
      </c>
      <c r="O208" s="44">
        <v>154.96461597248799</v>
      </c>
      <c r="P208" s="44">
        <v>168.18290162475293</v>
      </c>
      <c r="Q208" s="44">
        <v>159.35720695826802</v>
      </c>
    </row>
    <row r="209" spans="1:17" ht="15" x14ac:dyDescent="0.25">
      <c r="A209" s="2" t="s">
        <v>31</v>
      </c>
      <c r="B209" s="45">
        <v>57.509351118714989</v>
      </c>
      <c r="C209" s="45">
        <v>58.543282438402997</v>
      </c>
      <c r="D209" s="45">
        <v>64.224983649443999</v>
      </c>
      <c r="E209" s="45">
        <v>67.990747168278034</v>
      </c>
      <c r="F209" s="45">
        <v>69.131121717145007</v>
      </c>
      <c r="G209" s="45">
        <v>67.489114658925999</v>
      </c>
      <c r="H209" s="45">
        <v>71.668191930525012</v>
      </c>
      <c r="I209" s="45">
        <v>75.486009664007014</v>
      </c>
      <c r="J209" s="45">
        <v>89.338934390574025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134.28688321348906</v>
      </c>
      <c r="P209" s="45">
        <v>152.09727004954996</v>
      </c>
      <c r="Q209" s="45">
        <v>161.72201428340693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49.246865029309006</v>
      </c>
      <c r="H210" s="44">
        <v>60.818791165893018</v>
      </c>
      <c r="I210" s="44">
        <v>70.596901596799995</v>
      </c>
      <c r="J210" s="44">
        <v>77.080211970873989</v>
      </c>
      <c r="K210" s="44">
        <v>100</v>
      </c>
      <c r="L210" s="44">
        <v>100.821567966077</v>
      </c>
      <c r="M210" s="44">
        <v>107.59778707450297</v>
      </c>
      <c r="N210" s="44">
        <v>124.90940349153699</v>
      </c>
      <c r="O210" s="44">
        <v>145.81689745663402</v>
      </c>
      <c r="P210" s="44">
        <v>143.57756358026899</v>
      </c>
      <c r="Q210" s="44">
        <v>145.50696875098498</v>
      </c>
    </row>
    <row r="211" spans="1:17" ht="15" x14ac:dyDescent="0.25">
      <c r="A211" s="2" t="s">
        <v>33</v>
      </c>
      <c r="B211" s="45">
        <v>57.762291908633003</v>
      </c>
      <c r="C211" s="45">
        <v>57.74902196810099</v>
      </c>
      <c r="D211" s="45">
        <v>54.832248372558986</v>
      </c>
      <c r="E211" s="45">
        <v>59.353233830845987</v>
      </c>
      <c r="F211" s="45">
        <v>68.364983788790994</v>
      </c>
      <c r="G211" s="45">
        <v>73.621262458471989</v>
      </c>
      <c r="H211" s="45">
        <v>82.27717671303499</v>
      </c>
      <c r="I211" s="45">
        <v>91.586929048565011</v>
      </c>
      <c r="J211" s="45">
        <v>95.940231181280026</v>
      </c>
      <c r="K211" s="45">
        <v>100</v>
      </c>
      <c r="L211" s="45">
        <v>100.31190980369702</v>
      </c>
      <c r="M211" s="45">
        <v>107.49521710701602</v>
      </c>
      <c r="N211" s="45">
        <v>110.033608364749</v>
      </c>
      <c r="O211" s="45">
        <v>121.98218666768501</v>
      </c>
      <c r="P211" s="45">
        <v>123.97459414267699</v>
      </c>
      <c r="Q211" s="45">
        <v>122.43352626310997</v>
      </c>
    </row>
    <row r="212" spans="1:17" ht="15" x14ac:dyDescent="0.25">
      <c r="A212" s="29" t="s">
        <v>34</v>
      </c>
      <c r="B212" s="44">
        <v>54.800930322171993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69.174196887066984</v>
      </c>
      <c r="H212" s="44">
        <v>75.893890118700028</v>
      </c>
      <c r="I212" s="44">
        <v>82.164452669173016</v>
      </c>
      <c r="J212" s="44">
        <v>90.981091882344984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50.285055046943015</v>
      </c>
      <c r="C213" s="45">
        <v>52.387127538322012</v>
      </c>
      <c r="D213" s="45">
        <v>57.868696669901013</v>
      </c>
      <c r="E213" s="45">
        <v>60.77729702111899</v>
      </c>
      <c r="F213" s="45">
        <v>60.098482385168985</v>
      </c>
      <c r="G213" s="45">
        <v>63.414055843016982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109.57003959012602</v>
      </c>
      <c r="N213" s="45">
        <v>114.261499991609</v>
      </c>
      <c r="O213" s="45">
        <v>134.18586208139601</v>
      </c>
      <c r="P213" s="45">
        <v>143.24641897940901</v>
      </c>
      <c r="Q213" s="45">
        <v>140.62060946659597</v>
      </c>
    </row>
    <row r="214" spans="1:17" ht="15" x14ac:dyDescent="0.25">
      <c r="A214" s="28" t="s">
        <v>7</v>
      </c>
      <c r="B214" s="42">
        <v>75.096757394956569</v>
      </c>
      <c r="C214" s="42">
        <v>76.06241398352789</v>
      </c>
      <c r="D214" s="42">
        <v>76.425572939028854</v>
      </c>
      <c r="E214" s="42">
        <v>81.135289024507657</v>
      </c>
      <c r="F214" s="42">
        <v>82.334887679065787</v>
      </c>
      <c r="G214" s="42">
        <v>87.215453511494061</v>
      </c>
      <c r="H214" s="42">
        <v>90.031857812137673</v>
      </c>
      <c r="I214" s="42">
        <v>95.451027818408491</v>
      </c>
      <c r="J214" s="42">
        <v>97.98350929915037</v>
      </c>
      <c r="K214" s="42">
        <v>100</v>
      </c>
      <c r="L214" s="42">
        <v>105.20689556645083</v>
      </c>
      <c r="M214" s="42">
        <v>108.44605048662497</v>
      </c>
      <c r="N214" s="42">
        <v>110.75687737140947</v>
      </c>
      <c r="O214" s="42">
        <v>119.20900141831024</v>
      </c>
      <c r="P214" s="42">
        <v>121.98788376834619</v>
      </c>
      <c r="Q214" s="42">
        <v>129.34768239252608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72.44694440891098</v>
      </c>
      <c r="E215" s="43">
        <v>76.799137981372994</v>
      </c>
      <c r="F215" s="43">
        <v>77.577824535415004</v>
      </c>
      <c r="G215" s="43">
        <v>78.987176991109962</v>
      </c>
      <c r="H215" s="43">
        <v>84.936628137642018</v>
      </c>
      <c r="I215" s="43">
        <v>91.739197516956011</v>
      </c>
      <c r="J215" s="43">
        <v>96.90186489637199</v>
      </c>
      <c r="K215" s="43">
        <v>100</v>
      </c>
      <c r="L215" s="43">
        <v>103.26091081357301</v>
      </c>
      <c r="M215" s="43">
        <v>108.50075065011899</v>
      </c>
      <c r="N215" s="43">
        <v>112.68122064187199</v>
      </c>
      <c r="O215" s="43">
        <v>121.95517666933601</v>
      </c>
      <c r="P215" s="43">
        <v>118.64327274716801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62.982813763569013</v>
      </c>
      <c r="D216" s="46">
        <v>65.094161469949015</v>
      </c>
      <c r="E216" s="46">
        <v>72.157355244959007</v>
      </c>
      <c r="F216" s="46">
        <v>71.628779878941018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96.89129410733301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111.36260989484803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81.465871068480965</v>
      </c>
      <c r="E217" s="43">
        <v>85.298392257603012</v>
      </c>
      <c r="F217" s="43">
        <v>83.264681498602016</v>
      </c>
      <c r="G217" s="43">
        <v>90.52540396963002</v>
      </c>
      <c r="H217" s="43">
        <v>94.529754881855013</v>
      </c>
      <c r="I217" s="43">
        <v>98.27501420390999</v>
      </c>
      <c r="J217" s="43">
        <v>97.784944552199008</v>
      </c>
      <c r="K217" s="43">
        <v>99.999999999999986</v>
      </c>
      <c r="L217" s="43">
        <v>109.31207708340298</v>
      </c>
      <c r="M217" s="43">
        <v>113.79124538751199</v>
      </c>
      <c r="N217" s="43">
        <v>121.6109302032</v>
      </c>
      <c r="O217" s="43">
        <v>135.829046434003</v>
      </c>
      <c r="P217" s="43">
        <v>144.16317620364399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163.20190605543098</v>
      </c>
      <c r="D218" s="46">
        <v>151.08190216737401</v>
      </c>
      <c r="E218" s="46">
        <v>141.04108213564103</v>
      </c>
      <c r="F218" s="46">
        <v>143.48836810531299</v>
      </c>
      <c r="G218" s="46">
        <v>141.03164287958199</v>
      </c>
      <c r="H218" s="46">
        <v>126.76973099908196</v>
      </c>
      <c r="I218" s="46">
        <v>104.27601679971603</v>
      </c>
      <c r="J218" s="46">
        <v>100.42241227382401</v>
      </c>
      <c r="K218" s="46">
        <v>99.999999999999986</v>
      </c>
      <c r="L218" s="46">
        <v>101.92864213744002</v>
      </c>
      <c r="M218" s="46">
        <v>98.74960289834199</v>
      </c>
      <c r="N218" s="46">
        <v>100.06068424807397</v>
      </c>
      <c r="O218" s="46">
        <v>99.15266525513799</v>
      </c>
      <c r="P218" s="46">
        <v>99.287809467878034</v>
      </c>
      <c r="Q218" s="46">
        <v>100.52226096829102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95.261367257676042</v>
      </c>
      <c r="K219" s="43">
        <v>100</v>
      </c>
      <c r="L219" s="43">
        <v>103.34092290637801</v>
      </c>
      <c r="M219" s="43">
        <v>109.62910878777701</v>
      </c>
      <c r="N219" s="43">
        <v>107.97465818703802</v>
      </c>
      <c r="O219" s="43">
        <v>125.393892108899</v>
      </c>
      <c r="P219" s="43">
        <v>141.43308464499702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84.128944839358979</v>
      </c>
      <c r="D220" s="46">
        <v>86.89538426692603</v>
      </c>
      <c r="E220" s="46">
        <v>88.724987157525987</v>
      </c>
      <c r="F220" s="46">
        <v>91.480788875133996</v>
      </c>
      <c r="G220" s="46">
        <v>93.355809575096018</v>
      </c>
      <c r="H220" s="46">
        <v>94.978517704544998</v>
      </c>
      <c r="I220" s="46">
        <v>97.381146177106032</v>
      </c>
      <c r="J220" s="46">
        <v>98.949881450943025</v>
      </c>
      <c r="K220" s="46">
        <v>99.999999999999972</v>
      </c>
      <c r="L220" s="46">
        <v>104.10241880784403</v>
      </c>
      <c r="M220" s="46">
        <v>107.13805339501199</v>
      </c>
      <c r="N220" s="46">
        <v>107.119108794273</v>
      </c>
      <c r="O220" s="46">
        <v>110.28173214683103</v>
      </c>
      <c r="P220" s="46">
        <v>115.80656125603899</v>
      </c>
      <c r="Q220" s="46">
        <v>120.32297334011702</v>
      </c>
    </row>
    <row r="221" spans="1:17" ht="15" x14ac:dyDescent="0.25">
      <c r="A221" s="1" t="s">
        <v>14</v>
      </c>
      <c r="B221" s="43">
        <v>83.821608662904026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93.347506601505017</v>
      </c>
      <c r="H221" s="43">
        <v>93.199012830524012</v>
      </c>
      <c r="I221" s="43">
        <v>99.543094867409991</v>
      </c>
      <c r="J221" s="43">
        <v>100.41488315659701</v>
      </c>
      <c r="K221" s="43">
        <v>100</v>
      </c>
      <c r="L221" s="43">
        <v>110.60664611703596</v>
      </c>
      <c r="M221" s="43">
        <v>100.48151225982198</v>
      </c>
      <c r="N221" s="43">
        <v>100.68386296370304</v>
      </c>
      <c r="O221" s="43">
        <v>113.55689707768799</v>
      </c>
      <c r="P221" s="43">
        <v>120.51581660501895</v>
      </c>
      <c r="Q221" s="43">
        <v>124.96785749226301</v>
      </c>
    </row>
    <row r="222" spans="1:17" ht="15" x14ac:dyDescent="0.25">
      <c r="A222" s="30" t="s">
        <v>15</v>
      </c>
      <c r="B222" s="46">
        <v>76.231742046115997</v>
      </c>
      <c r="C222" s="46">
        <v>75.477008769851011</v>
      </c>
      <c r="D222" s="46">
        <v>77.463309393363005</v>
      </c>
      <c r="E222" s="46">
        <v>79.059519011150996</v>
      </c>
      <c r="F222" s="46">
        <v>79.348034515820004</v>
      </c>
      <c r="G222" s="46">
        <v>81.044235330918013</v>
      </c>
      <c r="H222" s="46">
        <v>82.623586894040997</v>
      </c>
      <c r="I222" s="46">
        <v>88.670753139869007</v>
      </c>
      <c r="J222" s="46">
        <v>95.107862784392012</v>
      </c>
      <c r="K222" s="46">
        <v>100</v>
      </c>
      <c r="L222" s="46">
        <v>103.59595889339101</v>
      </c>
      <c r="M222" s="46">
        <v>107.424784952875</v>
      </c>
      <c r="N222" s="46">
        <v>112.85144221132998</v>
      </c>
      <c r="O222" s="46">
        <v>116.88104826591297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77.923493456407996</v>
      </c>
      <c r="C223" s="43">
        <v>78.720197081879988</v>
      </c>
      <c r="D223" s="43">
        <v>81.100139773361988</v>
      </c>
      <c r="E223" s="43">
        <v>85.112992651976001</v>
      </c>
      <c r="F223" s="43">
        <v>85.904762672254009</v>
      </c>
      <c r="G223" s="43">
        <v>89.759230940204006</v>
      </c>
      <c r="H223" s="43">
        <v>92.44550679036999</v>
      </c>
      <c r="I223" s="43">
        <v>96.055930055210979</v>
      </c>
      <c r="J223" s="43">
        <v>98.363288895672014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62.756808386095983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79.551001946708027</v>
      </c>
      <c r="G224" s="46">
        <v>85.672083086290002</v>
      </c>
      <c r="H224" s="46">
        <v>91.805250376859007</v>
      </c>
      <c r="I224" s="46">
        <v>94.453395498206021</v>
      </c>
      <c r="J224" s="46">
        <v>96.26025417095299</v>
      </c>
      <c r="K224" s="46">
        <v>100</v>
      </c>
      <c r="L224" s="46">
        <v>105.92101498762798</v>
      </c>
      <c r="M224" s="46">
        <v>108.15309350523499</v>
      </c>
      <c r="N224" s="46">
        <v>110.223133342206</v>
      </c>
      <c r="O224" s="46">
        <v>114.87229615597703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57.415523053280978</v>
      </c>
      <c r="C225" s="43">
        <v>61.474002591163</v>
      </c>
      <c r="D225" s="43">
        <v>66.673224198583995</v>
      </c>
      <c r="E225" s="43">
        <v>69.984605725982007</v>
      </c>
      <c r="F225" s="43">
        <v>73.959836876972005</v>
      </c>
      <c r="G225" s="43">
        <v>79.987056585944003</v>
      </c>
      <c r="H225" s="43">
        <v>87.566189874097986</v>
      </c>
      <c r="I225" s="43">
        <v>89.326183480640992</v>
      </c>
      <c r="J225" s="43">
        <v>95.777854538691017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120.09965499979901</v>
      </c>
      <c r="O225" s="43">
        <v>125.03358350792502</v>
      </c>
      <c r="P225" s="43">
        <v>133.47273591790099</v>
      </c>
      <c r="Q225" s="43">
        <v>142.84656510587897</v>
      </c>
    </row>
    <row r="226" spans="1:17" ht="15" x14ac:dyDescent="0.25">
      <c r="A226" s="30" t="s">
        <v>19</v>
      </c>
      <c r="B226" s="46">
        <v>76.643095168665013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106.66820945181601</v>
      </c>
      <c r="N226" s="46">
        <v>105.73766532563602</v>
      </c>
      <c r="O226" s="46">
        <v>109.44680806749297</v>
      </c>
      <c r="P226" s="46">
        <v>112.44496780993802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79.171403079018987</v>
      </c>
      <c r="F227" s="43">
        <v>79.273053566060995</v>
      </c>
      <c r="G227" s="43">
        <v>88.086964610894967</v>
      </c>
      <c r="H227" s="43">
        <v>89.778350122729009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115.83039018150603</v>
      </c>
      <c r="Q227" s="43">
        <v>126.67698345332403</v>
      </c>
    </row>
    <row r="228" spans="1:17" ht="15" x14ac:dyDescent="0.25">
      <c r="A228" s="30" t="s">
        <v>21</v>
      </c>
      <c r="B228" s="46">
        <v>72.273340445846017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90.108983155590991</v>
      </c>
      <c r="H228" s="46">
        <v>92.931520646203012</v>
      </c>
      <c r="I228" s="46">
        <v>95.865297184200045</v>
      </c>
      <c r="J228" s="46">
        <v>98.820916564562026</v>
      </c>
      <c r="K228" s="46">
        <v>100</v>
      </c>
      <c r="L228" s="46">
        <v>104.67832512452399</v>
      </c>
      <c r="M228" s="46">
        <v>113.53801474682201</v>
      </c>
      <c r="N228" s="46">
        <v>120.15190924000999</v>
      </c>
      <c r="O228" s="46">
        <v>134.24099413003199</v>
      </c>
      <c r="P228" s="46">
        <v>149.50129996325302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73.941057211609021</v>
      </c>
      <c r="D229" s="43">
        <v>77.543217246725007</v>
      </c>
      <c r="E229" s="43">
        <v>81.174965673345994</v>
      </c>
      <c r="F229" s="43">
        <v>83.246934862243023</v>
      </c>
      <c r="G229" s="43">
        <v>88.560920544752989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107.42647530758195</v>
      </c>
      <c r="M229" s="43">
        <v>113.67244153367298</v>
      </c>
      <c r="N229" s="43">
        <v>116.23126422728103</v>
      </c>
      <c r="O229" s="43">
        <v>122.11261816020897</v>
      </c>
      <c r="P229" s="43">
        <v>132.43604556444396</v>
      </c>
      <c r="Q229" s="43">
        <v>140.06715451011897</v>
      </c>
    </row>
    <row r="230" spans="1:17" ht="15" x14ac:dyDescent="0.25">
      <c r="A230" s="28" t="s">
        <v>80</v>
      </c>
      <c r="B230" s="42">
        <v>51.144658693631996</v>
      </c>
      <c r="C230" s="42">
        <v>57.451198541133984</v>
      </c>
      <c r="D230" s="42">
        <v>50.375518587474986</v>
      </c>
      <c r="E230" s="42">
        <v>52.531928387826014</v>
      </c>
      <c r="F230" s="42">
        <v>63.250279382399995</v>
      </c>
      <c r="G230" s="42">
        <v>86.219541555018026</v>
      </c>
      <c r="H230" s="42">
        <v>91.360594187624002</v>
      </c>
      <c r="I230" s="42">
        <v>101.12652573195197</v>
      </c>
      <c r="J230" s="42">
        <v>95.359582990321016</v>
      </c>
      <c r="K230" s="42">
        <v>100</v>
      </c>
      <c r="L230" s="42">
        <v>108.80772772310799</v>
      </c>
      <c r="M230" s="42">
        <v>128.87987929123696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155.65522837697003</v>
      </c>
    </row>
    <row r="231" spans="1:17" ht="15" x14ac:dyDescent="0.25">
      <c r="A231" s="1" t="s">
        <v>81</v>
      </c>
      <c r="B231" s="43">
        <v>51.144658693631996</v>
      </c>
      <c r="C231" s="43">
        <v>57.451198541133984</v>
      </c>
      <c r="D231" s="43">
        <v>50.375518587474986</v>
      </c>
      <c r="E231" s="43">
        <v>52.531928387826014</v>
      </c>
      <c r="F231" s="43">
        <v>63.250279382399995</v>
      </c>
      <c r="G231" s="43">
        <v>86.219541555018026</v>
      </c>
      <c r="H231" s="43">
        <v>91.360594187624002</v>
      </c>
      <c r="I231" s="43">
        <v>101.12652573195197</v>
      </c>
      <c r="J231" s="43">
        <v>95.359582990321016</v>
      </c>
      <c r="K231" s="43">
        <v>100</v>
      </c>
      <c r="L231" s="43">
        <v>108.80772772310799</v>
      </c>
      <c r="M231" s="43">
        <v>128.87987929123696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155.65522837697003</v>
      </c>
    </row>
    <row r="232" spans="1:17" ht="15.75" thickBot="1" x14ac:dyDescent="0.3">
      <c r="A232" s="6" t="s">
        <v>62</v>
      </c>
      <c r="B232" s="47">
        <v>71.156980164371859</v>
      </c>
      <c r="C232" s="47">
        <v>73.173869555189484</v>
      </c>
      <c r="D232" s="47">
        <v>73.51741292493756</v>
      </c>
      <c r="E232" s="47">
        <v>77.868552781404034</v>
      </c>
      <c r="F232" s="47">
        <v>79.529469202911997</v>
      </c>
      <c r="G232" s="47">
        <v>84.968007533237625</v>
      </c>
      <c r="H232" s="63">
        <v>88.035646419587948</v>
      </c>
      <c r="I232" s="47">
        <v>93.896332906436868</v>
      </c>
      <c r="J232" s="47">
        <v>96.696591995115284</v>
      </c>
      <c r="K232" s="47">
        <v>100</v>
      </c>
      <c r="L232" s="47">
        <v>105.31572651705277</v>
      </c>
      <c r="M232" s="47">
        <v>109.55238689648534</v>
      </c>
      <c r="N232" s="47">
        <v>112.55275944363451</v>
      </c>
      <c r="O232" s="47">
        <v>120.41976637449341</v>
      </c>
      <c r="P232" s="47">
        <v>126.90617171250729</v>
      </c>
      <c r="Q232" s="47">
        <v>133.71743752437374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Q232"/>
  <sheetViews>
    <sheetView zoomScale="70" zoomScaleNormal="70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76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24.070410736322668</v>
      </c>
      <c r="L11" s="42">
        <v>5.7733930105336615</v>
      </c>
      <c r="M11" s="42">
        <v>6.4967825402958983</v>
      </c>
      <c r="N11" s="42">
        <v>5.0281822361479849</v>
      </c>
      <c r="O11" s="42">
        <v>3.3856818074430524</v>
      </c>
      <c r="P11" s="42">
        <v>2.7533099490131709</v>
      </c>
      <c r="Q11" s="42">
        <v>2.5566966303232155</v>
      </c>
    </row>
    <row r="12" spans="1:17" ht="15" x14ac:dyDescent="0.25">
      <c r="A12" s="1" t="s">
        <v>1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24.070410736322668</v>
      </c>
      <c r="L12" s="43">
        <v>5.7733930105336615</v>
      </c>
      <c r="M12" s="43">
        <v>6.4967825402958983</v>
      </c>
      <c r="N12" s="43">
        <v>5.0281822361479849</v>
      </c>
      <c r="O12" s="43">
        <v>3.3856818074430524</v>
      </c>
      <c r="P12" s="43">
        <v>2.7533099490131709</v>
      </c>
      <c r="Q12" s="43">
        <v>2.5566966303232155</v>
      </c>
    </row>
    <row r="13" spans="1:17" ht="15" x14ac:dyDescent="0.25">
      <c r="A13" s="29" t="s">
        <v>58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18.125182160846485</v>
      </c>
      <c r="L13" s="44">
        <v>0.70679961314559347</v>
      </c>
      <c r="M13" s="44">
        <v>0.59523714570922204</v>
      </c>
      <c r="N13" s="44">
        <v>5.2300311016346357E-2</v>
      </c>
      <c r="O13" s="44">
        <v>0.14196426896523479</v>
      </c>
      <c r="P13" s="44">
        <v>0.12017875535336457</v>
      </c>
      <c r="Q13" s="44">
        <v>9.3353258703887197E-3</v>
      </c>
    </row>
    <row r="14" spans="1:17" ht="15" x14ac:dyDescent="0.25">
      <c r="A14" s="2" t="s">
        <v>59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5.8234702668879796</v>
      </c>
      <c r="L14" s="45">
        <v>5.0473312324920343</v>
      </c>
      <c r="M14" s="45">
        <v>5.7589712259010941</v>
      </c>
      <c r="N14" s="45">
        <v>4.9004105689185797</v>
      </c>
      <c r="O14" s="45">
        <v>3.1965089100827004</v>
      </c>
      <c r="P14" s="45">
        <v>2.5981188063680487</v>
      </c>
      <c r="Q14" s="45">
        <v>2.5412393222030776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1.6003821557628102E-3</v>
      </c>
    </row>
    <row r="16" spans="1:17" ht="15" x14ac:dyDescent="0.25">
      <c r="A16" s="2" t="s">
        <v>61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0.12175830858820062</v>
      </c>
      <c r="L16" s="45">
        <v>1.9262164896034353E-2</v>
      </c>
      <c r="M16" s="45">
        <v>0.14257416868558256</v>
      </c>
      <c r="N16" s="45">
        <v>7.5471356213058519E-2</v>
      </c>
      <c r="O16" s="45">
        <v>4.7208628395117337E-2</v>
      </c>
      <c r="P16" s="45">
        <v>3.5012387291757763E-2</v>
      </c>
      <c r="Q16" s="45">
        <v>4.5216000939866385E-3</v>
      </c>
    </row>
    <row r="17" spans="1:17" ht="15" x14ac:dyDescent="0.25">
      <c r="A17" s="28" t="s">
        <v>2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3.0931112898545834</v>
      </c>
      <c r="I17" s="42">
        <v>683.21666003542282</v>
      </c>
      <c r="J17" s="42">
        <v>632.42699168173988</v>
      </c>
      <c r="K17" s="42">
        <v>759.72012790227689</v>
      </c>
      <c r="L17" s="42">
        <v>679.12721003388174</v>
      </c>
      <c r="M17" s="42">
        <v>442.20140233380744</v>
      </c>
      <c r="N17" s="42">
        <v>314.48140388200238</v>
      </c>
      <c r="O17" s="42">
        <v>357.16502922870382</v>
      </c>
      <c r="P17" s="42">
        <v>647.05296303504281</v>
      </c>
      <c r="Q17" s="42">
        <v>1138.278610663928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122.66411242551965</v>
      </c>
      <c r="J19" s="46">
        <v>162.02688007448432</v>
      </c>
      <c r="K19" s="46">
        <v>253.70994897426368</v>
      </c>
      <c r="L19" s="46">
        <v>369.69555489770681</v>
      </c>
      <c r="M19" s="46">
        <v>206.87047628312192</v>
      </c>
      <c r="N19" s="46">
        <v>100.59032476461337</v>
      </c>
      <c r="O19" s="46">
        <v>116.67615982677742</v>
      </c>
      <c r="P19" s="46">
        <v>100.64646938850848</v>
      </c>
      <c r="Q19" s="46">
        <v>112.33386558768903</v>
      </c>
    </row>
    <row r="20" spans="1:17" ht="15" x14ac:dyDescent="0.25">
      <c r="A20" s="30" t="s">
        <v>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3.0931112898545834</v>
      </c>
      <c r="I20" s="46">
        <v>359.89572386721011</v>
      </c>
      <c r="J20" s="46">
        <v>311.84167719468917</v>
      </c>
      <c r="K20" s="46">
        <v>326.12582999482981</v>
      </c>
      <c r="L20" s="46">
        <v>154.63625224949823</v>
      </c>
      <c r="M20" s="46">
        <v>133.73085608160932</v>
      </c>
      <c r="N20" s="46">
        <v>109.55655031071262</v>
      </c>
      <c r="O20" s="46">
        <v>126.64531833091539</v>
      </c>
      <c r="P20" s="46">
        <v>422.24599036126881</v>
      </c>
      <c r="Q20" s="46">
        <v>867.59321988009378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200.65682374269295</v>
      </c>
      <c r="J21" s="43">
        <v>158.55843441256636</v>
      </c>
      <c r="K21" s="43">
        <v>179.88434893318347</v>
      </c>
      <c r="L21" s="43">
        <v>154.79540288667675</v>
      </c>
      <c r="M21" s="43">
        <v>101.60006996907632</v>
      </c>
      <c r="N21" s="43">
        <v>104.33452880667637</v>
      </c>
      <c r="O21" s="43">
        <v>113.84355107101108</v>
      </c>
      <c r="P21" s="43">
        <v>124.16050328526549</v>
      </c>
      <c r="Q21" s="43">
        <v>158.35152519614542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110.81879794079812</v>
      </c>
      <c r="J22" s="44">
        <v>111.5588678493848</v>
      </c>
      <c r="K22" s="44">
        <v>130.8346774076756</v>
      </c>
      <c r="L22" s="44">
        <v>109.93279321140272</v>
      </c>
      <c r="M22" s="44">
        <v>34.854904437427365</v>
      </c>
      <c r="N22" s="44">
        <v>41.07638239224849</v>
      </c>
      <c r="O22" s="44">
        <v>44.145374109263642</v>
      </c>
      <c r="P22" s="44">
        <v>47.209452894995088</v>
      </c>
      <c r="Q22" s="44">
        <v>51.846659079824512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15.070255749770055</v>
      </c>
      <c r="J23" s="45">
        <v>11.515943416757381</v>
      </c>
      <c r="K23" s="45">
        <v>12.101338235294117</v>
      </c>
      <c r="L23" s="45">
        <v>18.673718110236194</v>
      </c>
      <c r="M23" s="45">
        <v>14.663866782760065</v>
      </c>
      <c r="N23" s="45">
        <v>12.546594265855751</v>
      </c>
      <c r="O23" s="45">
        <v>12.876343558282256</v>
      </c>
      <c r="P23" s="45">
        <v>21.821034708578829</v>
      </c>
      <c r="Q23" s="45">
        <v>43.868028323699463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0.98281578947368775</v>
      </c>
      <c r="J24" s="44">
        <v>0.42118604651162711</v>
      </c>
      <c r="K24" s="44">
        <v>0.47676845637583898</v>
      </c>
      <c r="L24" s="44">
        <v>0.33576201923076981</v>
      </c>
      <c r="M24" s="44">
        <v>0</v>
      </c>
      <c r="N24" s="44">
        <v>0</v>
      </c>
      <c r="O24" s="44">
        <v>0</v>
      </c>
      <c r="P24" s="44">
        <v>0</v>
      </c>
      <c r="Q24" s="44">
        <v>0.90368235294117449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0.64961259079902955</v>
      </c>
      <c r="J25" s="45">
        <v>0.63096055684454666</v>
      </c>
      <c r="K25" s="45">
        <v>0.76681264637002344</v>
      </c>
      <c r="L25" s="45">
        <v>0.40797137404580208</v>
      </c>
      <c r="M25" s="45">
        <v>0.29253771760154618</v>
      </c>
      <c r="N25" s="45">
        <v>0.32169230769230645</v>
      </c>
      <c r="O25" s="45">
        <v>0.28969095697980651</v>
      </c>
      <c r="P25" s="45">
        <v>0.31006672519754158</v>
      </c>
      <c r="Q25" s="45">
        <v>0.18684239733629338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2.2729117291414838</v>
      </c>
      <c r="J26" s="44">
        <v>3.2598933002481516</v>
      </c>
      <c r="K26" s="44">
        <v>4.4970104438642302</v>
      </c>
      <c r="L26" s="44">
        <v>0.93742302052785909</v>
      </c>
      <c r="M26" s="44">
        <v>0.82572598659717122</v>
      </c>
      <c r="N26" s="44">
        <v>1.1366088922381334</v>
      </c>
      <c r="O26" s="44">
        <v>1.4679653353428752</v>
      </c>
      <c r="P26" s="44">
        <v>1.2348755334281609</v>
      </c>
      <c r="Q26" s="44">
        <v>0.62864304123711501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0.23308426635238635</v>
      </c>
      <c r="J27" s="45">
        <v>0.24050462107208812</v>
      </c>
      <c r="K27" s="45">
        <v>0.25418335208098986</v>
      </c>
      <c r="L27" s="45">
        <v>0.40157220708446728</v>
      </c>
      <c r="M27" s="45">
        <v>0.19244522144522183</v>
      </c>
      <c r="N27" s="45">
        <v>0.26479919028339982</v>
      </c>
      <c r="O27" s="45">
        <v>0.30019999999999913</v>
      </c>
      <c r="P27" s="45">
        <v>0.20583683360258428</v>
      </c>
      <c r="Q27" s="45">
        <v>0.86390997352162535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53.559900990099038</v>
      </c>
      <c r="J28" s="44">
        <v>14.577429193899752</v>
      </c>
      <c r="K28" s="44">
        <v>7.3584749455337688</v>
      </c>
      <c r="L28" s="44">
        <v>9.0045405405404981</v>
      </c>
      <c r="M28" s="44">
        <v>17.68516363636359</v>
      </c>
      <c r="N28" s="44">
        <v>19.376044776119432</v>
      </c>
      <c r="O28" s="44">
        <v>24.412313432835752</v>
      </c>
      <c r="P28" s="44">
        <v>35.259042553191485</v>
      </c>
      <c r="Q28" s="44">
        <v>27.580549593495871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7.2027096774193735</v>
      </c>
      <c r="J29" s="45">
        <v>9.3106108719053076</v>
      </c>
      <c r="K29" s="45">
        <v>12.513810010764262</v>
      </c>
      <c r="L29" s="45">
        <v>7.9217557531380836</v>
      </c>
      <c r="M29" s="45">
        <v>21.740952380952386</v>
      </c>
      <c r="N29" s="45">
        <v>16.624675406397429</v>
      </c>
      <c r="O29" s="45">
        <v>15.807738693467302</v>
      </c>
      <c r="P29" s="45">
        <v>1.2306367239101685</v>
      </c>
      <c r="Q29" s="45">
        <v>17.25650025893319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3.0477286184210355</v>
      </c>
      <c r="J30" s="44">
        <v>2.9489914040114766</v>
      </c>
      <c r="K30" s="44">
        <v>3.394727793696275</v>
      </c>
      <c r="L30" s="44">
        <v>2.9908246597277883</v>
      </c>
      <c r="M30" s="44">
        <v>7.7067601957585889</v>
      </c>
      <c r="N30" s="44">
        <v>9.109716577540091</v>
      </c>
      <c r="O30" s="44">
        <v>11.029731857318579</v>
      </c>
      <c r="P30" s="44">
        <v>13.63407555379745</v>
      </c>
      <c r="Q30" s="44">
        <v>11.044328358208984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0.30772222222222129</v>
      </c>
      <c r="J31" s="45">
        <v>0.46173964497041403</v>
      </c>
      <c r="K31" s="45">
        <v>4.9334674556213018</v>
      </c>
      <c r="L31" s="45">
        <v>1.2333882352941192</v>
      </c>
      <c r="M31" s="45">
        <v>0.80440909090908874</v>
      </c>
      <c r="N31" s="45">
        <v>1.1135841584158372</v>
      </c>
      <c r="O31" s="45">
        <v>1.110455830388692</v>
      </c>
      <c r="P31" s="45">
        <v>0.80676845637583938</v>
      </c>
      <c r="Q31" s="45">
        <v>0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1.6019952793076391</v>
      </c>
      <c r="J32" s="44">
        <v>0.98812893553223868</v>
      </c>
      <c r="K32" s="44">
        <v>1.2436281859070464</v>
      </c>
      <c r="L32" s="44">
        <v>1.9153142329020409</v>
      </c>
      <c r="M32" s="44">
        <v>1.7653666954270906</v>
      </c>
      <c r="N32" s="44">
        <v>1.8382080419580402</v>
      </c>
      <c r="O32" s="44">
        <v>1.541322789360168</v>
      </c>
      <c r="P32" s="44">
        <v>1.6280602409638492</v>
      </c>
      <c r="Q32" s="44">
        <v>1.6254203773584899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4.9092888888888719</v>
      </c>
      <c r="J33" s="45">
        <v>2.6441785714285588</v>
      </c>
      <c r="K33" s="45">
        <v>1.50945</v>
      </c>
      <c r="L33" s="45">
        <v>1.0403395225464169</v>
      </c>
      <c r="M33" s="45">
        <v>1.0679378238341946</v>
      </c>
      <c r="N33" s="45">
        <v>0.92622279792746021</v>
      </c>
      <c r="O33" s="45">
        <v>0.86241450777201911</v>
      </c>
      <c r="P33" s="45">
        <v>0.82065306122449055</v>
      </c>
      <c r="Q33" s="45">
        <v>2.5469614395886824</v>
      </c>
    </row>
    <row r="34" spans="1:17" ht="15" x14ac:dyDescent="0.25">
      <c r="A34" s="28" t="s">
        <v>7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277.15564699138781</v>
      </c>
      <c r="I34" s="42">
        <v>5250.5698206678753</v>
      </c>
      <c r="J34" s="42">
        <v>5986.3327780437548</v>
      </c>
      <c r="K34" s="42">
        <v>6376.6550013939395</v>
      </c>
      <c r="L34" s="42">
        <v>6251.6324989456889</v>
      </c>
      <c r="M34" s="42">
        <v>4605.7439724219785</v>
      </c>
      <c r="N34" s="42">
        <v>5704.9242995932455</v>
      </c>
      <c r="O34" s="42">
        <v>6373.4037928497528</v>
      </c>
      <c r="P34" s="42">
        <v>5912.3212631824772</v>
      </c>
      <c r="Q34" s="42">
        <v>5900.3757404076177</v>
      </c>
    </row>
    <row r="35" spans="1:17" ht="15" x14ac:dyDescent="0.25">
      <c r="A35" s="1" t="s">
        <v>8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23.263506580417939</v>
      </c>
      <c r="I35" s="43">
        <v>192.40209578124663</v>
      </c>
      <c r="J35" s="43">
        <v>272.41034942896061</v>
      </c>
      <c r="K35" s="43">
        <v>301.01598448142749</v>
      </c>
      <c r="L35" s="43">
        <v>245.24523286151677</v>
      </c>
      <c r="M35" s="43">
        <v>230.62928693509036</v>
      </c>
      <c r="N35" s="43">
        <v>244.47125323072152</v>
      </c>
      <c r="O35" s="43">
        <v>292.32619624203767</v>
      </c>
      <c r="P35" s="43">
        <v>280.52277707427316</v>
      </c>
      <c r="Q35" s="43">
        <v>294.73784113292442</v>
      </c>
    </row>
    <row r="36" spans="1:17" ht="15" x14ac:dyDescent="0.25">
      <c r="A36" s="30" t="s">
        <v>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317.18023925291732</v>
      </c>
      <c r="J36" s="46">
        <v>334.64901469549153</v>
      </c>
      <c r="K36" s="46">
        <v>342.92286124649712</v>
      </c>
      <c r="L36" s="46">
        <v>381.9756326832948</v>
      </c>
      <c r="M36" s="46">
        <v>386.44996944018322</v>
      </c>
      <c r="N36" s="46">
        <v>403.02547440176784</v>
      </c>
      <c r="O36" s="46">
        <v>415.65122777123383</v>
      </c>
      <c r="P36" s="46">
        <v>457.70669658065719</v>
      </c>
      <c r="Q36" s="46">
        <v>526.32292905051111</v>
      </c>
    </row>
    <row r="37" spans="1:17" ht="15" x14ac:dyDescent="0.25">
      <c r="A37" s="1" t="s">
        <v>10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620.54462446519597</v>
      </c>
      <c r="J37" s="43">
        <v>574.6462078239324</v>
      </c>
      <c r="K37" s="43">
        <v>606.95781773890405</v>
      </c>
      <c r="L37" s="43">
        <v>605.06624328376722</v>
      </c>
      <c r="M37" s="43">
        <v>310.60733800160949</v>
      </c>
      <c r="N37" s="43">
        <v>432.42488345424061</v>
      </c>
      <c r="O37" s="43">
        <v>572.56349777238381</v>
      </c>
      <c r="P37" s="43">
        <v>588.42427720319426</v>
      </c>
      <c r="Q37" s="43">
        <v>636.93939210577025</v>
      </c>
    </row>
    <row r="38" spans="1:17" ht="15" x14ac:dyDescent="0.25">
      <c r="A38" s="30" t="s">
        <v>11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4.9832610006554496</v>
      </c>
      <c r="J38" s="46">
        <v>4.9283396702625772</v>
      </c>
      <c r="K38" s="46">
        <v>5.3212211157768445</v>
      </c>
      <c r="L38" s="46">
        <v>9.4918589697126841</v>
      </c>
      <c r="M38" s="46">
        <v>5.1480906856155375</v>
      </c>
      <c r="N38" s="46">
        <v>4.2738287686723888</v>
      </c>
      <c r="O38" s="46">
        <v>6.5169987659746162</v>
      </c>
      <c r="P38" s="46">
        <v>61.939676126996972</v>
      </c>
      <c r="Q38" s="46">
        <v>87.577347551326724</v>
      </c>
    </row>
    <row r="39" spans="1:17" ht="15" x14ac:dyDescent="0.25">
      <c r="A39" s="1" t="s">
        <v>12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17.664302178300453</v>
      </c>
      <c r="I39" s="43">
        <v>21.684546920494633</v>
      </c>
      <c r="J39" s="43">
        <v>24.305406944015182</v>
      </c>
      <c r="K39" s="43">
        <v>42.664207328518224</v>
      </c>
      <c r="L39" s="43">
        <v>97.36583093857233</v>
      </c>
      <c r="M39" s="43">
        <v>91.877878213131993</v>
      </c>
      <c r="N39" s="43">
        <v>111.24817323925672</v>
      </c>
      <c r="O39" s="43">
        <v>142.93953901521235</v>
      </c>
      <c r="P39" s="43">
        <v>157.84443433374005</v>
      </c>
      <c r="Q39" s="43">
        <v>160.2920272923289</v>
      </c>
    </row>
    <row r="40" spans="1:17" ht="15" x14ac:dyDescent="0.25">
      <c r="A40" s="30" t="s">
        <v>13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498.72103955478588</v>
      </c>
      <c r="J40" s="46">
        <v>632.58496140642876</v>
      </c>
      <c r="K40" s="46">
        <v>757.42345629199133</v>
      </c>
      <c r="L40" s="46">
        <v>475.44483637981563</v>
      </c>
      <c r="M40" s="46">
        <v>561.87072284593148</v>
      </c>
      <c r="N40" s="46">
        <v>574.30460871307014</v>
      </c>
      <c r="O40" s="46">
        <v>623.42741667544919</v>
      </c>
      <c r="P40" s="46">
        <v>695.52049517234548</v>
      </c>
      <c r="Q40" s="46">
        <v>618.89471037516716</v>
      </c>
    </row>
    <row r="41" spans="1:17" ht="15" x14ac:dyDescent="0.25">
      <c r="A41" s="1" t="s">
        <v>14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5.9329947397592244</v>
      </c>
      <c r="I41" s="43">
        <v>40.853030676557196</v>
      </c>
      <c r="J41" s="43">
        <v>43.596222636684921</v>
      </c>
      <c r="K41" s="43">
        <v>50.169255755651967</v>
      </c>
      <c r="L41" s="43">
        <v>68.000536861334552</v>
      </c>
      <c r="M41" s="43">
        <v>87.029739986167854</v>
      </c>
      <c r="N41" s="43">
        <v>106.20566125954367</v>
      </c>
      <c r="O41" s="43">
        <v>153.94329258376595</v>
      </c>
      <c r="P41" s="43">
        <v>200.53268333668916</v>
      </c>
      <c r="Q41" s="43">
        <v>219.83214885515167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2.0554185022026394</v>
      </c>
      <c r="J42" s="46">
        <v>0</v>
      </c>
      <c r="K42" s="46">
        <v>0</v>
      </c>
      <c r="L42" s="46">
        <v>0</v>
      </c>
      <c r="M42" s="46">
        <v>1.3688450704225334</v>
      </c>
      <c r="N42" s="46">
        <v>1.4301237785016285</v>
      </c>
      <c r="O42" s="46">
        <v>1.7341498371335555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230.29484349291022</v>
      </c>
      <c r="I43" s="43">
        <v>487.39377961538992</v>
      </c>
      <c r="J43" s="43">
        <v>625.92706034558819</v>
      </c>
      <c r="K43" s="43">
        <v>768.838126661312</v>
      </c>
      <c r="L43" s="43">
        <v>790.29530328990472</v>
      </c>
      <c r="M43" s="43">
        <v>713.32896461368091</v>
      </c>
      <c r="N43" s="43">
        <v>617.19304736247739</v>
      </c>
      <c r="O43" s="43">
        <v>273.57266921327448</v>
      </c>
      <c r="P43" s="43">
        <v>204.92012659861246</v>
      </c>
      <c r="Q43" s="43">
        <v>189.54101537788796</v>
      </c>
    </row>
    <row r="44" spans="1:17" ht="15" x14ac:dyDescent="0.25">
      <c r="A44" s="30" t="s">
        <v>17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56.359709754433993</v>
      </c>
      <c r="J44" s="46">
        <v>110.17709497374494</v>
      </c>
      <c r="K44" s="46">
        <v>111.33727165491636</v>
      </c>
      <c r="L44" s="46">
        <v>112.65482988445009</v>
      </c>
      <c r="M44" s="46">
        <v>112.30602415738002</v>
      </c>
      <c r="N44" s="46">
        <v>112.78425460517171</v>
      </c>
      <c r="O44" s="46">
        <v>116.5126497566102</v>
      </c>
      <c r="P44" s="46">
        <v>121.10845140393108</v>
      </c>
      <c r="Q44" s="46">
        <v>120.91470540093486</v>
      </c>
    </row>
    <row r="45" spans="1:17" ht="15" x14ac:dyDescent="0.25">
      <c r="A45" s="1" t="s">
        <v>18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24.99982154274641</v>
      </c>
      <c r="J45" s="43">
        <v>40.767013517363665</v>
      </c>
      <c r="K45" s="43">
        <v>40.829676633424143</v>
      </c>
      <c r="L45" s="43">
        <v>67.802723986810662</v>
      </c>
      <c r="M45" s="43">
        <v>61.55611837265198</v>
      </c>
      <c r="N45" s="43">
        <v>62.962584088376495</v>
      </c>
      <c r="O45" s="43">
        <v>70.097590879639</v>
      </c>
      <c r="P45" s="43">
        <v>62.031042608750838</v>
      </c>
      <c r="Q45" s="43">
        <v>64.346344932137669</v>
      </c>
    </row>
    <row r="46" spans="1:17" ht="15" x14ac:dyDescent="0.25">
      <c r="A46" s="30" t="s">
        <v>19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115.00917532358788</v>
      </c>
      <c r="J46" s="46">
        <v>140.15011804700109</v>
      </c>
      <c r="K46" s="46">
        <v>142.40952565331176</v>
      </c>
      <c r="L46" s="46">
        <v>221.34102850623759</v>
      </c>
      <c r="M46" s="46">
        <v>131.2001474786673</v>
      </c>
      <c r="N46" s="46">
        <v>208.37191844278419</v>
      </c>
      <c r="O46" s="46">
        <v>231.39820550295559</v>
      </c>
      <c r="P46" s="46">
        <v>325.99299732714564</v>
      </c>
      <c r="Q46" s="46">
        <v>257.50463612739969</v>
      </c>
    </row>
    <row r="47" spans="1:17" ht="15" x14ac:dyDescent="0.25">
      <c r="A47" s="1" t="s">
        <v>20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2462.7241781787779</v>
      </c>
      <c r="J47" s="43">
        <v>2606.5383911721069</v>
      </c>
      <c r="K47" s="43">
        <v>2574.1008804255516</v>
      </c>
      <c r="L47" s="43">
        <v>2563.8552388903368</v>
      </c>
      <c r="M47" s="43">
        <v>1337.8825951891331</v>
      </c>
      <c r="N47" s="43">
        <v>2199.7696302070613</v>
      </c>
      <c r="O47" s="43">
        <v>2820.3897360993369</v>
      </c>
      <c r="P47" s="43">
        <v>2111.7183069271714</v>
      </c>
      <c r="Q47" s="43">
        <v>2052.7681369138336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160.18776537602929</v>
      </c>
      <c r="J48" s="46">
        <v>161.85792214422432</v>
      </c>
      <c r="K48" s="46">
        <v>165.8569273571903</v>
      </c>
      <c r="L48" s="46">
        <v>132.29126906966945</v>
      </c>
      <c r="M48" s="46">
        <v>119.01469037339697</v>
      </c>
      <c r="N48" s="46">
        <v>131.7610231218824</v>
      </c>
      <c r="O48" s="46">
        <v>135.84596202855337</v>
      </c>
      <c r="P48" s="46">
        <v>141.89530840647132</v>
      </c>
      <c r="Q48" s="46">
        <v>177.12067432586838</v>
      </c>
    </row>
    <row r="49" spans="1:17" ht="15" x14ac:dyDescent="0.25">
      <c r="A49" s="1" t="s">
        <v>22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245.47113472285514</v>
      </c>
      <c r="J49" s="43">
        <v>413.79467523794989</v>
      </c>
      <c r="K49" s="43">
        <v>466.80778904946635</v>
      </c>
      <c r="L49" s="43">
        <v>480.80193334026666</v>
      </c>
      <c r="M49" s="43">
        <v>455.47356105891555</v>
      </c>
      <c r="N49" s="43">
        <v>494.69783491971771</v>
      </c>
      <c r="O49" s="43">
        <v>516.48466070619315</v>
      </c>
      <c r="P49" s="43">
        <v>502.16399008249851</v>
      </c>
      <c r="Q49" s="43">
        <v>493.58383096637527</v>
      </c>
    </row>
    <row r="50" spans="1:17" ht="15" x14ac:dyDescent="0.25">
      <c r="A50" s="28" t="s">
        <v>80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142.92949850302381</v>
      </c>
      <c r="I50" s="42">
        <v>405.695753241803</v>
      </c>
      <c r="J50" s="42">
        <v>506.92518645847412</v>
      </c>
      <c r="K50" s="42">
        <v>607.17523657772222</v>
      </c>
      <c r="L50" s="42">
        <v>589.00715485074318</v>
      </c>
      <c r="M50" s="42">
        <v>378.91865270042013</v>
      </c>
      <c r="N50" s="42">
        <v>496.5784169805749</v>
      </c>
      <c r="O50" s="42">
        <v>574.74817035275407</v>
      </c>
      <c r="P50" s="42">
        <v>525.60768784789752</v>
      </c>
      <c r="Q50" s="42">
        <v>528.35509959405704</v>
      </c>
    </row>
    <row r="51" spans="1:17" ht="15" x14ac:dyDescent="0.25">
      <c r="A51" s="1" t="s">
        <v>81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142.92949850302381</v>
      </c>
      <c r="I51" s="43">
        <v>405.695753241803</v>
      </c>
      <c r="J51" s="43">
        <v>506.92518645847412</v>
      </c>
      <c r="K51" s="43">
        <v>607.17523657772222</v>
      </c>
      <c r="L51" s="43">
        <v>589.00715485074318</v>
      </c>
      <c r="M51" s="43">
        <v>378.91865270042013</v>
      </c>
      <c r="N51" s="43">
        <v>496.5784169805749</v>
      </c>
      <c r="O51" s="43">
        <v>574.74817035275407</v>
      </c>
      <c r="P51" s="43">
        <v>525.60768784789752</v>
      </c>
      <c r="Q51" s="43">
        <v>528.35509959405704</v>
      </c>
    </row>
    <row r="52" spans="1:17" ht="15.75" thickBot="1" x14ac:dyDescent="0.3">
      <c r="A52" s="6" t="s">
        <v>62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423.17825678426624</v>
      </c>
      <c r="I52" s="47">
        <v>6339.4822339451011</v>
      </c>
      <c r="J52" s="47">
        <v>7125.6849561839681</v>
      </c>
      <c r="K52" s="47">
        <v>7767.6207766102607</v>
      </c>
      <c r="L52" s="47">
        <v>7525.5402568408481</v>
      </c>
      <c r="M52" s="47">
        <v>5433.3608099965013</v>
      </c>
      <c r="N52" s="47">
        <v>6521.0123026919709</v>
      </c>
      <c r="O52" s="47">
        <v>7308.7026742386533</v>
      </c>
      <c r="P52" s="47">
        <v>7087.7352240144319</v>
      </c>
      <c r="Q52" s="47">
        <v>7569.5661472959246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 t="s">
        <v>66</v>
      </c>
      <c r="D56" s="48" t="s">
        <v>66</v>
      </c>
      <c r="E56" s="48" t="s">
        <v>66</v>
      </c>
      <c r="F56" s="48" t="s">
        <v>66</v>
      </c>
      <c r="G56" s="48" t="s">
        <v>66</v>
      </c>
      <c r="H56" s="48" t="s">
        <v>66</v>
      </c>
      <c r="I56" s="48" t="s">
        <v>66</v>
      </c>
      <c r="J56" s="48" t="s">
        <v>66</v>
      </c>
      <c r="K56" s="48" t="s">
        <v>66</v>
      </c>
      <c r="L56" s="48">
        <v>-0.76014563798774271</v>
      </c>
      <c r="M56" s="48">
        <v>0.12529712223685441</v>
      </c>
      <c r="N56" s="48">
        <v>-0.22605040187800796</v>
      </c>
      <c r="O56" s="48">
        <v>-0.32665889014460769</v>
      </c>
      <c r="P56" s="48">
        <v>-0.18677828998569235</v>
      </c>
      <c r="Q56" s="48">
        <v>-7.1409802140302014E-2</v>
      </c>
    </row>
    <row r="57" spans="1:17" ht="15" x14ac:dyDescent="0.25">
      <c r="A57" s="1" t="s">
        <v>1</v>
      </c>
      <c r="B57" s="49" t="s">
        <v>66</v>
      </c>
      <c r="C57" s="49" t="s">
        <v>66</v>
      </c>
      <c r="D57" s="49" t="s">
        <v>66</v>
      </c>
      <c r="E57" s="49" t="s">
        <v>66</v>
      </c>
      <c r="F57" s="49" t="s">
        <v>66</v>
      </c>
      <c r="G57" s="49" t="s">
        <v>66</v>
      </c>
      <c r="H57" s="49" t="s">
        <v>66</v>
      </c>
      <c r="I57" s="49" t="s">
        <v>66</v>
      </c>
      <c r="J57" s="49" t="s">
        <v>66</v>
      </c>
      <c r="K57" s="49" t="s">
        <v>66</v>
      </c>
      <c r="L57" s="49">
        <v>-0.76014563798774271</v>
      </c>
      <c r="M57" s="49">
        <v>0.12529712223685441</v>
      </c>
      <c r="N57" s="49">
        <v>-0.22605040187800796</v>
      </c>
      <c r="O57" s="49">
        <v>-0.32665889014460769</v>
      </c>
      <c r="P57" s="49">
        <v>-0.18677828998569235</v>
      </c>
      <c r="Q57" s="49">
        <v>-7.1409802140302014E-2</v>
      </c>
    </row>
    <row r="58" spans="1:17" ht="15" x14ac:dyDescent="0.25">
      <c r="A58" s="29" t="s">
        <v>58</v>
      </c>
      <c r="B58" s="50" t="s">
        <v>66</v>
      </c>
      <c r="C58" s="50" t="s">
        <v>66</v>
      </c>
      <c r="D58" s="50" t="s">
        <v>66</v>
      </c>
      <c r="E58" s="50" t="s">
        <v>66</v>
      </c>
      <c r="F58" s="50" t="s">
        <v>66</v>
      </c>
      <c r="G58" s="50" t="s">
        <v>66</v>
      </c>
      <c r="H58" s="50" t="s">
        <v>66</v>
      </c>
      <c r="I58" s="50" t="s">
        <v>66</v>
      </c>
      <c r="J58" s="50" t="s">
        <v>66</v>
      </c>
      <c r="K58" s="50" t="s">
        <v>66</v>
      </c>
      <c r="L58" s="50">
        <v>-0.96100455118887562</v>
      </c>
      <c r="M58" s="50">
        <v>-0.15784172113488515</v>
      </c>
      <c r="N58" s="50">
        <v>-0.91213533733008079</v>
      </c>
      <c r="O58" s="50">
        <v>1.7144058267811091</v>
      </c>
      <c r="P58" s="50">
        <v>-0.15345772405030456</v>
      </c>
      <c r="Q58" s="50">
        <v>-0.92232133006420458</v>
      </c>
    </row>
    <row r="59" spans="1:17" ht="15" x14ac:dyDescent="0.25">
      <c r="A59" s="2" t="s">
        <v>59</v>
      </c>
      <c r="B59" s="51" t="s">
        <v>66</v>
      </c>
      <c r="C59" s="51" t="s">
        <v>66</v>
      </c>
      <c r="D59" s="51" t="s">
        <v>66</v>
      </c>
      <c r="E59" s="51" t="s">
        <v>66</v>
      </c>
      <c r="F59" s="51" t="s">
        <v>66</v>
      </c>
      <c r="G59" s="51" t="s">
        <v>66</v>
      </c>
      <c r="H59" s="51" t="s">
        <v>66</v>
      </c>
      <c r="I59" s="51" t="s">
        <v>66</v>
      </c>
      <c r="J59" s="51" t="s">
        <v>66</v>
      </c>
      <c r="K59" s="51" t="s">
        <v>66</v>
      </c>
      <c r="L59" s="51">
        <v>-0.13327775344008208</v>
      </c>
      <c r="M59" s="51">
        <v>0.14099332114918472</v>
      </c>
      <c r="N59" s="51">
        <v>-0.14908229669929929</v>
      </c>
      <c r="O59" s="51">
        <v>-0.34770589828596654</v>
      </c>
      <c r="P59" s="51">
        <v>-0.18720113741186795</v>
      </c>
      <c r="Q59" s="51">
        <v>-2.1892564737824194E-2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 t="s">
        <v>66</v>
      </c>
      <c r="D61" s="51" t="s">
        <v>66</v>
      </c>
      <c r="E61" s="51" t="s">
        <v>66</v>
      </c>
      <c r="F61" s="51" t="s">
        <v>66</v>
      </c>
      <c r="G61" s="51" t="s">
        <v>66</v>
      </c>
      <c r="H61" s="51" t="s">
        <v>66</v>
      </c>
      <c r="I61" s="51" t="s">
        <v>66</v>
      </c>
      <c r="J61" s="51" t="s">
        <v>66</v>
      </c>
      <c r="K61" s="51" t="s">
        <v>66</v>
      </c>
      <c r="L61" s="51">
        <v>-0.84179999607927358</v>
      </c>
      <c r="M61" s="51">
        <v>6.4017728253865887</v>
      </c>
      <c r="N61" s="51">
        <v>-0.47065196375442475</v>
      </c>
      <c r="O61" s="51">
        <v>-0.37448284006126009</v>
      </c>
      <c r="P61" s="51">
        <v>-0.25834771138195156</v>
      </c>
      <c r="Q61" s="51">
        <v>-0.87085713246834029</v>
      </c>
    </row>
    <row r="62" spans="1:17" ht="15" x14ac:dyDescent="0.25">
      <c r="A62" s="28" t="s">
        <v>2</v>
      </c>
      <c r="B62" s="48" t="s">
        <v>66</v>
      </c>
      <c r="C62" s="48" t="s">
        <v>66</v>
      </c>
      <c r="D62" s="48" t="s">
        <v>66</v>
      </c>
      <c r="E62" s="48" t="s">
        <v>66</v>
      </c>
      <c r="F62" s="48" t="s">
        <v>66</v>
      </c>
      <c r="G62" s="48" t="s">
        <v>66</v>
      </c>
      <c r="H62" s="48" t="s">
        <v>66</v>
      </c>
      <c r="I62" s="48">
        <v>219.88331004331334</v>
      </c>
      <c r="J62" s="48">
        <v>-7.433903668427766E-2</v>
      </c>
      <c r="K62" s="48">
        <v>0.20127720336863097</v>
      </c>
      <c r="L62" s="48">
        <v>-0.10608237811327526</v>
      </c>
      <c r="M62" s="48">
        <v>-0.34886808273851089</v>
      </c>
      <c r="N62" s="48">
        <v>-0.28882766490051115</v>
      </c>
      <c r="O62" s="48">
        <v>0.13572702493631983</v>
      </c>
      <c r="P62" s="48">
        <v>0.81163582681190993</v>
      </c>
      <c r="Q62" s="48">
        <v>0.75917378590580942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 t="s">
        <v>66</v>
      </c>
      <c r="D64" s="52" t="s">
        <v>66</v>
      </c>
      <c r="E64" s="52" t="s">
        <v>66</v>
      </c>
      <c r="F64" s="52" t="s">
        <v>66</v>
      </c>
      <c r="G64" s="52" t="s">
        <v>66</v>
      </c>
      <c r="H64" s="52" t="s">
        <v>66</v>
      </c>
      <c r="I64" s="52" t="s">
        <v>66</v>
      </c>
      <c r="J64" s="52">
        <v>0.3208988095264238</v>
      </c>
      <c r="K64" s="52">
        <v>0.56585098014374124</v>
      </c>
      <c r="L64" s="52">
        <v>0.45715828800710012</v>
      </c>
      <c r="M64" s="52">
        <v>-0.44043017682384067</v>
      </c>
      <c r="N64" s="52">
        <v>-0.51375214785629464</v>
      </c>
      <c r="O64" s="52">
        <v>0.15991433668999222</v>
      </c>
      <c r="P64" s="52">
        <v>-0.13738616750900379</v>
      </c>
      <c r="Q64" s="52">
        <v>0.11612326065870904</v>
      </c>
    </row>
    <row r="65" spans="1:17" ht="15" x14ac:dyDescent="0.25">
      <c r="A65" s="30" t="s">
        <v>5</v>
      </c>
      <c r="B65" s="52" t="s">
        <v>66</v>
      </c>
      <c r="C65" s="52" t="s">
        <v>66</v>
      </c>
      <c r="D65" s="52" t="s">
        <v>66</v>
      </c>
      <c r="E65" s="52" t="s">
        <v>66</v>
      </c>
      <c r="F65" s="52" t="s">
        <v>66</v>
      </c>
      <c r="G65" s="52" t="s">
        <v>66</v>
      </c>
      <c r="H65" s="52" t="s">
        <v>66</v>
      </c>
      <c r="I65" s="52">
        <v>115.35395242572403</v>
      </c>
      <c r="J65" s="52">
        <v>-0.1335221384576698</v>
      </c>
      <c r="K65" s="52">
        <v>4.580578493753662E-2</v>
      </c>
      <c r="L65" s="52">
        <v>-0.52583868547931412</v>
      </c>
      <c r="M65" s="52">
        <v>-0.13519078394475736</v>
      </c>
      <c r="N65" s="52">
        <v>-0.18076834680654641</v>
      </c>
      <c r="O65" s="52">
        <v>0.15598125325904677</v>
      </c>
      <c r="P65" s="52">
        <v>2.3340829011773612</v>
      </c>
      <c r="Q65" s="52">
        <v>1.0547103813532748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 t="s">
        <v>66</v>
      </c>
      <c r="F66" s="49" t="s">
        <v>66</v>
      </c>
      <c r="G66" s="49" t="s">
        <v>66</v>
      </c>
      <c r="H66" s="49" t="s">
        <v>66</v>
      </c>
      <c r="I66" s="49" t="s">
        <v>66</v>
      </c>
      <c r="J66" s="49">
        <v>-0.2098029289256087</v>
      </c>
      <c r="K66" s="49">
        <v>0.13449877075051986</v>
      </c>
      <c r="L66" s="49">
        <v>-0.13947264559311823</v>
      </c>
      <c r="M66" s="49">
        <v>-0.34364930692769924</v>
      </c>
      <c r="N66" s="49">
        <v>2.6913946402126854E-2</v>
      </c>
      <c r="O66" s="49">
        <v>9.1139744177636262E-2</v>
      </c>
      <c r="P66" s="49">
        <v>9.0623949421773764E-2</v>
      </c>
      <c r="Q66" s="49">
        <v>0.27537760403825207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 t="s">
        <v>66</v>
      </c>
      <c r="F67" s="50" t="s">
        <v>66</v>
      </c>
      <c r="G67" s="50" t="s">
        <v>66</v>
      </c>
      <c r="H67" s="50" t="s">
        <v>66</v>
      </c>
      <c r="I67" s="50" t="s">
        <v>66</v>
      </c>
      <c r="J67" s="50">
        <v>6.6781983051471538E-3</v>
      </c>
      <c r="K67" s="50">
        <v>0.17278599119807314</v>
      </c>
      <c r="L67" s="50">
        <v>-0.15975798320764334</v>
      </c>
      <c r="M67" s="50">
        <v>-0.6829435201341536</v>
      </c>
      <c r="N67" s="50">
        <v>0.17849648579556776</v>
      </c>
      <c r="O67" s="50">
        <v>7.4714264944478082E-2</v>
      </c>
      <c r="P67" s="50">
        <v>6.9408830428021373E-2</v>
      </c>
      <c r="Q67" s="50">
        <v>9.8226221666742441E-2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 t="s">
        <v>66</v>
      </c>
      <c r="F68" s="51" t="s">
        <v>66</v>
      </c>
      <c r="G68" s="51" t="s">
        <v>66</v>
      </c>
      <c r="H68" s="51" t="s">
        <v>66</v>
      </c>
      <c r="I68" s="51" t="s">
        <v>66</v>
      </c>
      <c r="J68" s="51">
        <v>-0.23584950328841681</v>
      </c>
      <c r="K68" s="51">
        <v>5.0833422616934909E-2</v>
      </c>
      <c r="L68" s="51">
        <v>0.54311182343233955</v>
      </c>
      <c r="M68" s="51">
        <v>-0.21473234755954074</v>
      </c>
      <c r="N68" s="51">
        <v>-0.14438705344715341</v>
      </c>
      <c r="O68" s="51">
        <v>2.6281976243057725E-2</v>
      </c>
      <c r="P68" s="51">
        <v>0.69466080256481</v>
      </c>
      <c r="Q68" s="51">
        <v>1.0103550958769598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 t="s">
        <v>66</v>
      </c>
      <c r="I69" s="50" t="s">
        <v>66</v>
      </c>
      <c r="J69" s="50">
        <v>-0.57144965412371085</v>
      </c>
      <c r="K69" s="50">
        <v>0.13196640848992969</v>
      </c>
      <c r="L69" s="50">
        <v>-0.29575454344637486</v>
      </c>
      <c r="M69" s="50">
        <v>-1</v>
      </c>
      <c r="N69" s="50" t="s">
        <v>66</v>
      </c>
      <c r="O69" s="50" t="s">
        <v>66</v>
      </c>
      <c r="P69" s="50" t="s">
        <v>66</v>
      </c>
      <c r="Q69" s="50" t="s">
        <v>66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 t="s">
        <v>66</v>
      </c>
      <c r="F70" s="51" t="s">
        <v>66</v>
      </c>
      <c r="G70" s="51" t="s">
        <v>66</v>
      </c>
      <c r="H70" s="51" t="s">
        <v>66</v>
      </c>
      <c r="I70" s="51" t="s">
        <v>66</v>
      </c>
      <c r="J70" s="51">
        <v>-2.871254993925032E-2</v>
      </c>
      <c r="K70" s="51">
        <v>0.21530995567278777</v>
      </c>
      <c r="L70" s="51">
        <v>-0.46796472909376541</v>
      </c>
      <c r="M70" s="51">
        <v>-0.28294548046230428</v>
      </c>
      <c r="N70" s="51">
        <v>9.966096108834277E-2</v>
      </c>
      <c r="O70" s="51">
        <v>-9.9478134687350672E-2</v>
      </c>
      <c r="P70" s="51">
        <v>7.0336224610405784E-2</v>
      </c>
      <c r="Q70" s="51">
        <v>-0.39741229176636983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 t="s">
        <v>66</v>
      </c>
      <c r="F71" s="50" t="s">
        <v>66</v>
      </c>
      <c r="G71" s="50" t="s">
        <v>66</v>
      </c>
      <c r="H71" s="50" t="s">
        <v>66</v>
      </c>
      <c r="I71" s="50" t="s">
        <v>66</v>
      </c>
      <c r="J71" s="50">
        <v>0.43423664828350694</v>
      </c>
      <c r="K71" s="50">
        <v>0.37949620729055944</v>
      </c>
      <c r="L71" s="50">
        <v>-0.79154528720143635</v>
      </c>
      <c r="M71" s="50">
        <v>-0.11915328670698921</v>
      </c>
      <c r="N71" s="50">
        <v>0.37649645365058104</v>
      </c>
      <c r="O71" s="50">
        <v>0.2915307502585669</v>
      </c>
      <c r="P71" s="50">
        <v>-0.15878426847202842</v>
      </c>
      <c r="Q71" s="50">
        <v>-0.49092598871731841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 t="s">
        <v>66</v>
      </c>
      <c r="I72" s="51" t="s">
        <v>66</v>
      </c>
      <c r="J72" s="51">
        <v>3.1835502395015203E-2</v>
      </c>
      <c r="K72" s="51">
        <v>5.687512758768043E-2</v>
      </c>
      <c r="L72" s="51">
        <v>0.57985251117671655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3.197062102060916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>
        <v>-0.72782942230243286</v>
      </c>
      <c r="K73" s="50">
        <v>-0.49521449580334198</v>
      </c>
      <c r="L73" s="50">
        <v>0.22369656854044329</v>
      </c>
      <c r="M73" s="50">
        <v>0.96402732118767687</v>
      </c>
      <c r="N73" s="50">
        <v>9.5610149531164756E-2</v>
      </c>
      <c r="O73" s="50">
        <v>0.25992243075962618</v>
      </c>
      <c r="P73" s="50">
        <v>0.44431385621021691</v>
      </c>
      <c r="Q73" s="50">
        <v>-0.21777372281484686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 t="s">
        <v>66</v>
      </c>
      <c r="I74" s="51" t="s">
        <v>66</v>
      </c>
      <c r="J74" s="51">
        <v>0.2926539162190922</v>
      </c>
      <c r="K74" s="51">
        <v>0.34403748399845391</v>
      </c>
      <c r="L74" s="51">
        <v>-0.36695892407477304</v>
      </c>
      <c r="M74" s="51">
        <v>1.7444613364076567</v>
      </c>
      <c r="N74" s="51">
        <v>-0.23532901801658945</v>
      </c>
      <c r="O74" s="51">
        <v>-4.9140009832357889E-2</v>
      </c>
      <c r="P74" s="51">
        <v>-0.92214973009272094</v>
      </c>
      <c r="Q74" s="51">
        <v>13.022416139267468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 t="s">
        <v>66</v>
      </c>
      <c r="F75" s="50" t="s">
        <v>66</v>
      </c>
      <c r="G75" s="50" t="s">
        <v>66</v>
      </c>
      <c r="H75" s="50" t="s">
        <v>66</v>
      </c>
      <c r="I75" s="50" t="s">
        <v>66</v>
      </c>
      <c r="J75" s="50">
        <v>-3.2396983711992178E-2</v>
      </c>
      <c r="K75" s="50">
        <v>0.15114875854791188</v>
      </c>
      <c r="L75" s="50">
        <v>-0.11897953488892421</v>
      </c>
      <c r="M75" s="50">
        <v>1.5768010741425491</v>
      </c>
      <c r="N75" s="50">
        <v>0.18204230391826881</v>
      </c>
      <c r="O75" s="50">
        <v>0.21076564385244057</v>
      </c>
      <c r="P75" s="50">
        <v>0.23612030919417193</v>
      </c>
      <c r="Q75" s="50">
        <v>-0.18994666601118781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>
        <v>0.50050796343518278</v>
      </c>
      <c r="K76" s="51">
        <v>9.6845221313786336</v>
      </c>
      <c r="L76" s="51">
        <v>-0.74999566807950269</v>
      </c>
      <c r="M76" s="51">
        <v>-0.34780544528441548</v>
      </c>
      <c r="N76" s="51">
        <v>0.38435053880027614</v>
      </c>
      <c r="O76" s="51">
        <v>-2.8092425736331306E-3</v>
      </c>
      <c r="P76" s="51">
        <v>-0.27347992212040817</v>
      </c>
      <c r="Q76" s="51">
        <v>-1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 t="s">
        <v>66</v>
      </c>
      <c r="F77" s="50" t="s">
        <v>66</v>
      </c>
      <c r="G77" s="50" t="s">
        <v>66</v>
      </c>
      <c r="H77" s="50" t="s">
        <v>66</v>
      </c>
      <c r="I77" s="50" t="s">
        <v>66</v>
      </c>
      <c r="J77" s="50">
        <v>-0.3831886096697521</v>
      </c>
      <c r="K77" s="50">
        <v>0.25856873651532886</v>
      </c>
      <c r="L77" s="50">
        <v>0.54010198112798236</v>
      </c>
      <c r="M77" s="50">
        <v>-7.8288739726928958E-2</v>
      </c>
      <c r="N77" s="50">
        <v>4.1261312292587116E-2</v>
      </c>
      <c r="O77" s="50">
        <v>-0.16150797179716025</v>
      </c>
      <c r="P77" s="50">
        <v>5.6274683150365545E-2</v>
      </c>
      <c r="Q77" s="50">
        <v>-1.6214778415056808E-3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 t="s">
        <v>66</v>
      </c>
      <c r="I78" s="51" t="s">
        <v>66</v>
      </c>
      <c r="J78" s="51">
        <v>-0.46139275335515639</v>
      </c>
      <c r="K78" s="51">
        <v>-0.42914218566392204</v>
      </c>
      <c r="L78" s="51">
        <v>-0.31078238925011303</v>
      </c>
      <c r="M78" s="51">
        <v>2.6528167669940927E-2</v>
      </c>
      <c r="N78" s="51">
        <v>-0.1326996972519785</v>
      </c>
      <c r="O78" s="51">
        <v>-6.8890865457231443E-2</v>
      </c>
      <c r="P78" s="51">
        <v>-4.842386830367218E-2</v>
      </c>
      <c r="Q78" s="51">
        <v>2.1035787958779797</v>
      </c>
    </row>
    <row r="79" spans="1:17" ht="15" x14ac:dyDescent="0.25">
      <c r="A79" s="28" t="s">
        <v>7</v>
      </c>
      <c r="B79" s="48" t="s">
        <v>66</v>
      </c>
      <c r="C79" s="48" t="s">
        <v>66</v>
      </c>
      <c r="D79" s="48" t="s">
        <v>66</v>
      </c>
      <c r="E79" s="48" t="s">
        <v>66</v>
      </c>
      <c r="F79" s="48" t="s">
        <v>66</v>
      </c>
      <c r="G79" s="48" t="s">
        <v>66</v>
      </c>
      <c r="H79" s="48" t="s">
        <v>66</v>
      </c>
      <c r="I79" s="48">
        <v>17.944480755360647</v>
      </c>
      <c r="J79" s="48">
        <v>0.14013011587422142</v>
      </c>
      <c r="K79" s="48">
        <v>6.5202226107740069E-2</v>
      </c>
      <c r="L79" s="48">
        <v>-1.960628298393452E-2</v>
      </c>
      <c r="M79" s="48">
        <v>-0.26327339727683652</v>
      </c>
      <c r="N79" s="48">
        <v>0.23865423995621082</v>
      </c>
      <c r="O79" s="48">
        <v>0.11717587441154453</v>
      </c>
      <c r="P79" s="48">
        <v>-7.234478540094369E-2</v>
      </c>
      <c r="Q79" s="48">
        <v>-2.0204454803982586E-3</v>
      </c>
    </row>
    <row r="80" spans="1:17" ht="15" x14ac:dyDescent="0.25">
      <c r="A80" s="1" t="s">
        <v>8</v>
      </c>
      <c r="B80" s="49" t="s">
        <v>66</v>
      </c>
      <c r="C80" s="49" t="s">
        <v>66</v>
      </c>
      <c r="D80" s="49" t="s">
        <v>66</v>
      </c>
      <c r="E80" s="49" t="s">
        <v>66</v>
      </c>
      <c r="F80" s="49" t="s">
        <v>66</v>
      </c>
      <c r="G80" s="49" t="s">
        <v>66</v>
      </c>
      <c r="H80" s="49" t="s">
        <v>66</v>
      </c>
      <c r="I80" s="49">
        <v>7.2705543601582896</v>
      </c>
      <c r="J80" s="49">
        <v>0.41583878451448952</v>
      </c>
      <c r="K80" s="49">
        <v>0.10500935486640417</v>
      </c>
      <c r="L80" s="49">
        <v>-0.18527505014721812</v>
      </c>
      <c r="M80" s="49">
        <v>-5.9597268235911605E-2</v>
      </c>
      <c r="N80" s="49">
        <v>6.0018250412086305E-2</v>
      </c>
      <c r="O80" s="49">
        <v>0.19574875319247731</v>
      </c>
      <c r="P80" s="49">
        <v>-4.0377562187384752E-2</v>
      </c>
      <c r="Q80" s="49">
        <v>5.0673475455034422E-2</v>
      </c>
    </row>
    <row r="81" spans="1:17" ht="15" x14ac:dyDescent="0.25">
      <c r="A81" s="30" t="s">
        <v>9</v>
      </c>
      <c r="B81" s="52" t="s">
        <v>66</v>
      </c>
      <c r="C81" s="52" t="s">
        <v>66</v>
      </c>
      <c r="D81" s="52" t="s">
        <v>66</v>
      </c>
      <c r="E81" s="52" t="s">
        <v>66</v>
      </c>
      <c r="F81" s="52" t="s">
        <v>66</v>
      </c>
      <c r="G81" s="52" t="s">
        <v>66</v>
      </c>
      <c r="H81" s="52" t="s">
        <v>66</v>
      </c>
      <c r="I81" s="52" t="s">
        <v>66</v>
      </c>
      <c r="J81" s="52">
        <v>5.5075232567198817E-2</v>
      </c>
      <c r="K81" s="52">
        <v>2.4723953120060038E-2</v>
      </c>
      <c r="L81" s="52">
        <v>0.11388208792742471</v>
      </c>
      <c r="M81" s="52">
        <v>1.1713670648195951E-2</v>
      </c>
      <c r="N81" s="52">
        <v>4.2891722790394216E-2</v>
      </c>
      <c r="O81" s="52">
        <v>3.1327432560453117E-2</v>
      </c>
      <c r="P81" s="52">
        <v>0.10117970548271749</v>
      </c>
      <c r="Q81" s="52">
        <v>0.14991310588736884</v>
      </c>
    </row>
    <row r="82" spans="1:17" ht="15" x14ac:dyDescent="0.25">
      <c r="A82" s="1" t="s">
        <v>10</v>
      </c>
      <c r="B82" s="49" t="s">
        <v>66</v>
      </c>
      <c r="C82" s="49" t="s">
        <v>66</v>
      </c>
      <c r="D82" s="49" t="s">
        <v>66</v>
      </c>
      <c r="E82" s="49" t="s">
        <v>66</v>
      </c>
      <c r="F82" s="49" t="s">
        <v>66</v>
      </c>
      <c r="G82" s="49" t="s">
        <v>66</v>
      </c>
      <c r="H82" s="49" t="s">
        <v>66</v>
      </c>
      <c r="I82" s="49" t="s">
        <v>66</v>
      </c>
      <c r="J82" s="49">
        <v>-7.3964731675534523E-2</v>
      </c>
      <c r="K82" s="49">
        <v>5.6228701199176223E-2</v>
      </c>
      <c r="L82" s="49">
        <v>-3.1164842100287471E-3</v>
      </c>
      <c r="M82" s="49">
        <v>-0.48665564894860747</v>
      </c>
      <c r="N82" s="49">
        <v>0.39219146024167628</v>
      </c>
      <c r="O82" s="49">
        <v>0.32407620301289319</v>
      </c>
      <c r="P82" s="49">
        <v>2.770134577652672E-2</v>
      </c>
      <c r="Q82" s="49">
        <v>8.2449206775033757E-2</v>
      </c>
    </row>
    <row r="83" spans="1:17" ht="15" x14ac:dyDescent="0.25">
      <c r="A83" s="30" t="s">
        <v>11</v>
      </c>
      <c r="B83" s="52" t="s">
        <v>66</v>
      </c>
      <c r="C83" s="52" t="s">
        <v>66</v>
      </c>
      <c r="D83" s="52" t="s">
        <v>66</v>
      </c>
      <c r="E83" s="52" t="s">
        <v>66</v>
      </c>
      <c r="F83" s="52" t="s">
        <v>66</v>
      </c>
      <c r="G83" s="52" t="s">
        <v>66</v>
      </c>
      <c r="H83" s="52" t="s">
        <v>66</v>
      </c>
      <c r="I83" s="52" t="s">
        <v>66</v>
      </c>
      <c r="J83" s="52">
        <v>-1.102116272570286E-2</v>
      </c>
      <c r="K83" s="52">
        <v>7.9718824553611789E-2</v>
      </c>
      <c r="L83" s="52">
        <v>0.7837745816595274</v>
      </c>
      <c r="M83" s="52">
        <v>-0.45763093383051301</v>
      </c>
      <c r="N83" s="52">
        <v>-0.1698225556488262</v>
      </c>
      <c r="O83" s="52">
        <v>0.52486192562156386</v>
      </c>
      <c r="P83" s="52">
        <v>8.5043252808923775</v>
      </c>
      <c r="Q83" s="52">
        <v>0.4139135531119662</v>
      </c>
    </row>
    <row r="84" spans="1:17" ht="15" x14ac:dyDescent="0.25">
      <c r="A84" s="1" t="s">
        <v>12</v>
      </c>
      <c r="B84" s="49" t="s">
        <v>66</v>
      </c>
      <c r="C84" s="49" t="s">
        <v>66</v>
      </c>
      <c r="D84" s="49" t="s">
        <v>66</v>
      </c>
      <c r="E84" s="49" t="s">
        <v>66</v>
      </c>
      <c r="F84" s="49" t="s">
        <v>66</v>
      </c>
      <c r="G84" s="49" t="s">
        <v>66</v>
      </c>
      <c r="H84" s="49" t="s">
        <v>66</v>
      </c>
      <c r="I84" s="49">
        <v>0.22759148375149585</v>
      </c>
      <c r="J84" s="49">
        <v>0.12086302901000456</v>
      </c>
      <c r="K84" s="49">
        <v>0.75533811990025557</v>
      </c>
      <c r="L84" s="49">
        <v>1.2821432070411318</v>
      </c>
      <c r="M84" s="49">
        <v>-5.636425707600301E-2</v>
      </c>
      <c r="N84" s="49">
        <v>0.2108265384752448</v>
      </c>
      <c r="O84" s="49">
        <v>0.28487088689356144</v>
      </c>
      <c r="P84" s="49">
        <v>0.10427412471885367</v>
      </c>
      <c r="Q84" s="49">
        <v>1.5506362127496676E-2</v>
      </c>
    </row>
    <row r="85" spans="1:17" ht="15" x14ac:dyDescent="0.25">
      <c r="A85" s="30" t="s">
        <v>13</v>
      </c>
      <c r="B85" s="52" t="s">
        <v>66</v>
      </c>
      <c r="C85" s="52" t="s">
        <v>66</v>
      </c>
      <c r="D85" s="52" t="s">
        <v>66</v>
      </c>
      <c r="E85" s="52" t="s">
        <v>66</v>
      </c>
      <c r="F85" s="52" t="s">
        <v>66</v>
      </c>
      <c r="G85" s="52" t="s">
        <v>66</v>
      </c>
      <c r="H85" s="52" t="s">
        <v>66</v>
      </c>
      <c r="I85" s="52" t="s">
        <v>66</v>
      </c>
      <c r="J85" s="52">
        <v>0.26841442657230741</v>
      </c>
      <c r="K85" s="52">
        <v>0.19734660559746575</v>
      </c>
      <c r="L85" s="52">
        <v>-0.37228662192826423</v>
      </c>
      <c r="M85" s="52">
        <v>0.18177899906157213</v>
      </c>
      <c r="N85" s="52">
        <v>2.2129442524002174E-2</v>
      </c>
      <c r="O85" s="52">
        <v>8.5534413649327679E-2</v>
      </c>
      <c r="P85" s="52">
        <v>0.11563989097776117</v>
      </c>
      <c r="Q85" s="52">
        <v>-0.11017041960523521</v>
      </c>
    </row>
    <row r="86" spans="1:17" ht="15" x14ac:dyDescent="0.25">
      <c r="A86" s="1" t="s">
        <v>14</v>
      </c>
      <c r="B86" s="49" t="s">
        <v>66</v>
      </c>
      <c r="C86" s="49" t="s">
        <v>66</v>
      </c>
      <c r="D86" s="49" t="s">
        <v>66</v>
      </c>
      <c r="E86" s="49" t="s">
        <v>66</v>
      </c>
      <c r="F86" s="49" t="s">
        <v>66</v>
      </c>
      <c r="G86" s="49" t="s">
        <v>66</v>
      </c>
      <c r="H86" s="49" t="s">
        <v>66</v>
      </c>
      <c r="I86" s="49">
        <v>5.8857351925134376</v>
      </c>
      <c r="J86" s="49">
        <v>6.7147820239976896E-2</v>
      </c>
      <c r="K86" s="49">
        <v>0.15077070263046211</v>
      </c>
      <c r="L86" s="49">
        <v>0.35542247611823008</v>
      </c>
      <c r="M86" s="49">
        <v>0.27983901308951875</v>
      </c>
      <c r="N86" s="49">
        <v>0.22033756824303463</v>
      </c>
      <c r="O86" s="49">
        <v>0.44948292546818025</v>
      </c>
      <c r="P86" s="49">
        <v>0.30263995248492104</v>
      </c>
      <c r="Q86" s="49">
        <v>9.6240997713371357E-2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>
        <v>-1</v>
      </c>
      <c r="K87" s="52" t="s">
        <v>66</v>
      </c>
      <c r="L87" s="52" t="s">
        <v>66</v>
      </c>
      <c r="M87" s="52" t="s">
        <v>66</v>
      </c>
      <c r="N87" s="52">
        <v>4.4766722986538943E-2</v>
      </c>
      <c r="O87" s="52">
        <v>0.21258723419763115</v>
      </c>
      <c r="P87" s="52">
        <v>-1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 t="s">
        <v>66</v>
      </c>
      <c r="D88" s="49" t="s">
        <v>66</v>
      </c>
      <c r="E88" s="49" t="s">
        <v>66</v>
      </c>
      <c r="F88" s="49" t="s">
        <v>66</v>
      </c>
      <c r="G88" s="49" t="s">
        <v>66</v>
      </c>
      <c r="H88" s="49" t="s">
        <v>66</v>
      </c>
      <c r="I88" s="49">
        <v>1.1163903291234338</v>
      </c>
      <c r="J88" s="49">
        <v>0.28423276316640123</v>
      </c>
      <c r="K88" s="49">
        <v>0.22831904125828895</v>
      </c>
      <c r="L88" s="49">
        <v>2.7908575140219272E-2</v>
      </c>
      <c r="M88" s="49">
        <v>-9.7389340865145169E-2</v>
      </c>
      <c r="N88" s="49">
        <v>-0.13477080284167076</v>
      </c>
      <c r="O88" s="49">
        <v>-0.55674700098718821</v>
      </c>
      <c r="P88" s="49">
        <v>-0.25094810388804301</v>
      </c>
      <c r="Q88" s="49">
        <v>-7.5049295918347525E-2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 t="s">
        <v>66</v>
      </c>
      <c r="E89" s="52" t="s">
        <v>66</v>
      </c>
      <c r="F89" s="52" t="s">
        <v>66</v>
      </c>
      <c r="G89" s="52" t="s">
        <v>66</v>
      </c>
      <c r="H89" s="52" t="s">
        <v>66</v>
      </c>
      <c r="I89" s="52" t="s">
        <v>66</v>
      </c>
      <c r="J89" s="52">
        <v>0.95489109957804508</v>
      </c>
      <c r="K89" s="52">
        <v>1.0530107745606143E-2</v>
      </c>
      <c r="L89" s="52">
        <v>1.1833936739688022E-2</v>
      </c>
      <c r="M89" s="52">
        <v>-3.0962341111148151E-3</v>
      </c>
      <c r="N89" s="52">
        <v>4.2582795658541173E-3</v>
      </c>
      <c r="O89" s="52">
        <v>3.3057762934113777E-2</v>
      </c>
      <c r="P89" s="52">
        <v>3.9444658214548456E-2</v>
      </c>
      <c r="Q89" s="52">
        <v>-1.599772771844199E-3</v>
      </c>
    </row>
    <row r="90" spans="1:17" ht="15" x14ac:dyDescent="0.25">
      <c r="A90" s="1" t="s">
        <v>18</v>
      </c>
      <c r="B90" s="49" t="s">
        <v>66</v>
      </c>
      <c r="C90" s="49" t="s">
        <v>66</v>
      </c>
      <c r="D90" s="49" t="s">
        <v>66</v>
      </c>
      <c r="E90" s="49" t="s">
        <v>66</v>
      </c>
      <c r="F90" s="49" t="s">
        <v>66</v>
      </c>
      <c r="G90" s="49" t="s">
        <v>66</v>
      </c>
      <c r="H90" s="49" t="s">
        <v>66</v>
      </c>
      <c r="I90" s="49" t="s">
        <v>66</v>
      </c>
      <c r="J90" s="49">
        <v>0.6306921810484698</v>
      </c>
      <c r="K90" s="49">
        <v>1.5371034239186621E-3</v>
      </c>
      <c r="L90" s="49">
        <v>0.66062358503485541</v>
      </c>
      <c r="M90" s="49">
        <v>-9.2129124714426025E-2</v>
      </c>
      <c r="N90" s="49">
        <v>2.2848512104190366E-2</v>
      </c>
      <c r="O90" s="49">
        <v>0.11332137799883757</v>
      </c>
      <c r="P90" s="49">
        <v>-0.11507597008203641</v>
      </c>
      <c r="Q90" s="49">
        <v>3.7324897761112474E-2</v>
      </c>
    </row>
    <row r="91" spans="1:17" ht="15" x14ac:dyDescent="0.25">
      <c r="A91" s="30" t="s">
        <v>19</v>
      </c>
      <c r="B91" s="52" t="s">
        <v>66</v>
      </c>
      <c r="C91" s="52" t="s">
        <v>66</v>
      </c>
      <c r="D91" s="52" t="s">
        <v>66</v>
      </c>
      <c r="E91" s="52" t="s">
        <v>66</v>
      </c>
      <c r="F91" s="52" t="s">
        <v>66</v>
      </c>
      <c r="G91" s="52" t="s">
        <v>66</v>
      </c>
      <c r="H91" s="52" t="s">
        <v>66</v>
      </c>
      <c r="I91" s="52" t="s">
        <v>66</v>
      </c>
      <c r="J91" s="52">
        <v>0.21859945219741883</v>
      </c>
      <c r="K91" s="52">
        <v>1.6121339302425319E-2</v>
      </c>
      <c r="L91" s="52">
        <v>0.55425718533098878</v>
      </c>
      <c r="M91" s="52">
        <v>-0.40724885772829067</v>
      </c>
      <c r="N91" s="52">
        <v>0.58819881263216378</v>
      </c>
      <c r="O91" s="52">
        <v>0.11050571128899067</v>
      </c>
      <c r="P91" s="52">
        <v>0.40879656615566029</v>
      </c>
      <c r="Q91" s="52">
        <v>-0.21009151043516261</v>
      </c>
    </row>
    <row r="92" spans="1:17" ht="15" x14ac:dyDescent="0.25">
      <c r="A92" s="1" t="s">
        <v>20</v>
      </c>
      <c r="B92" s="49" t="s">
        <v>66</v>
      </c>
      <c r="C92" s="49" t="s">
        <v>66</v>
      </c>
      <c r="D92" s="49" t="s">
        <v>66</v>
      </c>
      <c r="E92" s="49" t="s">
        <v>66</v>
      </c>
      <c r="F92" s="49" t="s">
        <v>66</v>
      </c>
      <c r="G92" s="49" t="s">
        <v>66</v>
      </c>
      <c r="H92" s="49" t="s">
        <v>66</v>
      </c>
      <c r="I92" s="49" t="s">
        <v>66</v>
      </c>
      <c r="J92" s="49">
        <v>5.8396394637941773E-2</v>
      </c>
      <c r="K92" s="49">
        <v>-1.2444670240198796E-2</v>
      </c>
      <c r="L92" s="49">
        <v>-3.9802797214074648E-3</v>
      </c>
      <c r="M92" s="49">
        <v>-0.47817545433330211</v>
      </c>
      <c r="N92" s="49">
        <v>0.64421724157050209</v>
      </c>
      <c r="O92" s="49">
        <v>0.2821295909216901</v>
      </c>
      <c r="P92" s="49">
        <v>-0.25126719903337691</v>
      </c>
      <c r="Q92" s="49">
        <v>-2.791573564521399E-2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 t="s">
        <v>66</v>
      </c>
      <c r="F93" s="52" t="s">
        <v>66</v>
      </c>
      <c r="G93" s="52" t="s">
        <v>66</v>
      </c>
      <c r="H93" s="52" t="s">
        <v>66</v>
      </c>
      <c r="I93" s="52" t="s">
        <v>66</v>
      </c>
      <c r="J93" s="52">
        <v>1.0426244253264105E-2</v>
      </c>
      <c r="K93" s="52">
        <v>2.4706885890964703E-2</v>
      </c>
      <c r="L93" s="52">
        <v>-0.20237718630367296</v>
      </c>
      <c r="M93" s="52">
        <v>-0.10035869176884638</v>
      </c>
      <c r="N93" s="52">
        <v>0.10709881871300975</v>
      </c>
      <c r="O93" s="52">
        <v>3.1002634996939005E-2</v>
      </c>
      <c r="P93" s="52">
        <v>4.4530925230198859E-2</v>
      </c>
      <c r="Q93" s="52">
        <v>0.24824898240110227</v>
      </c>
    </row>
    <row r="94" spans="1:17" ht="15" x14ac:dyDescent="0.25">
      <c r="A94" s="1" t="s">
        <v>22</v>
      </c>
      <c r="B94" s="49" t="s">
        <v>66</v>
      </c>
      <c r="C94" s="49" t="s">
        <v>66</v>
      </c>
      <c r="D94" s="49" t="s">
        <v>66</v>
      </c>
      <c r="E94" s="49" t="s">
        <v>66</v>
      </c>
      <c r="F94" s="49" t="s">
        <v>66</v>
      </c>
      <c r="G94" s="49" t="s">
        <v>66</v>
      </c>
      <c r="H94" s="49" t="s">
        <v>66</v>
      </c>
      <c r="I94" s="49" t="s">
        <v>66</v>
      </c>
      <c r="J94" s="49">
        <v>0.68571622771507323</v>
      </c>
      <c r="K94" s="49">
        <v>0.12811453840248577</v>
      </c>
      <c r="L94" s="49">
        <v>2.9978386434587501E-2</v>
      </c>
      <c r="M94" s="49">
        <v>-5.2679431019313383E-2</v>
      </c>
      <c r="N94" s="49">
        <v>8.6117564693790172E-2</v>
      </c>
      <c r="O94" s="49">
        <v>4.4040673414330156E-2</v>
      </c>
      <c r="P94" s="49">
        <v>-2.7727194461329985E-2</v>
      </c>
      <c r="Q94" s="49">
        <v>-1.7086368767130544E-2</v>
      </c>
    </row>
    <row r="95" spans="1:17" ht="15" x14ac:dyDescent="0.25">
      <c r="A95" s="28" t="s">
        <v>80</v>
      </c>
      <c r="B95" s="48" t="s">
        <v>66</v>
      </c>
      <c r="C95" s="48" t="s">
        <v>66</v>
      </c>
      <c r="D95" s="48" t="s">
        <v>66</v>
      </c>
      <c r="E95" s="48" t="s">
        <v>66</v>
      </c>
      <c r="F95" s="48" t="s">
        <v>66</v>
      </c>
      <c r="G95" s="48" t="s">
        <v>66</v>
      </c>
      <c r="H95" s="48" t="s">
        <v>66</v>
      </c>
      <c r="I95" s="48">
        <v>1.8384326363057948</v>
      </c>
      <c r="J95" s="48">
        <v>0.24952056413648549</v>
      </c>
      <c r="K95" s="48">
        <v>0.19776103613952167</v>
      </c>
      <c r="L95" s="48">
        <v>-2.9922303533624794E-2</v>
      </c>
      <c r="M95" s="48">
        <v>-0.3566824280828309</v>
      </c>
      <c r="N95" s="48">
        <v>0.31051457467621346</v>
      </c>
      <c r="O95" s="48">
        <v>0.1574167356033862</v>
      </c>
      <c r="P95" s="48">
        <v>-8.549915430734889E-2</v>
      </c>
      <c r="Q95" s="48">
        <v>5.2271148418867597E-3</v>
      </c>
    </row>
    <row r="96" spans="1:17" ht="15" x14ac:dyDescent="0.25">
      <c r="A96" s="1" t="s">
        <v>81</v>
      </c>
      <c r="B96" s="49" t="s">
        <v>66</v>
      </c>
      <c r="C96" s="49" t="s">
        <v>66</v>
      </c>
      <c r="D96" s="49" t="s">
        <v>66</v>
      </c>
      <c r="E96" s="49" t="s">
        <v>66</v>
      </c>
      <c r="F96" s="49" t="s">
        <v>66</v>
      </c>
      <c r="G96" s="49" t="s">
        <v>66</v>
      </c>
      <c r="H96" s="49" t="s">
        <v>66</v>
      </c>
      <c r="I96" s="49">
        <v>1.8384326363057948</v>
      </c>
      <c r="J96" s="49">
        <v>0.24952056413648549</v>
      </c>
      <c r="K96" s="49">
        <v>0.19776103613952167</v>
      </c>
      <c r="L96" s="49">
        <v>-2.9922303533624794E-2</v>
      </c>
      <c r="M96" s="49">
        <v>-0.3566824280828309</v>
      </c>
      <c r="N96" s="49">
        <v>0.31051457467621346</v>
      </c>
      <c r="O96" s="49">
        <v>0.1574167356033862</v>
      </c>
      <c r="P96" s="49">
        <v>-8.549915430734889E-2</v>
      </c>
      <c r="Q96" s="49">
        <v>5.2271148418867597E-3</v>
      </c>
    </row>
    <row r="97" spans="1:17" ht="15.75" thickBot="1" x14ac:dyDescent="0.3">
      <c r="A97" s="6" t="s">
        <v>62</v>
      </c>
      <c r="B97" s="53" t="s">
        <v>66</v>
      </c>
      <c r="C97" s="53" t="s">
        <v>66</v>
      </c>
      <c r="D97" s="53" t="s">
        <v>66</v>
      </c>
      <c r="E97" s="53" t="s">
        <v>66</v>
      </c>
      <c r="F97" s="53" t="s">
        <v>66</v>
      </c>
      <c r="G97" s="53" t="s">
        <v>66</v>
      </c>
      <c r="H97" s="53" t="s">
        <v>66</v>
      </c>
      <c r="I97" s="53">
        <v>13.980642630646621</v>
      </c>
      <c r="J97" s="53">
        <v>0.12401686655561583</v>
      </c>
      <c r="K97" s="53">
        <v>9.0087594999438414E-2</v>
      </c>
      <c r="L97" s="53">
        <v>-3.1165337074431032E-2</v>
      </c>
      <c r="M97" s="53">
        <v>-0.27801053152861932</v>
      </c>
      <c r="N97" s="53">
        <v>0.2001802440019016</v>
      </c>
      <c r="O97" s="53">
        <v>0.12079265227294722</v>
      </c>
      <c r="P97" s="53">
        <v>-3.0233470982897748E-2</v>
      </c>
      <c r="Q97" s="53">
        <v>6.7980942861546101E-2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 t="s">
        <v>66</v>
      </c>
      <c r="C101" s="54" t="s">
        <v>66</v>
      </c>
      <c r="D101" s="54" t="s">
        <v>66</v>
      </c>
      <c r="E101" s="54" t="s">
        <v>66</v>
      </c>
      <c r="F101" s="54" t="s">
        <v>66</v>
      </c>
      <c r="G101" s="54" t="s">
        <v>66</v>
      </c>
      <c r="H101" s="54">
        <v>0</v>
      </c>
      <c r="I101" s="54">
        <v>0</v>
      </c>
      <c r="J101" s="54">
        <v>0</v>
      </c>
      <c r="K101" s="54">
        <v>3.0988138361238123E-3</v>
      </c>
      <c r="L101" s="54">
        <v>7.6717322790022236E-4</v>
      </c>
      <c r="M101" s="54">
        <v>1.1957208010818781E-3</v>
      </c>
      <c r="N101" s="54">
        <v>7.7107387668510856E-4</v>
      </c>
      <c r="O101" s="54">
        <v>4.6323977843246145E-4</v>
      </c>
      <c r="P101" s="54">
        <v>3.8846117440794012E-4</v>
      </c>
      <c r="Q101" s="54">
        <v>3.3775999582704537E-4</v>
      </c>
    </row>
    <row r="102" spans="1:17" ht="15" x14ac:dyDescent="0.25">
      <c r="A102" s="1" t="s">
        <v>1</v>
      </c>
      <c r="B102" s="55" t="s">
        <v>66</v>
      </c>
      <c r="C102" s="55" t="s">
        <v>66</v>
      </c>
      <c r="D102" s="55" t="s">
        <v>66</v>
      </c>
      <c r="E102" s="55" t="s">
        <v>66</v>
      </c>
      <c r="F102" s="55" t="s">
        <v>66</v>
      </c>
      <c r="G102" s="55" t="s">
        <v>66</v>
      </c>
      <c r="H102" s="55">
        <v>0</v>
      </c>
      <c r="I102" s="55">
        <v>0</v>
      </c>
      <c r="J102" s="55">
        <v>0</v>
      </c>
      <c r="K102" s="55">
        <v>3.0988138361238123E-3</v>
      </c>
      <c r="L102" s="55">
        <v>7.6717322790022236E-4</v>
      </c>
      <c r="M102" s="55">
        <v>1.1957208010818781E-3</v>
      </c>
      <c r="N102" s="55">
        <v>7.7107387668510856E-4</v>
      </c>
      <c r="O102" s="55">
        <v>4.6323977843246145E-4</v>
      </c>
      <c r="P102" s="55">
        <v>3.8846117440794012E-4</v>
      </c>
      <c r="Q102" s="55">
        <v>3.3775999582704537E-4</v>
      </c>
    </row>
    <row r="103" spans="1:17" ht="15" x14ac:dyDescent="0.25">
      <c r="A103" s="29" t="s">
        <v>58</v>
      </c>
      <c r="B103" s="56" t="s">
        <v>66</v>
      </c>
      <c r="C103" s="56" t="s">
        <v>66</v>
      </c>
      <c r="D103" s="56" t="s">
        <v>66</v>
      </c>
      <c r="E103" s="56" t="s">
        <v>66</v>
      </c>
      <c r="F103" s="56" t="s">
        <v>66</v>
      </c>
      <c r="G103" s="56" t="s">
        <v>66</v>
      </c>
      <c r="H103" s="56">
        <v>0</v>
      </c>
      <c r="I103" s="56">
        <v>0</v>
      </c>
      <c r="J103" s="56">
        <v>0</v>
      </c>
      <c r="K103" s="56">
        <v>2.3334277872350249E-3</v>
      </c>
      <c r="L103" s="56">
        <v>9.3920115901725495E-5</v>
      </c>
      <c r="M103" s="56">
        <v>1.0955229489160417E-4</v>
      </c>
      <c r="N103" s="56">
        <v>8.0202748574413836E-6</v>
      </c>
      <c r="O103" s="56">
        <v>1.9424003861262996E-5</v>
      </c>
      <c r="P103" s="56">
        <v>1.6955875403779034E-5</v>
      </c>
      <c r="Q103" s="56">
        <v>1.2332709284433134E-6</v>
      </c>
    </row>
    <row r="104" spans="1:17" ht="15" x14ac:dyDescent="0.25">
      <c r="A104" s="2" t="s">
        <v>59</v>
      </c>
      <c r="B104" s="57" t="s">
        <v>66</v>
      </c>
      <c r="C104" s="57" t="s">
        <v>66</v>
      </c>
      <c r="D104" s="57" t="s">
        <v>66</v>
      </c>
      <c r="E104" s="57" t="s">
        <v>66</v>
      </c>
      <c r="F104" s="57" t="s">
        <v>66</v>
      </c>
      <c r="G104" s="57" t="s">
        <v>66</v>
      </c>
      <c r="H104" s="57">
        <v>0</v>
      </c>
      <c r="I104" s="57">
        <v>0</v>
      </c>
      <c r="J104" s="57">
        <v>0</v>
      </c>
      <c r="K104" s="57">
        <v>7.4971093908491552E-4</v>
      </c>
      <c r="L104" s="57">
        <v>6.7069353963045001E-4</v>
      </c>
      <c r="M104" s="57">
        <v>1.0599279943466155E-3</v>
      </c>
      <c r="N104" s="57">
        <v>7.5148003737021284E-4</v>
      </c>
      <c r="O104" s="57">
        <v>4.3735653953328731E-4</v>
      </c>
      <c r="P104" s="57">
        <v>3.6656544357994465E-4</v>
      </c>
      <c r="Q104" s="57">
        <v>3.3571796226536502E-4</v>
      </c>
    </row>
    <row r="105" spans="1:17" ht="15" x14ac:dyDescent="0.25">
      <c r="A105" s="29" t="s">
        <v>60</v>
      </c>
      <c r="B105" s="56" t="s">
        <v>66</v>
      </c>
      <c r="C105" s="56" t="s">
        <v>66</v>
      </c>
      <c r="D105" s="56" t="s">
        <v>66</v>
      </c>
      <c r="E105" s="56" t="s">
        <v>66</v>
      </c>
      <c r="F105" s="56" t="s">
        <v>66</v>
      </c>
      <c r="G105" s="56" t="s">
        <v>66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2.1142323412214512E-7</v>
      </c>
    </row>
    <row r="106" spans="1:17" ht="15" x14ac:dyDescent="0.25">
      <c r="A106" s="2" t="s">
        <v>61</v>
      </c>
      <c r="B106" s="57" t="s">
        <v>66</v>
      </c>
      <c r="C106" s="57" t="s">
        <v>66</v>
      </c>
      <c r="D106" s="57" t="s">
        <v>66</v>
      </c>
      <c r="E106" s="57" t="s">
        <v>66</v>
      </c>
      <c r="F106" s="57" t="s">
        <v>66</v>
      </c>
      <c r="G106" s="57" t="s">
        <v>66</v>
      </c>
      <c r="H106" s="57">
        <v>0</v>
      </c>
      <c r="I106" s="57">
        <v>0</v>
      </c>
      <c r="J106" s="57">
        <v>0</v>
      </c>
      <c r="K106" s="57">
        <v>1.5675109803871651E-5</v>
      </c>
      <c r="L106" s="57">
        <v>2.5595723680468932E-6</v>
      </c>
      <c r="M106" s="57">
        <v>2.6240511843658396E-5</v>
      </c>
      <c r="N106" s="57">
        <v>1.1573564457454377E-5</v>
      </c>
      <c r="O106" s="57">
        <v>6.4592350379111642E-6</v>
      </c>
      <c r="P106" s="57">
        <v>4.939855424216461E-6</v>
      </c>
      <c r="Q106" s="57">
        <v>5.9733939911495314E-7</v>
      </c>
    </row>
    <row r="107" spans="1:17" ht="15" x14ac:dyDescent="0.25">
      <c r="A107" s="28" t="s">
        <v>2</v>
      </c>
      <c r="B107" s="54" t="s">
        <v>66</v>
      </c>
      <c r="C107" s="54" t="s">
        <v>66</v>
      </c>
      <c r="D107" s="54" t="s">
        <v>66</v>
      </c>
      <c r="E107" s="54" t="s">
        <v>66</v>
      </c>
      <c r="F107" s="54" t="s">
        <v>66</v>
      </c>
      <c r="G107" s="54" t="s">
        <v>66</v>
      </c>
      <c r="H107" s="54">
        <v>7.3092396413727686E-3</v>
      </c>
      <c r="I107" s="54">
        <v>0.10777168147535807</v>
      </c>
      <c r="J107" s="54">
        <v>8.8753150829786992E-2</v>
      </c>
      <c r="K107" s="54">
        <v>9.7806027064289022E-2</v>
      </c>
      <c r="L107" s="54">
        <v>9.0242984138785676E-2</v>
      </c>
      <c r="M107" s="54">
        <v>8.1386349590520227E-2</v>
      </c>
      <c r="N107" s="54">
        <v>4.8225856551777975E-2</v>
      </c>
      <c r="O107" s="54">
        <v>4.8868457939549394E-2</v>
      </c>
      <c r="P107" s="54">
        <v>9.1291920844153315E-2</v>
      </c>
      <c r="Q107" s="54">
        <v>0.15037567391765977</v>
      </c>
    </row>
    <row r="108" spans="1:17" ht="15" x14ac:dyDescent="0.25">
      <c r="A108" s="1" t="s">
        <v>3</v>
      </c>
      <c r="B108" s="55" t="s">
        <v>66</v>
      </c>
      <c r="C108" s="55" t="s">
        <v>66</v>
      </c>
      <c r="D108" s="55" t="s">
        <v>66</v>
      </c>
      <c r="E108" s="55" t="s">
        <v>66</v>
      </c>
      <c r="F108" s="55" t="s">
        <v>66</v>
      </c>
      <c r="G108" s="55" t="s">
        <v>66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 t="s">
        <v>66</v>
      </c>
      <c r="C109" s="58" t="s">
        <v>66</v>
      </c>
      <c r="D109" s="58" t="s">
        <v>66</v>
      </c>
      <c r="E109" s="58" t="s">
        <v>66</v>
      </c>
      <c r="F109" s="58" t="s">
        <v>66</v>
      </c>
      <c r="G109" s="58" t="s">
        <v>66</v>
      </c>
      <c r="H109" s="58">
        <v>0</v>
      </c>
      <c r="I109" s="58">
        <v>1.9349231987544346E-2</v>
      </c>
      <c r="J109" s="58">
        <v>2.2738428806604847E-2</v>
      </c>
      <c r="K109" s="58">
        <v>3.2662504552002737E-2</v>
      </c>
      <c r="L109" s="58">
        <v>4.9125450436817084E-2</v>
      </c>
      <c r="M109" s="58">
        <v>3.8074128245360377E-2</v>
      </c>
      <c r="N109" s="58">
        <v>1.5425568929395853E-2</v>
      </c>
      <c r="O109" s="58">
        <v>1.596400415056309E-2</v>
      </c>
      <c r="P109" s="58">
        <v>1.4200088774126525E-2</v>
      </c>
      <c r="Q109" s="58">
        <v>1.4840198685339192E-2</v>
      </c>
    </row>
    <row r="110" spans="1:17" ht="15" x14ac:dyDescent="0.25">
      <c r="A110" s="30" t="s">
        <v>5</v>
      </c>
      <c r="B110" s="58" t="s">
        <v>66</v>
      </c>
      <c r="C110" s="58" t="s">
        <v>66</v>
      </c>
      <c r="D110" s="58" t="s">
        <v>66</v>
      </c>
      <c r="E110" s="58" t="s">
        <v>66</v>
      </c>
      <c r="F110" s="58" t="s">
        <v>66</v>
      </c>
      <c r="G110" s="58" t="s">
        <v>66</v>
      </c>
      <c r="H110" s="58">
        <v>7.3092396413727686E-3</v>
      </c>
      <c r="I110" s="58">
        <v>5.6770523299226071E-2</v>
      </c>
      <c r="J110" s="58">
        <v>4.3763045814151504E-2</v>
      </c>
      <c r="K110" s="58">
        <v>4.1985292456199051E-2</v>
      </c>
      <c r="L110" s="58">
        <v>2.0548192816978311E-2</v>
      </c>
      <c r="M110" s="58">
        <v>2.4612916527753183E-2</v>
      </c>
      <c r="N110" s="58">
        <v>1.6800543416470179E-2</v>
      </c>
      <c r="O110" s="58">
        <v>1.7328016198730922E-2</v>
      </c>
      <c r="P110" s="58">
        <v>5.9574176660921081E-2</v>
      </c>
      <c r="Q110" s="58">
        <v>0.11461597705834489</v>
      </c>
    </row>
    <row r="111" spans="1:17" ht="15" x14ac:dyDescent="0.25">
      <c r="A111" s="1" t="s">
        <v>6</v>
      </c>
      <c r="B111" s="55" t="s">
        <v>66</v>
      </c>
      <c r="C111" s="55" t="s">
        <v>66</v>
      </c>
      <c r="D111" s="55" t="s">
        <v>66</v>
      </c>
      <c r="E111" s="55" t="s">
        <v>66</v>
      </c>
      <c r="F111" s="55" t="s">
        <v>66</v>
      </c>
      <c r="G111" s="55" t="s">
        <v>66</v>
      </c>
      <c r="H111" s="55">
        <v>0</v>
      </c>
      <c r="I111" s="55">
        <v>3.1651926188587629E-2</v>
      </c>
      <c r="J111" s="55">
        <v>2.2251676209030642E-2</v>
      </c>
      <c r="K111" s="55">
        <v>2.3158230056087244E-2</v>
      </c>
      <c r="L111" s="55">
        <v>2.0569340884990284E-2</v>
      </c>
      <c r="M111" s="55">
        <v>1.8699304817406694E-2</v>
      </c>
      <c r="N111" s="55">
        <v>1.5999744205911947E-2</v>
      </c>
      <c r="O111" s="55">
        <v>1.5576437590255393E-2</v>
      </c>
      <c r="P111" s="55">
        <v>1.7517655409105711E-2</v>
      </c>
      <c r="Q111" s="55">
        <v>2.0919498173975707E-2</v>
      </c>
    </row>
    <row r="112" spans="1:17" ht="15" x14ac:dyDescent="0.25">
      <c r="A112" s="29" t="s">
        <v>24</v>
      </c>
      <c r="B112" s="56" t="s">
        <v>66</v>
      </c>
      <c r="C112" s="56" t="s">
        <v>66</v>
      </c>
      <c r="D112" s="56" t="s">
        <v>66</v>
      </c>
      <c r="E112" s="56" t="s">
        <v>66</v>
      </c>
      <c r="F112" s="56" t="s">
        <v>66</v>
      </c>
      <c r="G112" s="56" t="s">
        <v>66</v>
      </c>
      <c r="H112" s="56">
        <v>0</v>
      </c>
      <c r="I112" s="56">
        <v>1.7480733260425096E-2</v>
      </c>
      <c r="J112" s="56">
        <v>1.565587989580838E-2</v>
      </c>
      <c r="K112" s="56">
        <v>1.6843597437408757E-2</v>
      </c>
      <c r="L112" s="56">
        <v>1.4607960287166344E-2</v>
      </c>
      <c r="M112" s="56">
        <v>6.4149806457358769E-3</v>
      </c>
      <c r="N112" s="56">
        <v>6.299080646618555E-3</v>
      </c>
      <c r="O112" s="56">
        <v>6.0401108208800215E-3</v>
      </c>
      <c r="P112" s="56">
        <v>6.6607246747933764E-3</v>
      </c>
      <c r="Q112" s="56">
        <v>6.84935676245404E-3</v>
      </c>
    </row>
    <row r="113" spans="1:17" ht="15" x14ac:dyDescent="0.25">
      <c r="A113" s="2" t="s">
        <v>25</v>
      </c>
      <c r="B113" s="57" t="s">
        <v>66</v>
      </c>
      <c r="C113" s="57" t="s">
        <v>66</v>
      </c>
      <c r="D113" s="57" t="s">
        <v>66</v>
      </c>
      <c r="E113" s="57" t="s">
        <v>66</v>
      </c>
      <c r="F113" s="57" t="s">
        <v>66</v>
      </c>
      <c r="G113" s="57" t="s">
        <v>66</v>
      </c>
      <c r="H113" s="57">
        <v>0</v>
      </c>
      <c r="I113" s="57">
        <v>2.3772060861809116E-3</v>
      </c>
      <c r="J113" s="57">
        <v>1.6161173960916363E-3</v>
      </c>
      <c r="K113" s="57">
        <v>1.5579208335882563E-3</v>
      </c>
      <c r="L113" s="57">
        <v>2.4813790735172081E-3</v>
      </c>
      <c r="M113" s="57">
        <v>2.6988575387412029E-3</v>
      </c>
      <c r="N113" s="57">
        <v>1.9240255474869032E-3</v>
      </c>
      <c r="O113" s="57">
        <v>1.7617823753684964E-3</v>
      </c>
      <c r="P113" s="57">
        <v>3.0787034248465598E-3</v>
      </c>
      <c r="Q113" s="57">
        <v>5.7953160683284913E-3</v>
      </c>
    </row>
    <row r="114" spans="1:17" ht="15" x14ac:dyDescent="0.25">
      <c r="A114" s="29" t="s">
        <v>26</v>
      </c>
      <c r="B114" s="56" t="s">
        <v>66</v>
      </c>
      <c r="C114" s="56" t="s">
        <v>66</v>
      </c>
      <c r="D114" s="56" t="s">
        <v>66</v>
      </c>
      <c r="E114" s="56" t="s">
        <v>66</v>
      </c>
      <c r="F114" s="56" t="s">
        <v>66</v>
      </c>
      <c r="G114" s="56" t="s">
        <v>66</v>
      </c>
      <c r="H114" s="56">
        <v>0</v>
      </c>
      <c r="I114" s="56">
        <v>1.5503092416777308E-4</v>
      </c>
      <c r="J114" s="56">
        <v>5.9108148774680838E-5</v>
      </c>
      <c r="K114" s="56">
        <v>6.1378956322311306E-5</v>
      </c>
      <c r="L114" s="56">
        <v>4.4616334212757181E-5</v>
      </c>
      <c r="M114" s="56">
        <v>0</v>
      </c>
      <c r="N114" s="56">
        <v>0</v>
      </c>
      <c r="O114" s="56">
        <v>0</v>
      </c>
      <c r="P114" s="56">
        <v>0</v>
      </c>
      <c r="Q114" s="56">
        <v>1.1938363908267013E-4</v>
      </c>
    </row>
    <row r="115" spans="1:17" ht="15" x14ac:dyDescent="0.25">
      <c r="A115" s="2" t="s">
        <v>27</v>
      </c>
      <c r="B115" s="57" t="s">
        <v>66</v>
      </c>
      <c r="C115" s="57" t="s">
        <v>66</v>
      </c>
      <c r="D115" s="57" t="s">
        <v>66</v>
      </c>
      <c r="E115" s="57" t="s">
        <v>66</v>
      </c>
      <c r="F115" s="57" t="s">
        <v>66</v>
      </c>
      <c r="G115" s="57" t="s">
        <v>66</v>
      </c>
      <c r="H115" s="57">
        <v>0</v>
      </c>
      <c r="I115" s="57">
        <v>1.0247092220254893E-4</v>
      </c>
      <c r="J115" s="57">
        <v>8.8547355198039267E-5</v>
      </c>
      <c r="K115" s="57">
        <v>9.8719114697133235E-5</v>
      </c>
      <c r="L115" s="57">
        <v>5.4211572873449043E-5</v>
      </c>
      <c r="M115" s="57">
        <v>5.3841025441072184E-5</v>
      </c>
      <c r="N115" s="57">
        <v>4.9331651706822736E-5</v>
      </c>
      <c r="O115" s="57">
        <v>3.9636440267421822E-5</v>
      </c>
      <c r="P115" s="57">
        <v>4.3746939663742471E-5</v>
      </c>
      <c r="Q115" s="57">
        <v>2.4683369390072516E-5</v>
      </c>
    </row>
    <row r="116" spans="1:17" ht="15" x14ac:dyDescent="0.25">
      <c r="A116" s="29" t="s">
        <v>28</v>
      </c>
      <c r="B116" s="56" t="s">
        <v>66</v>
      </c>
      <c r="C116" s="56" t="s">
        <v>66</v>
      </c>
      <c r="D116" s="56" t="s">
        <v>66</v>
      </c>
      <c r="E116" s="56" t="s">
        <v>66</v>
      </c>
      <c r="F116" s="56" t="s">
        <v>66</v>
      </c>
      <c r="G116" s="56" t="s">
        <v>66</v>
      </c>
      <c r="H116" s="56">
        <v>0</v>
      </c>
      <c r="I116" s="56">
        <v>3.5853270744589435E-4</v>
      </c>
      <c r="J116" s="56">
        <v>4.5748490429949187E-4</v>
      </c>
      <c r="K116" s="56">
        <v>5.7894309894807928E-4</v>
      </c>
      <c r="L116" s="56">
        <v>1.2456554460335591E-4</v>
      </c>
      <c r="M116" s="56">
        <v>1.5197333942519877E-4</v>
      </c>
      <c r="N116" s="56">
        <v>1.7429945528072755E-4</v>
      </c>
      <c r="O116" s="56">
        <v>2.0085169704838117E-4</v>
      </c>
      <c r="P116" s="56">
        <v>1.7422709714722359E-4</v>
      </c>
      <c r="Q116" s="56">
        <v>8.3048754579109546E-5</v>
      </c>
    </row>
    <row r="117" spans="1:17" ht="15" x14ac:dyDescent="0.25">
      <c r="A117" s="2" t="s">
        <v>29</v>
      </c>
      <c r="B117" s="57" t="s">
        <v>66</v>
      </c>
      <c r="C117" s="57" t="s">
        <v>66</v>
      </c>
      <c r="D117" s="57" t="s">
        <v>66</v>
      </c>
      <c r="E117" s="57" t="s">
        <v>66</v>
      </c>
      <c r="F117" s="57" t="s">
        <v>66</v>
      </c>
      <c r="G117" s="57" t="s">
        <v>66</v>
      </c>
      <c r="H117" s="57">
        <v>0</v>
      </c>
      <c r="I117" s="57">
        <v>3.6767082507830689E-5</v>
      </c>
      <c r="J117" s="57">
        <v>3.3751789835076577E-5</v>
      </c>
      <c r="K117" s="57">
        <v>3.2723450254727008E-5</v>
      </c>
      <c r="L117" s="57">
        <v>5.3361246286528213E-5</v>
      </c>
      <c r="M117" s="57">
        <v>3.5419186793403059E-5</v>
      </c>
      <c r="N117" s="57">
        <v>4.0607068042807831E-5</v>
      </c>
      <c r="O117" s="57">
        <v>4.1074321036225619E-5</v>
      </c>
      <c r="P117" s="57">
        <v>2.904127017967244E-5</v>
      </c>
      <c r="Q117" s="57">
        <v>1.1412939086743297E-4</v>
      </c>
    </row>
    <row r="118" spans="1:17" ht="15" x14ac:dyDescent="0.25">
      <c r="A118" s="29" t="s">
        <v>30</v>
      </c>
      <c r="B118" s="56" t="s">
        <v>66</v>
      </c>
      <c r="C118" s="56" t="s">
        <v>66</v>
      </c>
      <c r="D118" s="56" t="s">
        <v>66</v>
      </c>
      <c r="E118" s="56" t="s">
        <v>66</v>
      </c>
      <c r="F118" s="56" t="s">
        <v>66</v>
      </c>
      <c r="G118" s="56" t="s">
        <v>66</v>
      </c>
      <c r="H118" s="56">
        <v>0</v>
      </c>
      <c r="I118" s="56">
        <v>8.4486238802452419E-3</v>
      </c>
      <c r="J118" s="56">
        <v>2.0457583072415863E-3</v>
      </c>
      <c r="K118" s="56">
        <v>9.4732674999936845E-4</v>
      </c>
      <c r="L118" s="56">
        <v>1.1965307782860124E-3</v>
      </c>
      <c r="M118" s="56">
        <v>3.254921632265938E-3</v>
      </c>
      <c r="N118" s="56">
        <v>2.9713246773235978E-3</v>
      </c>
      <c r="O118" s="56">
        <v>3.3401705502240559E-3</v>
      </c>
      <c r="P118" s="56">
        <v>4.9746557170657216E-3</v>
      </c>
      <c r="Q118" s="56">
        <v>3.6436103545179361E-3</v>
      </c>
    </row>
    <row r="119" spans="1:17" ht="15" x14ac:dyDescent="0.25">
      <c r="A119" s="2" t="s">
        <v>31</v>
      </c>
      <c r="B119" s="57" t="s">
        <v>66</v>
      </c>
      <c r="C119" s="57" t="s">
        <v>66</v>
      </c>
      <c r="D119" s="57" t="s">
        <v>66</v>
      </c>
      <c r="E119" s="57" t="s">
        <v>66</v>
      </c>
      <c r="F119" s="57" t="s">
        <v>66</v>
      </c>
      <c r="G119" s="57" t="s">
        <v>66</v>
      </c>
      <c r="H119" s="57">
        <v>0</v>
      </c>
      <c r="I119" s="57">
        <v>1.1361668684631806E-3</v>
      </c>
      <c r="J119" s="57">
        <v>1.3066267915514801E-3</v>
      </c>
      <c r="K119" s="57">
        <v>1.6110222641720169E-3</v>
      </c>
      <c r="L119" s="57">
        <v>1.0526494421363394E-3</v>
      </c>
      <c r="M119" s="57">
        <v>4.0013820434955409E-3</v>
      </c>
      <c r="N119" s="57">
        <v>2.5494010185404059E-3</v>
      </c>
      <c r="O119" s="57">
        <v>2.1628652030387858E-3</v>
      </c>
      <c r="P119" s="57">
        <v>1.7362904863327366E-4</v>
      </c>
      <c r="Q119" s="57">
        <v>2.2797211786170506E-3</v>
      </c>
    </row>
    <row r="120" spans="1:17" ht="15" x14ac:dyDescent="0.25">
      <c r="A120" s="29" t="s">
        <v>32</v>
      </c>
      <c r="B120" s="56" t="s">
        <v>66</v>
      </c>
      <c r="C120" s="56" t="s">
        <v>66</v>
      </c>
      <c r="D120" s="56" t="s">
        <v>66</v>
      </c>
      <c r="E120" s="56" t="s">
        <v>66</v>
      </c>
      <c r="F120" s="56" t="s">
        <v>66</v>
      </c>
      <c r="G120" s="56" t="s">
        <v>66</v>
      </c>
      <c r="H120" s="56">
        <v>0</v>
      </c>
      <c r="I120" s="56">
        <v>4.8075355462025076E-4</v>
      </c>
      <c r="J120" s="56">
        <v>4.1385374488837293E-4</v>
      </c>
      <c r="K120" s="56">
        <v>4.3703572706824551E-4</v>
      </c>
      <c r="L120" s="56">
        <v>3.974232490496714E-4</v>
      </c>
      <c r="M120" s="56">
        <v>1.418414948916958E-3</v>
      </c>
      <c r="N120" s="56">
        <v>1.396978897552373E-3</v>
      </c>
      <c r="O120" s="56">
        <v>1.5091230754529967E-3</v>
      </c>
      <c r="P120" s="56">
        <v>1.9236152484368946E-3</v>
      </c>
      <c r="Q120" s="56">
        <v>1.4590437738831767E-3</v>
      </c>
    </row>
    <row r="121" spans="1:17" ht="15" x14ac:dyDescent="0.25">
      <c r="A121" s="2" t="s">
        <v>33</v>
      </c>
      <c r="B121" s="57" t="s">
        <v>66</v>
      </c>
      <c r="C121" s="57" t="s">
        <v>66</v>
      </c>
      <c r="D121" s="57" t="s">
        <v>66</v>
      </c>
      <c r="E121" s="57" t="s">
        <v>66</v>
      </c>
      <c r="F121" s="57" t="s">
        <v>66</v>
      </c>
      <c r="G121" s="57" t="s">
        <v>66</v>
      </c>
      <c r="H121" s="57">
        <v>0</v>
      </c>
      <c r="I121" s="57">
        <v>4.8540592254444054E-5</v>
      </c>
      <c r="J121" s="57">
        <v>6.4799334774083293E-5</v>
      </c>
      <c r="K121" s="57">
        <v>6.3513237804771353E-4</v>
      </c>
      <c r="L121" s="57">
        <v>1.6389364659539861E-4</v>
      </c>
      <c r="M121" s="57">
        <v>1.4805000423110255E-4</v>
      </c>
      <c r="N121" s="57">
        <v>1.7076860259198303E-4</v>
      </c>
      <c r="O121" s="57">
        <v>1.5193610684188463E-4</v>
      </c>
      <c r="P121" s="57">
        <v>1.1382598684589302E-4</v>
      </c>
      <c r="Q121" s="57">
        <v>0</v>
      </c>
    </row>
    <row r="122" spans="1:17" ht="15" x14ac:dyDescent="0.25">
      <c r="A122" s="29" t="s">
        <v>34</v>
      </c>
      <c r="B122" s="56" t="s">
        <v>66</v>
      </c>
      <c r="C122" s="56" t="s">
        <v>66</v>
      </c>
      <c r="D122" s="56" t="s">
        <v>66</v>
      </c>
      <c r="E122" s="56" t="s">
        <v>66</v>
      </c>
      <c r="F122" s="56" t="s">
        <v>66</v>
      </c>
      <c r="G122" s="56" t="s">
        <v>66</v>
      </c>
      <c r="H122" s="56">
        <v>0</v>
      </c>
      <c r="I122" s="56">
        <v>2.5270128067078862E-4</v>
      </c>
      <c r="J122" s="56">
        <v>1.3867143181438285E-4</v>
      </c>
      <c r="K122" s="56">
        <v>1.6010413248440761E-4</v>
      </c>
      <c r="L122" s="56">
        <v>2.5450853593680359E-4</v>
      </c>
      <c r="M122" s="56">
        <v>3.2491247262267262E-4</v>
      </c>
      <c r="N122" s="56">
        <v>2.8188998220402076E-4</v>
      </c>
      <c r="O122" s="56">
        <v>2.1088869777025475E-4</v>
      </c>
      <c r="P122" s="56">
        <v>2.2970105252347872E-4</v>
      </c>
      <c r="Q122" s="56">
        <v>2.1473098269167497E-4</v>
      </c>
    </row>
    <row r="123" spans="1:17" ht="15" x14ac:dyDescent="0.25">
      <c r="A123" s="2" t="s">
        <v>35</v>
      </c>
      <c r="B123" s="57" t="s">
        <v>66</v>
      </c>
      <c r="C123" s="57" t="s">
        <v>66</v>
      </c>
      <c r="D123" s="57" t="s">
        <v>66</v>
      </c>
      <c r="E123" s="57" t="s">
        <v>66</v>
      </c>
      <c r="F123" s="57" t="s">
        <v>66</v>
      </c>
      <c r="G123" s="57" t="s">
        <v>66</v>
      </c>
      <c r="H123" s="57">
        <v>0</v>
      </c>
      <c r="I123" s="57">
        <v>7.7439902940366618E-4</v>
      </c>
      <c r="J123" s="57">
        <v>3.7107710875343007E-4</v>
      </c>
      <c r="K123" s="57">
        <v>1.9432591309622536E-4</v>
      </c>
      <c r="L123" s="57">
        <v>1.3824117432641864E-4</v>
      </c>
      <c r="M123" s="57">
        <v>1.9655197973772741E-4</v>
      </c>
      <c r="N123" s="57">
        <v>1.4203665856374808E-4</v>
      </c>
      <c r="O123" s="57">
        <v>1.1799830232687044E-4</v>
      </c>
      <c r="P123" s="57">
        <v>1.1578494896987416E-4</v>
      </c>
      <c r="Q123" s="57">
        <v>3.364738995640501E-4</v>
      </c>
    </row>
    <row r="124" spans="1:17" ht="15" x14ac:dyDescent="0.25">
      <c r="A124" s="28" t="s">
        <v>7</v>
      </c>
      <c r="B124" s="54" t="s">
        <v>66</v>
      </c>
      <c r="C124" s="54" t="s">
        <v>66</v>
      </c>
      <c r="D124" s="54" t="s">
        <v>66</v>
      </c>
      <c r="E124" s="54" t="s">
        <v>66</v>
      </c>
      <c r="F124" s="54" t="s">
        <v>66</v>
      </c>
      <c r="G124" s="54" t="s">
        <v>66</v>
      </c>
      <c r="H124" s="54">
        <v>0.65493829739149412</v>
      </c>
      <c r="I124" s="54">
        <v>0.82823322582298831</v>
      </c>
      <c r="J124" s="54">
        <v>0.84010629362003497</v>
      </c>
      <c r="K124" s="54">
        <v>0.82092769263340248</v>
      </c>
      <c r="L124" s="54">
        <v>0.83072208580146056</v>
      </c>
      <c r="M124" s="54">
        <v>0.84767865295236011</v>
      </c>
      <c r="N124" s="54">
        <v>0.87485255889460101</v>
      </c>
      <c r="O124" s="54">
        <v>0.87202942531981842</v>
      </c>
      <c r="P124" s="54">
        <v>0.8341622642943185</v>
      </c>
      <c r="Q124" s="54">
        <v>0.77948664766149223</v>
      </c>
    </row>
    <row r="125" spans="1:17" ht="15" x14ac:dyDescent="0.25">
      <c r="A125" s="1" t="s">
        <v>8</v>
      </c>
      <c r="B125" s="55" t="s">
        <v>66</v>
      </c>
      <c r="C125" s="55" t="s">
        <v>66</v>
      </c>
      <c r="D125" s="55" t="s">
        <v>66</v>
      </c>
      <c r="E125" s="55" t="s">
        <v>66</v>
      </c>
      <c r="F125" s="55" t="s">
        <v>66</v>
      </c>
      <c r="G125" s="55" t="s">
        <v>66</v>
      </c>
      <c r="H125" s="55">
        <v>5.4973303111547946E-2</v>
      </c>
      <c r="I125" s="55">
        <v>3.0349812284514211E-2</v>
      </c>
      <c r="J125" s="55">
        <v>3.8229356350164133E-2</v>
      </c>
      <c r="K125" s="55">
        <v>3.8752662255068134E-2</v>
      </c>
      <c r="L125" s="55">
        <v>3.2588388938400076E-2</v>
      </c>
      <c r="M125" s="55">
        <v>4.244689336860713E-2</v>
      </c>
      <c r="N125" s="55">
        <v>3.7489770281494507E-2</v>
      </c>
      <c r="O125" s="55">
        <v>3.9997002104410991E-2</v>
      </c>
      <c r="P125" s="55">
        <v>3.9578619715338E-2</v>
      </c>
      <c r="Q125" s="55">
        <v>3.8937217192852404E-2</v>
      </c>
    </row>
    <row r="126" spans="1:17" ht="15" x14ac:dyDescent="0.25">
      <c r="A126" s="30" t="s">
        <v>9</v>
      </c>
      <c r="B126" s="58" t="s">
        <v>66</v>
      </c>
      <c r="C126" s="58" t="s">
        <v>66</v>
      </c>
      <c r="D126" s="58" t="s">
        <v>66</v>
      </c>
      <c r="E126" s="58" t="s">
        <v>66</v>
      </c>
      <c r="F126" s="58" t="s">
        <v>66</v>
      </c>
      <c r="G126" s="58" t="s">
        <v>66</v>
      </c>
      <c r="H126" s="58">
        <v>0</v>
      </c>
      <c r="I126" s="58">
        <v>5.0032514888133692E-2</v>
      </c>
      <c r="J126" s="58">
        <v>4.6963767939960509E-2</v>
      </c>
      <c r="K126" s="58">
        <v>4.4147734693627309E-2</v>
      </c>
      <c r="L126" s="58">
        <v>5.0757237307457397E-2</v>
      </c>
      <c r="M126" s="58">
        <v>7.112540156162242E-2</v>
      </c>
      <c r="N126" s="58">
        <v>6.1804127287935481E-2</v>
      </c>
      <c r="O126" s="58">
        <v>5.6870726077871567E-2</v>
      </c>
      <c r="P126" s="58">
        <v>6.4577284861018852E-2</v>
      </c>
      <c r="Q126" s="58">
        <v>6.953145250451763E-2</v>
      </c>
    </row>
    <row r="127" spans="1:17" ht="15" x14ac:dyDescent="0.25">
      <c r="A127" s="1" t="s">
        <v>10</v>
      </c>
      <c r="B127" s="55" t="s">
        <v>66</v>
      </c>
      <c r="C127" s="55" t="s">
        <v>66</v>
      </c>
      <c r="D127" s="55" t="s">
        <v>66</v>
      </c>
      <c r="E127" s="55" t="s">
        <v>66</v>
      </c>
      <c r="F127" s="55" t="s">
        <v>66</v>
      </c>
      <c r="G127" s="55" t="s">
        <v>66</v>
      </c>
      <c r="H127" s="55">
        <v>0</v>
      </c>
      <c r="I127" s="55">
        <v>9.7885695008727389E-2</v>
      </c>
      <c r="J127" s="55">
        <v>8.0644346663857253E-2</v>
      </c>
      <c r="K127" s="55">
        <v>7.813947606280755E-2</v>
      </c>
      <c r="L127" s="55">
        <v>8.0401701756063482E-2</v>
      </c>
      <c r="M127" s="55">
        <v>5.7166705629072605E-2</v>
      </c>
      <c r="N127" s="55">
        <v>6.6312539124597142E-2</v>
      </c>
      <c r="O127" s="55">
        <v>7.8339963095027346E-2</v>
      </c>
      <c r="P127" s="55">
        <v>8.3020070389976539E-2</v>
      </c>
      <c r="Q127" s="55">
        <v>8.414476863159509E-2</v>
      </c>
    </row>
    <row r="128" spans="1:17" ht="15" x14ac:dyDescent="0.25">
      <c r="A128" s="30" t="s">
        <v>11</v>
      </c>
      <c r="B128" s="58" t="s">
        <v>66</v>
      </c>
      <c r="C128" s="58" t="s">
        <v>66</v>
      </c>
      <c r="D128" s="58" t="s">
        <v>66</v>
      </c>
      <c r="E128" s="58" t="s">
        <v>66</v>
      </c>
      <c r="F128" s="58" t="s">
        <v>66</v>
      </c>
      <c r="G128" s="58" t="s">
        <v>66</v>
      </c>
      <c r="H128" s="58">
        <v>0</v>
      </c>
      <c r="I128" s="58">
        <v>7.8606750784351257E-4</v>
      </c>
      <c r="J128" s="58">
        <v>6.9163030649924508E-4</v>
      </c>
      <c r="K128" s="58">
        <v>6.8505160959968887E-4</v>
      </c>
      <c r="L128" s="58">
        <v>1.2612860533281205E-3</v>
      </c>
      <c r="M128" s="58">
        <v>9.4749656163895597E-4</v>
      </c>
      <c r="N128" s="58">
        <v>6.5539345277850327E-4</v>
      </c>
      <c r="O128" s="58">
        <v>8.9167654732287918E-4</v>
      </c>
      <c r="P128" s="58">
        <v>8.7389940748823398E-3</v>
      </c>
      <c r="Q128" s="58">
        <v>1.1569665400521267E-2</v>
      </c>
    </row>
    <row r="129" spans="1:17" ht="15" x14ac:dyDescent="0.25">
      <c r="A129" s="1" t="s">
        <v>12</v>
      </c>
      <c r="B129" s="55" t="s">
        <v>66</v>
      </c>
      <c r="C129" s="55" t="s">
        <v>66</v>
      </c>
      <c r="D129" s="55" t="s">
        <v>66</v>
      </c>
      <c r="E129" s="55" t="s">
        <v>66</v>
      </c>
      <c r="F129" s="55" t="s">
        <v>66</v>
      </c>
      <c r="G129" s="55" t="s">
        <v>66</v>
      </c>
      <c r="H129" s="55">
        <v>4.174198909114938E-2</v>
      </c>
      <c r="I129" s="55">
        <v>3.4205548844957008E-3</v>
      </c>
      <c r="J129" s="55">
        <v>3.4109572754717327E-3</v>
      </c>
      <c r="K129" s="55">
        <v>5.4925708341720314E-3</v>
      </c>
      <c r="L129" s="55">
        <v>1.2938051969101498E-2</v>
      </c>
      <c r="M129" s="55">
        <v>1.6909953420375032E-2</v>
      </c>
      <c r="N129" s="55">
        <v>1.7059954509414409E-2</v>
      </c>
      <c r="O129" s="55">
        <v>1.955744341865738E-2</v>
      </c>
      <c r="P129" s="55">
        <v>2.227008054687719E-2</v>
      </c>
      <c r="Q129" s="55">
        <v>2.1175853962197028E-2</v>
      </c>
    </row>
    <row r="130" spans="1:17" ht="15" x14ac:dyDescent="0.25">
      <c r="A130" s="30" t="s">
        <v>13</v>
      </c>
      <c r="B130" s="58" t="s">
        <v>66</v>
      </c>
      <c r="C130" s="58" t="s">
        <v>66</v>
      </c>
      <c r="D130" s="58" t="s">
        <v>66</v>
      </c>
      <c r="E130" s="58" t="s">
        <v>66</v>
      </c>
      <c r="F130" s="58" t="s">
        <v>66</v>
      </c>
      <c r="G130" s="58" t="s">
        <v>66</v>
      </c>
      <c r="H130" s="58">
        <v>0</v>
      </c>
      <c r="I130" s="58">
        <v>7.8669049166879446E-2</v>
      </c>
      <c r="J130" s="58">
        <v>8.8775319888012308E-2</v>
      </c>
      <c r="K130" s="58">
        <v>9.7510354595674018E-2</v>
      </c>
      <c r="L130" s="58">
        <v>6.3177502232830113E-2</v>
      </c>
      <c r="M130" s="58">
        <v>0.10341126652442824</v>
      </c>
      <c r="N130" s="58">
        <v>8.8069855116818085E-2</v>
      </c>
      <c r="O130" s="58">
        <v>8.5299326633285377E-2</v>
      </c>
      <c r="P130" s="58">
        <v>9.8130146399347112E-2</v>
      </c>
      <c r="Q130" s="58">
        <v>8.1760922400586314E-2</v>
      </c>
    </row>
    <row r="131" spans="1:17" ht="15" x14ac:dyDescent="0.25">
      <c r="A131" s="1" t="s">
        <v>14</v>
      </c>
      <c r="B131" s="55" t="s">
        <v>66</v>
      </c>
      <c r="C131" s="55" t="s">
        <v>66</v>
      </c>
      <c r="D131" s="55" t="s">
        <v>66</v>
      </c>
      <c r="E131" s="55" t="s">
        <v>66</v>
      </c>
      <c r="F131" s="55" t="s">
        <v>66</v>
      </c>
      <c r="G131" s="55" t="s">
        <v>66</v>
      </c>
      <c r="H131" s="55">
        <v>1.402008407720208E-2</v>
      </c>
      <c r="I131" s="55">
        <v>6.4442219678142532E-3</v>
      </c>
      <c r="J131" s="55">
        <v>6.118179923019231E-3</v>
      </c>
      <c r="K131" s="55">
        <v>6.4587673881712727E-3</v>
      </c>
      <c r="L131" s="55">
        <v>9.0359674575550726E-3</v>
      </c>
      <c r="M131" s="55">
        <v>1.6017662553542786E-2</v>
      </c>
      <c r="N131" s="55">
        <v>1.6286683160481142E-2</v>
      </c>
      <c r="O131" s="55">
        <v>2.106301206182289E-2</v>
      </c>
      <c r="P131" s="55">
        <v>2.8292914026648585E-2</v>
      </c>
      <c r="Q131" s="55">
        <v>2.9041578417764707E-2</v>
      </c>
    </row>
    <row r="132" spans="1:17" ht="15" x14ac:dyDescent="0.25">
      <c r="A132" s="30" t="s">
        <v>15</v>
      </c>
      <c r="B132" s="58" t="s">
        <v>66</v>
      </c>
      <c r="C132" s="58" t="s">
        <v>66</v>
      </c>
      <c r="D132" s="58" t="s">
        <v>66</v>
      </c>
      <c r="E132" s="58" t="s">
        <v>66</v>
      </c>
      <c r="F132" s="58" t="s">
        <v>66</v>
      </c>
      <c r="G132" s="58" t="s">
        <v>66</v>
      </c>
      <c r="H132" s="58">
        <v>0</v>
      </c>
      <c r="I132" s="58">
        <v>3.2422498026680942E-4</v>
      </c>
      <c r="J132" s="58">
        <v>0</v>
      </c>
      <c r="K132" s="58">
        <v>0</v>
      </c>
      <c r="L132" s="58">
        <v>0</v>
      </c>
      <c r="M132" s="58">
        <v>2.5193340149693002E-4</v>
      </c>
      <c r="N132" s="58">
        <v>2.1931008747081373E-4</v>
      </c>
      <c r="O132" s="58">
        <v>2.3727190917835521E-4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 t="s">
        <v>66</v>
      </c>
      <c r="C133" s="55" t="s">
        <v>66</v>
      </c>
      <c r="D133" s="55" t="s">
        <v>66</v>
      </c>
      <c r="E133" s="55" t="s">
        <v>66</v>
      </c>
      <c r="F133" s="55" t="s">
        <v>66</v>
      </c>
      <c r="G133" s="55" t="s">
        <v>66</v>
      </c>
      <c r="H133" s="55">
        <v>0.54420292111159474</v>
      </c>
      <c r="I133" s="55">
        <v>7.6882269186845181E-2</v>
      </c>
      <c r="J133" s="55">
        <v>8.7840967457083891E-2</v>
      </c>
      <c r="K133" s="55">
        <v>9.8979874117493663E-2</v>
      </c>
      <c r="L133" s="55">
        <v>0.10501509211534846</v>
      </c>
      <c r="M133" s="55">
        <v>0.13128687557455626</v>
      </c>
      <c r="N133" s="55">
        <v>9.4646815358359448E-2</v>
      </c>
      <c r="O133" s="55">
        <v>3.7431084750177299E-2</v>
      </c>
      <c r="P133" s="55">
        <v>2.891193309596397E-2</v>
      </c>
      <c r="Q133" s="55">
        <v>2.5039878335114053E-2</v>
      </c>
    </row>
    <row r="134" spans="1:17" ht="15" x14ac:dyDescent="0.25">
      <c r="A134" s="30" t="s">
        <v>17</v>
      </c>
      <c r="B134" s="58" t="s">
        <v>66</v>
      </c>
      <c r="C134" s="58" t="s">
        <v>66</v>
      </c>
      <c r="D134" s="58" t="s">
        <v>66</v>
      </c>
      <c r="E134" s="58" t="s">
        <v>66</v>
      </c>
      <c r="F134" s="58" t="s">
        <v>66</v>
      </c>
      <c r="G134" s="58" t="s">
        <v>66</v>
      </c>
      <c r="H134" s="58">
        <v>0</v>
      </c>
      <c r="I134" s="58">
        <v>8.8902701631771875E-3</v>
      </c>
      <c r="J134" s="58">
        <v>1.5461965502436175E-2</v>
      </c>
      <c r="K134" s="58">
        <v>1.4333510203043567E-2</v>
      </c>
      <c r="L134" s="58">
        <v>1.4969666766720818E-2</v>
      </c>
      <c r="M134" s="58">
        <v>2.0669715869182696E-2</v>
      </c>
      <c r="N134" s="58">
        <v>1.7295513237816265E-2</v>
      </c>
      <c r="O134" s="58">
        <v>1.5941632181493456E-2</v>
      </c>
      <c r="P134" s="58">
        <v>1.7087045096379361E-2</v>
      </c>
      <c r="Q134" s="58">
        <v>1.5973795994124341E-2</v>
      </c>
    </row>
    <row r="135" spans="1:17" ht="15" x14ac:dyDescent="0.25">
      <c r="A135" s="1" t="s">
        <v>18</v>
      </c>
      <c r="B135" s="55" t="s">
        <v>66</v>
      </c>
      <c r="C135" s="55" t="s">
        <v>66</v>
      </c>
      <c r="D135" s="55" t="s">
        <v>66</v>
      </c>
      <c r="E135" s="55" t="s">
        <v>66</v>
      </c>
      <c r="F135" s="55" t="s">
        <v>66</v>
      </c>
      <c r="G135" s="55" t="s">
        <v>66</v>
      </c>
      <c r="H135" s="55">
        <v>0</v>
      </c>
      <c r="I135" s="55">
        <v>3.9435115708477755E-3</v>
      </c>
      <c r="J135" s="55">
        <v>5.7211361108498544E-3</v>
      </c>
      <c r="K135" s="55">
        <v>5.2563941788159683E-3</v>
      </c>
      <c r="L135" s="55">
        <v>9.0096819195375107E-3</v>
      </c>
      <c r="M135" s="55">
        <v>1.1329289646915906E-2</v>
      </c>
      <c r="N135" s="55">
        <v>9.6553389513441955E-3</v>
      </c>
      <c r="O135" s="55">
        <v>9.5909758549510369E-3</v>
      </c>
      <c r="P135" s="55">
        <v>8.7518848614123301E-3</v>
      </c>
      <c r="Q135" s="55">
        <v>8.5006648571429831E-3</v>
      </c>
    </row>
    <row r="136" spans="1:17" ht="15" x14ac:dyDescent="0.25">
      <c r="A136" s="30" t="s">
        <v>19</v>
      </c>
      <c r="B136" s="58" t="s">
        <v>66</v>
      </c>
      <c r="C136" s="58" t="s">
        <v>66</v>
      </c>
      <c r="D136" s="58" t="s">
        <v>66</v>
      </c>
      <c r="E136" s="58" t="s">
        <v>66</v>
      </c>
      <c r="F136" s="58" t="s">
        <v>66</v>
      </c>
      <c r="G136" s="58" t="s">
        <v>66</v>
      </c>
      <c r="H136" s="58">
        <v>0</v>
      </c>
      <c r="I136" s="58">
        <v>1.8141730046621951E-2</v>
      </c>
      <c r="J136" s="58">
        <v>1.966830121016969E-2</v>
      </c>
      <c r="K136" s="58">
        <v>1.8333738186876104E-2</v>
      </c>
      <c r="L136" s="58">
        <v>2.9411978536030649E-2</v>
      </c>
      <c r="M136" s="58">
        <v>2.4147144293690258E-2</v>
      </c>
      <c r="N136" s="58">
        <v>3.1953921994099778E-2</v>
      </c>
      <c r="O136" s="58">
        <v>3.1660640173334226E-2</v>
      </c>
      <c r="P136" s="58">
        <v>4.5993958157836773E-2</v>
      </c>
      <c r="Q136" s="58">
        <v>3.401841414905768E-2</v>
      </c>
    </row>
    <row r="137" spans="1:17" ht="15" x14ac:dyDescent="0.25">
      <c r="A137" s="1" t="s">
        <v>20</v>
      </c>
      <c r="B137" s="55" t="s">
        <v>66</v>
      </c>
      <c r="C137" s="55" t="s">
        <v>66</v>
      </c>
      <c r="D137" s="55" t="s">
        <v>66</v>
      </c>
      <c r="E137" s="55" t="s">
        <v>66</v>
      </c>
      <c r="F137" s="55" t="s">
        <v>66</v>
      </c>
      <c r="G137" s="55" t="s">
        <v>66</v>
      </c>
      <c r="H137" s="55">
        <v>0</v>
      </c>
      <c r="I137" s="55">
        <v>0.38847402473848541</v>
      </c>
      <c r="J137" s="55">
        <v>0.36579478424878209</v>
      </c>
      <c r="K137" s="55">
        <v>0.33138858788995523</v>
      </c>
      <c r="L137" s="55">
        <v>0.34068720003985725</v>
      </c>
      <c r="M137" s="55">
        <v>0.24623481524135973</v>
      </c>
      <c r="N137" s="55">
        <v>0.33733560497945442</v>
      </c>
      <c r="O137" s="55">
        <v>0.3858947150826787</v>
      </c>
      <c r="P137" s="55">
        <v>0.29793978473861676</v>
      </c>
      <c r="Q137" s="55">
        <v>0.27118702670259959</v>
      </c>
    </row>
    <row r="138" spans="1:17" ht="15" x14ac:dyDescent="0.25">
      <c r="A138" s="30" t="s">
        <v>21</v>
      </c>
      <c r="B138" s="58" t="s">
        <v>66</v>
      </c>
      <c r="C138" s="58" t="s">
        <v>66</v>
      </c>
      <c r="D138" s="58" t="s">
        <v>66</v>
      </c>
      <c r="E138" s="58" t="s">
        <v>66</v>
      </c>
      <c r="F138" s="58" t="s">
        <v>66</v>
      </c>
      <c r="G138" s="58" t="s">
        <v>66</v>
      </c>
      <c r="H138" s="58">
        <v>0</v>
      </c>
      <c r="I138" s="58">
        <v>2.5268272623006217E-2</v>
      </c>
      <c r="J138" s="58">
        <v>2.2714717692333176E-2</v>
      </c>
      <c r="K138" s="58">
        <v>2.1352346120785931E-2</v>
      </c>
      <c r="L138" s="58">
        <v>1.7578973011195358E-2</v>
      </c>
      <c r="M138" s="58">
        <v>2.1904433468587118E-2</v>
      </c>
      <c r="N138" s="58">
        <v>2.0205608731559899E-2</v>
      </c>
      <c r="O138" s="58">
        <v>1.8586877601051738E-2</v>
      </c>
      <c r="P138" s="58">
        <v>2.0019837638080254E-2</v>
      </c>
      <c r="Q138" s="58">
        <v>2.3399052320738512E-2</v>
      </c>
    </row>
    <row r="139" spans="1:17" ht="15" x14ac:dyDescent="0.25">
      <c r="A139" s="1" t="s">
        <v>22</v>
      </c>
      <c r="B139" s="59" t="s">
        <v>66</v>
      </c>
      <c r="C139" s="59" t="s">
        <v>66</v>
      </c>
      <c r="D139" s="59" t="s">
        <v>66</v>
      </c>
      <c r="E139" s="59" t="s">
        <v>66</v>
      </c>
      <c r="F139" s="59" t="s">
        <v>66</v>
      </c>
      <c r="G139" s="59" t="s">
        <v>66</v>
      </c>
      <c r="H139" s="59">
        <v>0</v>
      </c>
      <c r="I139" s="59">
        <v>3.8721006805329722E-2</v>
      </c>
      <c r="J139" s="59">
        <v>5.8070863051395714E-2</v>
      </c>
      <c r="K139" s="59">
        <v>6.0096624497312061E-2</v>
      </c>
      <c r="L139" s="59">
        <v>6.3889357698034943E-2</v>
      </c>
      <c r="M139" s="59">
        <v>8.3829065837284028E-2</v>
      </c>
      <c r="N139" s="59">
        <v>7.5862122620976968E-2</v>
      </c>
      <c r="O139" s="59">
        <v>7.0667077828555303E-2</v>
      </c>
      <c r="P139" s="59">
        <v>7.0849710691940487E-2</v>
      </c>
      <c r="Q139" s="59">
        <v>6.5206356792680678E-2</v>
      </c>
    </row>
    <row r="140" spans="1:17" ht="15" x14ac:dyDescent="0.25">
      <c r="A140" s="28" t="s">
        <v>80</v>
      </c>
      <c r="B140" s="60" t="s">
        <v>66</v>
      </c>
      <c r="C140" s="60" t="s">
        <v>66</v>
      </c>
      <c r="D140" s="60" t="s">
        <v>66</v>
      </c>
      <c r="E140" s="60" t="s">
        <v>66</v>
      </c>
      <c r="F140" s="60" t="s">
        <v>66</v>
      </c>
      <c r="G140" s="60" t="s">
        <v>66</v>
      </c>
      <c r="H140" s="60">
        <v>0.33775246296713307</v>
      </c>
      <c r="I140" s="60">
        <v>6.3995092701653628E-2</v>
      </c>
      <c r="J140" s="60">
        <v>7.1140555550178119E-2</v>
      </c>
      <c r="K140" s="60">
        <v>7.8167466466184721E-2</v>
      </c>
      <c r="L140" s="60">
        <v>7.8267756831853413E-2</v>
      </c>
      <c r="M140" s="60">
        <v>6.9739276656037893E-2</v>
      </c>
      <c r="N140" s="60">
        <v>7.6150510676935845E-2</v>
      </c>
      <c r="O140" s="60">
        <v>7.8638876962199802E-2</v>
      </c>
      <c r="P140" s="60">
        <v>7.4157353687120078E-2</v>
      </c>
      <c r="Q140" s="60">
        <v>6.9799918425021132E-2</v>
      </c>
    </row>
    <row r="141" spans="1:17" ht="15" x14ac:dyDescent="0.25">
      <c r="A141" s="1" t="s">
        <v>81</v>
      </c>
      <c r="B141" s="61" t="s">
        <v>66</v>
      </c>
      <c r="C141" s="61" t="s">
        <v>66</v>
      </c>
      <c r="D141" s="61" t="s">
        <v>66</v>
      </c>
      <c r="E141" s="61" t="s">
        <v>66</v>
      </c>
      <c r="F141" s="61" t="s">
        <v>66</v>
      </c>
      <c r="G141" s="61" t="s">
        <v>66</v>
      </c>
      <c r="H141" s="61">
        <v>0.33775246296713307</v>
      </c>
      <c r="I141" s="61">
        <v>6.3995092701653628E-2</v>
      </c>
      <c r="J141" s="61">
        <v>7.1140555550178119E-2</v>
      </c>
      <c r="K141" s="61">
        <v>7.8167466466184721E-2</v>
      </c>
      <c r="L141" s="61">
        <v>7.8267756831853413E-2</v>
      </c>
      <c r="M141" s="61">
        <v>6.9739276656037893E-2</v>
      </c>
      <c r="N141" s="61">
        <v>7.6150510676935845E-2</v>
      </c>
      <c r="O141" s="61">
        <v>7.8638876962199802E-2</v>
      </c>
      <c r="P141" s="61">
        <v>7.4157353687120078E-2</v>
      </c>
      <c r="Q141" s="61">
        <v>6.9799918425021132E-2</v>
      </c>
    </row>
    <row r="142" spans="1:17" ht="15.75" thickBot="1" x14ac:dyDescent="0.3">
      <c r="A142" s="6" t="s">
        <v>62</v>
      </c>
      <c r="B142" s="62" t="s">
        <v>66</v>
      </c>
      <c r="C142" s="62" t="s">
        <v>66</v>
      </c>
      <c r="D142" s="62" t="s">
        <v>66</v>
      </c>
      <c r="E142" s="62" t="s">
        <v>66</v>
      </c>
      <c r="F142" s="62" t="s">
        <v>66</v>
      </c>
      <c r="G142" s="62" t="s">
        <v>66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24.070410736322668</v>
      </c>
      <c r="L146" s="42">
        <v>5.8200413956269896</v>
      </c>
      <c r="M146" s="42">
        <v>6.6630714803273623</v>
      </c>
      <c r="N146" s="42">
        <v>5.7441491387784707</v>
      </c>
      <c r="O146" s="42">
        <v>4.1784949578001926</v>
      </c>
      <c r="P146" s="42">
        <v>3.5760727998473207</v>
      </c>
      <c r="Q146" s="42">
        <v>3.2791160637978058</v>
      </c>
    </row>
    <row r="147" spans="1:17" ht="15" x14ac:dyDescent="0.25">
      <c r="A147" s="1" t="s">
        <v>1</v>
      </c>
      <c r="B147" s="43">
        <v>0</v>
      </c>
      <c r="C147" s="43"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24.070410736322668</v>
      </c>
      <c r="L147" s="43">
        <v>5.8200413956269896</v>
      </c>
      <c r="M147" s="43">
        <v>6.6630714803273623</v>
      </c>
      <c r="N147" s="43">
        <v>5.7441491387784707</v>
      </c>
      <c r="O147" s="43">
        <v>4.1784949578001926</v>
      </c>
      <c r="P147" s="43">
        <v>3.5760727998473207</v>
      </c>
      <c r="Q147" s="43">
        <v>3.2791160637978058</v>
      </c>
    </row>
    <row r="148" spans="1:17" ht="15" x14ac:dyDescent="0.25">
      <c r="A148" s="29" t="s">
        <v>58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18.125182160846485</v>
      </c>
      <c r="L148" s="44">
        <v>0.72749521350235336</v>
      </c>
      <c r="M148" s="44">
        <v>0.69670204202480412</v>
      </c>
      <c r="N148" s="44">
        <v>6.2798178406126379E-2</v>
      </c>
      <c r="O148" s="44">
        <v>0.18517085322032123</v>
      </c>
      <c r="P148" s="44">
        <v>0.19981404277793763</v>
      </c>
      <c r="Q148" s="44">
        <v>1.7885858995760721E-2</v>
      </c>
    </row>
    <row r="149" spans="1:17" ht="15" x14ac:dyDescent="0.25">
      <c r="A149" s="2" t="s">
        <v>59</v>
      </c>
      <c r="B149" s="45">
        <v>0</v>
      </c>
      <c r="C149" s="45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5.8234702668879796</v>
      </c>
      <c r="L149" s="45">
        <v>5.0729168935326587</v>
      </c>
      <c r="M149" s="45">
        <v>5.8159136471242672</v>
      </c>
      <c r="N149" s="45">
        <v>5.5956597826481023</v>
      </c>
      <c r="O149" s="45">
        <v>3.934082571417143</v>
      </c>
      <c r="P149" s="45">
        <v>3.3312052624803301</v>
      </c>
      <c r="Q149" s="45">
        <v>3.2519636380778127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3.0253275369933278E-3</v>
      </c>
    </row>
    <row r="151" spans="1:17" ht="15" x14ac:dyDescent="0.25">
      <c r="A151" s="2" t="s">
        <v>61</v>
      </c>
      <c r="B151" s="45">
        <v>0</v>
      </c>
      <c r="C151" s="45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0.12175830858820062</v>
      </c>
      <c r="L151" s="45">
        <v>1.9629288591977889E-2</v>
      </c>
      <c r="M151" s="45">
        <v>0.15045579117829044</v>
      </c>
      <c r="N151" s="45">
        <v>8.5691177724241896E-2</v>
      </c>
      <c r="O151" s="45">
        <v>5.9241533162728614E-2</v>
      </c>
      <c r="P151" s="45">
        <v>4.5053494589052868E-2</v>
      </c>
      <c r="Q151" s="45">
        <v>6.2412391872392779E-3</v>
      </c>
    </row>
    <row r="152" spans="1:17" ht="15" x14ac:dyDescent="0.25">
      <c r="A152" s="28" t="s">
        <v>2</v>
      </c>
      <c r="B152" s="42">
        <v>0</v>
      </c>
      <c r="C152" s="42">
        <v>0</v>
      </c>
      <c r="D152" s="42">
        <v>0</v>
      </c>
      <c r="E152" s="42">
        <v>0</v>
      </c>
      <c r="F152" s="42">
        <v>0</v>
      </c>
      <c r="G152" s="42">
        <v>0</v>
      </c>
      <c r="H152" s="42">
        <v>2.4499720024560836</v>
      </c>
      <c r="I152" s="42">
        <v>542.7290317279261</v>
      </c>
      <c r="J152" s="42">
        <v>570.07862499789837</v>
      </c>
      <c r="K152" s="42">
        <v>759.72012790227689</v>
      </c>
      <c r="L152" s="42">
        <v>728.67315002580472</v>
      </c>
      <c r="M152" s="42">
        <v>468.38443097565761</v>
      </c>
      <c r="N152" s="42">
        <v>390.2258442585499</v>
      </c>
      <c r="O152" s="42">
        <v>552.12460879476203</v>
      </c>
      <c r="P152" s="42">
        <v>990.72301342113303</v>
      </c>
      <c r="Q152" s="42">
        <v>1636.918124974474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0</v>
      </c>
      <c r="C154" s="46">
        <v>0</v>
      </c>
      <c r="D154" s="46">
        <v>0</v>
      </c>
      <c r="E154" s="46">
        <v>0</v>
      </c>
      <c r="F154" s="46">
        <v>0</v>
      </c>
      <c r="G154" s="46">
        <v>0</v>
      </c>
      <c r="H154" s="46">
        <v>0</v>
      </c>
      <c r="I154" s="46">
        <v>74.124617428996473</v>
      </c>
      <c r="J154" s="46">
        <v>134.81048616761416</v>
      </c>
      <c r="K154" s="46">
        <v>253.70994897426368</v>
      </c>
      <c r="L154" s="46">
        <v>410.79766259218115</v>
      </c>
      <c r="M154" s="46">
        <v>215.12306073525059</v>
      </c>
      <c r="N154" s="46">
        <v>139.32909217070815</v>
      </c>
      <c r="O154" s="46">
        <v>232.14735846728252</v>
      </c>
      <c r="P154" s="46">
        <v>238.61673593207593</v>
      </c>
      <c r="Q154" s="46">
        <v>182.95762724840966</v>
      </c>
    </row>
    <row r="155" spans="1:17" ht="15" x14ac:dyDescent="0.25">
      <c r="A155" s="30" t="s">
        <v>5</v>
      </c>
      <c r="B155" s="46">
        <v>0</v>
      </c>
      <c r="C155" s="46">
        <v>0</v>
      </c>
      <c r="D155" s="46">
        <v>0</v>
      </c>
      <c r="E155" s="46">
        <v>0</v>
      </c>
      <c r="F155" s="46">
        <v>0</v>
      </c>
      <c r="G155" s="46">
        <v>0</v>
      </c>
      <c r="H155" s="46">
        <v>2.4499720024560836</v>
      </c>
      <c r="I155" s="46">
        <v>305.34287945314566</v>
      </c>
      <c r="J155" s="46">
        <v>291.82112838733264</v>
      </c>
      <c r="K155" s="46">
        <v>326.12582999482981</v>
      </c>
      <c r="L155" s="46">
        <v>158.40407869666583</v>
      </c>
      <c r="M155" s="46">
        <v>141.63371129512538</v>
      </c>
      <c r="N155" s="46">
        <v>125.75719015855861</v>
      </c>
      <c r="O155" s="46">
        <v>163.98062546177277</v>
      </c>
      <c r="P155" s="46">
        <v>566.97312750296123</v>
      </c>
      <c r="Q155" s="46">
        <v>1218.7122127844714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0</v>
      </c>
      <c r="I156" s="43">
        <v>163.26153484578376</v>
      </c>
      <c r="J156" s="43">
        <v>143.44701044295158</v>
      </c>
      <c r="K156" s="43">
        <v>179.88434893318347</v>
      </c>
      <c r="L156" s="43">
        <v>159.47140873695801</v>
      </c>
      <c r="M156" s="43">
        <v>111.6276589452816</v>
      </c>
      <c r="N156" s="43">
        <v>125.13956192928306</v>
      </c>
      <c r="O156" s="43">
        <v>155.99662486570674</v>
      </c>
      <c r="P156" s="43">
        <v>185.13314998609584</v>
      </c>
      <c r="Q156" s="43">
        <v>235.24828494159303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91.069052031623457</v>
      </c>
      <c r="J157" s="44">
        <v>101.03117089065894</v>
      </c>
      <c r="K157" s="44">
        <v>130.8346774076756</v>
      </c>
      <c r="L157" s="44">
        <v>112.94339281594992</v>
      </c>
      <c r="M157" s="44">
        <v>38.020505235167029</v>
      </c>
      <c r="N157" s="44">
        <v>48.927596892749754</v>
      </c>
      <c r="O157" s="44">
        <v>59.15672209026129</v>
      </c>
      <c r="P157" s="44">
        <v>71.011616781157997</v>
      </c>
      <c r="Q157" s="44">
        <v>81.710163550642179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14.488471021159155</v>
      </c>
      <c r="J158" s="45">
        <v>11.197431991294886</v>
      </c>
      <c r="K158" s="45">
        <v>12.101338235294117</v>
      </c>
      <c r="L158" s="45">
        <v>19.123998950131231</v>
      </c>
      <c r="M158" s="45">
        <v>15.238876795820637</v>
      </c>
      <c r="N158" s="45">
        <v>13.299904430929628</v>
      </c>
      <c r="O158" s="45">
        <v>14.661439672801638</v>
      </c>
      <c r="P158" s="45">
        <v>26.784125736738705</v>
      </c>
      <c r="Q158" s="45">
        <v>56.360025433526012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0.7719473684210526</v>
      </c>
      <c r="J159" s="44">
        <v>0.39369767441860459</v>
      </c>
      <c r="K159" s="44">
        <v>0.47676845637583892</v>
      </c>
      <c r="L159" s="44">
        <v>0.35756250000000001</v>
      </c>
      <c r="M159" s="44">
        <v>0</v>
      </c>
      <c r="N159" s="44">
        <v>0</v>
      </c>
      <c r="O159" s="44">
        <v>0</v>
      </c>
      <c r="P159" s="44">
        <v>0</v>
      </c>
      <c r="Q159" s="44">
        <v>1.1288372549019607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0.55832687651331714</v>
      </c>
      <c r="J160" s="45">
        <v>0.5781403712296983</v>
      </c>
      <c r="K160" s="45">
        <v>0.76681264637002344</v>
      </c>
      <c r="L160" s="45">
        <v>0.43003053435114502</v>
      </c>
      <c r="M160" s="45">
        <v>0.32811411992263056</v>
      </c>
      <c r="N160" s="45">
        <v>0.36421978021978024</v>
      </c>
      <c r="O160" s="45">
        <v>0.35680772607550476</v>
      </c>
      <c r="P160" s="45">
        <v>0.39236523266022821</v>
      </c>
      <c r="Q160" s="45">
        <v>0.25058490566037733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1.807516324062878</v>
      </c>
      <c r="J161" s="44">
        <v>2.953245657568238</v>
      </c>
      <c r="K161" s="44">
        <v>4.4970104438642302</v>
      </c>
      <c r="L161" s="44">
        <v>0.98695381231671564</v>
      </c>
      <c r="M161" s="44">
        <v>0.91047654504839914</v>
      </c>
      <c r="N161" s="44">
        <v>1.3304333082140167</v>
      </c>
      <c r="O161" s="44">
        <v>1.9055312735493595</v>
      </c>
      <c r="P161" s="44">
        <v>1.6607859174964437</v>
      </c>
      <c r="Q161" s="44">
        <v>0.87327835051546399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0.20593753682969948</v>
      </c>
      <c r="J162" s="45">
        <v>0.21755083179297596</v>
      </c>
      <c r="K162" s="45">
        <v>0.25418335208098986</v>
      </c>
      <c r="L162" s="45">
        <v>0.43380108991825617</v>
      </c>
      <c r="M162" s="45">
        <v>0.22076689976689978</v>
      </c>
      <c r="N162" s="45">
        <v>0.32443238866396762</v>
      </c>
      <c r="O162" s="45">
        <v>0.40416585365853658</v>
      </c>
      <c r="P162" s="45">
        <v>0.27519547657512111</v>
      </c>
      <c r="Q162" s="45">
        <v>1.2311103265666374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41.358539603960395</v>
      </c>
      <c r="J163" s="44">
        <v>12.87437908496732</v>
      </c>
      <c r="K163" s="44">
        <v>7.3584749455337697</v>
      </c>
      <c r="L163" s="44">
        <v>9.7064864864864866</v>
      </c>
      <c r="M163" s="44">
        <v>21.045672727272724</v>
      </c>
      <c r="N163" s="44">
        <v>25.177014925373133</v>
      </c>
      <c r="O163" s="44">
        <v>37.830447761194023</v>
      </c>
      <c r="P163" s="44">
        <v>59.299680851063833</v>
      </c>
      <c r="Q163" s="44">
        <v>43.951593495934958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5.4370381231671558</v>
      </c>
      <c r="J164" s="45">
        <v>8.3180005382131323</v>
      </c>
      <c r="K164" s="45">
        <v>12.513810010764262</v>
      </c>
      <c r="L164" s="45">
        <v>8.2015209205020927</v>
      </c>
      <c r="M164" s="45">
        <v>23.660998463901688</v>
      </c>
      <c r="N164" s="45">
        <v>20.016673308862089</v>
      </c>
      <c r="O164" s="45">
        <v>21.22771959798995</v>
      </c>
      <c r="P164" s="45">
        <v>1.8717648612945839</v>
      </c>
      <c r="Q164" s="45">
        <v>27.907559813568099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2.1516019736842105</v>
      </c>
      <c r="J165" s="44">
        <v>2.2730888252148995</v>
      </c>
      <c r="K165" s="44">
        <v>3.3947277936962754</v>
      </c>
      <c r="L165" s="44">
        <v>3.0153963170536433</v>
      </c>
      <c r="M165" s="44">
        <v>8.2923034257748771</v>
      </c>
      <c r="N165" s="44">
        <v>11.378892636774989</v>
      </c>
      <c r="O165" s="44">
        <v>16.083212792127924</v>
      </c>
      <c r="P165" s="44">
        <v>19.575473496835443</v>
      </c>
      <c r="Q165" s="44">
        <v>16.070267412935323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0.28183333333333332</v>
      </c>
      <c r="J166" s="45">
        <v>0.44299408284023667</v>
      </c>
      <c r="K166" s="45">
        <v>4.9334674556213018</v>
      </c>
      <c r="L166" s="45">
        <v>1.237235294117647</v>
      </c>
      <c r="M166" s="45">
        <v>0.86470129870129864</v>
      </c>
      <c r="N166" s="45">
        <v>1.2253168316831684</v>
      </c>
      <c r="O166" s="45">
        <v>1.354558303886926</v>
      </c>
      <c r="P166" s="45">
        <v>1.0001879194630872</v>
      </c>
      <c r="Q166" s="45">
        <v>0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1.3162706530291108</v>
      </c>
      <c r="J167" s="44">
        <v>0.89901049475262362</v>
      </c>
      <c r="K167" s="44">
        <v>1.2436281859070464</v>
      </c>
      <c r="L167" s="44">
        <v>1.9912846580406656</v>
      </c>
      <c r="M167" s="44">
        <v>1.8751035375323555</v>
      </c>
      <c r="N167" s="44">
        <v>2.0367613636363635</v>
      </c>
      <c r="O167" s="44">
        <v>1.8587814521926673</v>
      </c>
      <c r="P167" s="44">
        <v>2.0863975903614458</v>
      </c>
      <c r="Q167" s="44">
        <v>2.1833116981132075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3.8150000000000004</v>
      </c>
      <c r="J168" s="45">
        <v>2.2683</v>
      </c>
      <c r="K168" s="45">
        <v>1.50945</v>
      </c>
      <c r="L168" s="45">
        <v>1.0437453580901856</v>
      </c>
      <c r="M168" s="45">
        <v>1.1701398963730569</v>
      </c>
      <c r="N168" s="45">
        <v>1.0583160621761656</v>
      </c>
      <c r="O168" s="45">
        <v>1.1572383419689118</v>
      </c>
      <c r="P168" s="45">
        <v>1.1755561224489794</v>
      </c>
      <c r="Q168" s="45">
        <v>3.581552699228792</v>
      </c>
    </row>
    <row r="169" spans="1:17" ht="15" x14ac:dyDescent="0.25">
      <c r="A169" s="28" t="s">
        <v>7</v>
      </c>
      <c r="B169" s="42">
        <v>0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  <c r="H169" s="42">
        <v>253.82816615579327</v>
      </c>
      <c r="I169" s="42">
        <v>5070.1616077539138</v>
      </c>
      <c r="J169" s="42">
        <v>5885.679577285573</v>
      </c>
      <c r="K169" s="42">
        <v>6376.6550013939395</v>
      </c>
      <c r="L169" s="42">
        <v>6624.4443975490849</v>
      </c>
      <c r="M169" s="42">
        <v>5003.219234157199</v>
      </c>
      <c r="N169" s="42">
        <v>6321.3102738199595</v>
      </c>
      <c r="O169" s="42">
        <v>7627.0056845687686</v>
      </c>
      <c r="P169" s="42">
        <v>7181.6323618194328</v>
      </c>
      <c r="Q169" s="42">
        <v>7691.8166282533175</v>
      </c>
    </row>
    <row r="170" spans="1:17" ht="15" x14ac:dyDescent="0.25">
      <c r="A170" s="1" t="s">
        <v>8</v>
      </c>
      <c r="B170" s="43">
        <v>0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19.759238075985461</v>
      </c>
      <c r="I170" s="43">
        <v>176.50813867552071</v>
      </c>
      <c r="J170" s="43">
        <v>263.97070876738633</v>
      </c>
      <c r="K170" s="43">
        <v>301.01598448142749</v>
      </c>
      <c r="L170" s="43">
        <v>253.24246117967027</v>
      </c>
      <c r="M170" s="43">
        <v>250.23450754358987</v>
      </c>
      <c r="N170" s="43">
        <v>275.47319225885894</v>
      </c>
      <c r="O170" s="43">
        <v>356.50692907772691</v>
      </c>
      <c r="P170" s="43">
        <v>332.82140352215998</v>
      </c>
      <c r="Q170" s="43">
        <v>363.51131294456258</v>
      </c>
    </row>
    <row r="171" spans="1:17" ht="15" x14ac:dyDescent="0.25">
      <c r="A171" s="30" t="s">
        <v>9</v>
      </c>
      <c r="B171" s="46">
        <v>0</v>
      </c>
      <c r="C171" s="46">
        <v>0</v>
      </c>
      <c r="D171" s="46">
        <v>0</v>
      </c>
      <c r="E171" s="46">
        <v>0</v>
      </c>
      <c r="F171" s="46">
        <v>0</v>
      </c>
      <c r="G171" s="46">
        <v>0</v>
      </c>
      <c r="H171" s="46">
        <v>0</v>
      </c>
      <c r="I171" s="46">
        <v>284.24185509752721</v>
      </c>
      <c r="J171" s="46">
        <v>324.24576105590074</v>
      </c>
      <c r="K171" s="46">
        <v>342.92286124649712</v>
      </c>
      <c r="L171" s="46">
        <v>388.86903629504479</v>
      </c>
      <c r="M171" s="46">
        <v>409.46786954754771</v>
      </c>
      <c r="N171" s="46">
        <v>444.99771687587952</v>
      </c>
      <c r="O171" s="46">
        <v>491.1859524300167</v>
      </c>
      <c r="P171" s="46">
        <v>509.71412297571288</v>
      </c>
      <c r="Q171" s="46">
        <v>607.60391479216526</v>
      </c>
    </row>
    <row r="172" spans="1:17" ht="15" x14ac:dyDescent="0.25">
      <c r="A172" s="1" t="s">
        <v>10</v>
      </c>
      <c r="B172" s="43">
        <v>0</v>
      </c>
      <c r="C172" s="43">
        <v>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609.84031783477133</v>
      </c>
      <c r="J172" s="43">
        <v>561.91747569194649</v>
      </c>
      <c r="K172" s="43">
        <v>606.95781773890405</v>
      </c>
      <c r="L172" s="43">
        <v>661.41047826400234</v>
      </c>
      <c r="M172" s="43">
        <v>353.44395817703025</v>
      </c>
      <c r="N172" s="43">
        <v>525.87592319880548</v>
      </c>
      <c r="O172" s="43">
        <v>777.70753925340296</v>
      </c>
      <c r="P172" s="43">
        <v>848.2911275694596</v>
      </c>
      <c r="Q172" s="43">
        <v>1014.551682625879</v>
      </c>
    </row>
    <row r="173" spans="1:17" ht="15" x14ac:dyDescent="0.25">
      <c r="A173" s="30" t="s">
        <v>11</v>
      </c>
      <c r="B173" s="46">
        <v>0</v>
      </c>
      <c r="C173" s="46">
        <v>0</v>
      </c>
      <c r="D173" s="46">
        <v>0</v>
      </c>
      <c r="E173" s="46">
        <v>0</v>
      </c>
      <c r="F173" s="46">
        <v>0</v>
      </c>
      <c r="G173" s="46">
        <v>0</v>
      </c>
      <c r="H173" s="46">
        <v>0</v>
      </c>
      <c r="I173" s="46">
        <v>5.1963460782171724</v>
      </c>
      <c r="J173" s="46">
        <v>4.9491575819255038</v>
      </c>
      <c r="K173" s="46">
        <v>5.3212211157768445</v>
      </c>
      <c r="L173" s="46">
        <v>9.6749229614289405</v>
      </c>
      <c r="M173" s="46">
        <v>5.0837191088918754</v>
      </c>
      <c r="N173" s="46">
        <v>4.2764223095246274</v>
      </c>
      <c r="O173" s="46">
        <v>6.4617779711082859</v>
      </c>
      <c r="P173" s="46">
        <v>61.498547617993474</v>
      </c>
      <c r="Q173" s="46">
        <v>88.034729854651843</v>
      </c>
    </row>
    <row r="174" spans="1:17" ht="15" x14ac:dyDescent="0.25">
      <c r="A174" s="1" t="s">
        <v>12</v>
      </c>
      <c r="B174" s="43">
        <v>0</v>
      </c>
      <c r="C174" s="43">
        <v>0</v>
      </c>
      <c r="D174" s="43">
        <v>0</v>
      </c>
      <c r="E174" s="43">
        <v>0</v>
      </c>
      <c r="F174" s="43">
        <v>0</v>
      </c>
      <c r="G174" s="43">
        <v>0</v>
      </c>
      <c r="H174" s="43">
        <v>15.642200371955003</v>
      </c>
      <c r="I174" s="43">
        <v>19.969991352031148</v>
      </c>
      <c r="J174" s="43">
        <v>23.153662972410988</v>
      </c>
      <c r="K174" s="43">
        <v>42.664207328518224</v>
      </c>
      <c r="L174" s="43">
        <v>100.61874828738438</v>
      </c>
      <c r="M174" s="43">
        <v>100.72489905817575</v>
      </c>
      <c r="N174" s="43">
        <v>120.11983479441133</v>
      </c>
      <c r="O174" s="43">
        <v>179.23745133369295</v>
      </c>
      <c r="P174" s="43">
        <v>223.24425241865526</v>
      </c>
      <c r="Q174" s="43">
        <v>229.35376658775883</v>
      </c>
    </row>
    <row r="175" spans="1:17" ht="15" x14ac:dyDescent="0.25">
      <c r="A175" s="30" t="s">
        <v>13</v>
      </c>
      <c r="B175" s="46">
        <v>0</v>
      </c>
      <c r="C175" s="46">
        <v>0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v>485.66026454482869</v>
      </c>
      <c r="J175" s="46">
        <v>625.94206938815478</v>
      </c>
      <c r="K175" s="46">
        <v>757.42345629199133</v>
      </c>
      <c r="L175" s="46">
        <v>494.94957476838431</v>
      </c>
      <c r="M175" s="46">
        <v>601.97735505361391</v>
      </c>
      <c r="N175" s="46">
        <v>615.1899786178775</v>
      </c>
      <c r="O175" s="46">
        <v>687.5265537879269</v>
      </c>
      <c r="P175" s="46">
        <v>805.45836829006805</v>
      </c>
      <c r="Q175" s="46">
        <v>744.67251736810681</v>
      </c>
    </row>
    <row r="176" spans="1:17" ht="15" x14ac:dyDescent="0.25">
      <c r="A176" s="1" t="s">
        <v>14</v>
      </c>
      <c r="B176" s="43">
        <v>0</v>
      </c>
      <c r="C176" s="43"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5.5294925287425132</v>
      </c>
      <c r="I176" s="43">
        <v>40.666371082577442</v>
      </c>
      <c r="J176" s="43">
        <v>43.777096021317057</v>
      </c>
      <c r="K176" s="43">
        <v>50.169255755651967</v>
      </c>
      <c r="L176" s="43">
        <v>75.213113163900914</v>
      </c>
      <c r="M176" s="43">
        <v>87.448798853892455</v>
      </c>
      <c r="N176" s="43">
        <v>106.93196244225356</v>
      </c>
      <c r="O176" s="43">
        <v>174.81322631735122</v>
      </c>
      <c r="P176" s="43">
        <v>241.67360088316778</v>
      </c>
      <c r="Q176" s="43">
        <v>274.71952650348538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1.8225550660792953</v>
      </c>
      <c r="J177" s="46">
        <v>0</v>
      </c>
      <c r="K177" s="46">
        <v>0</v>
      </c>
      <c r="L177" s="46">
        <v>0</v>
      </c>
      <c r="M177" s="46">
        <v>1.4704788732394367</v>
      </c>
      <c r="N177" s="46">
        <v>1.6139153094462542</v>
      </c>
      <c r="O177" s="46">
        <v>2.0268925081433227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0</v>
      </c>
      <c r="C178" s="43">
        <v>0</v>
      </c>
      <c r="D178" s="43">
        <v>0</v>
      </c>
      <c r="E178" s="43">
        <v>0</v>
      </c>
      <c r="F178" s="43">
        <v>0</v>
      </c>
      <c r="G178" s="43">
        <v>0</v>
      </c>
      <c r="H178" s="43">
        <v>212.89723517911028</v>
      </c>
      <c r="I178" s="43">
        <v>468.17062804080814</v>
      </c>
      <c r="J178" s="43">
        <v>615.68244264391808</v>
      </c>
      <c r="K178" s="43">
        <v>768.838126661312</v>
      </c>
      <c r="L178" s="43">
        <v>813.15815119846468</v>
      </c>
      <c r="M178" s="43">
        <v>746.44115826169877</v>
      </c>
      <c r="N178" s="43">
        <v>643.91788583439336</v>
      </c>
      <c r="O178" s="43">
        <v>298.83808678640264</v>
      </c>
      <c r="P178" s="43">
        <v>234.76961643401273</v>
      </c>
      <c r="Q178" s="43">
        <v>229.26549847739824</v>
      </c>
    </row>
    <row r="179" spans="1:17" ht="15" x14ac:dyDescent="0.25">
      <c r="A179" s="30" t="s">
        <v>17</v>
      </c>
      <c r="B179" s="46">
        <v>0</v>
      </c>
      <c r="C179" s="46">
        <v>0</v>
      </c>
      <c r="D179" s="46">
        <v>0</v>
      </c>
      <c r="E179" s="46">
        <v>0</v>
      </c>
      <c r="F179" s="46">
        <v>0</v>
      </c>
      <c r="G179" s="46">
        <v>0</v>
      </c>
      <c r="H179" s="46">
        <v>0</v>
      </c>
      <c r="I179" s="46">
        <v>53.233659555996525</v>
      </c>
      <c r="J179" s="46">
        <v>106.05675165989916</v>
      </c>
      <c r="K179" s="46">
        <v>111.33727165491636</v>
      </c>
      <c r="L179" s="46">
        <v>119.32513924619521</v>
      </c>
      <c r="M179" s="46">
        <v>121.46243931894303</v>
      </c>
      <c r="N179" s="46">
        <v>124.31433934247153</v>
      </c>
      <c r="O179" s="46">
        <v>133.84075608758948</v>
      </c>
      <c r="P179" s="46">
        <v>151.61105569628029</v>
      </c>
      <c r="Q179" s="46">
        <v>159.26749651892158</v>
      </c>
    </row>
    <row r="180" spans="1:17" ht="15" x14ac:dyDescent="0.25">
      <c r="A180" s="1" t="s">
        <v>18</v>
      </c>
      <c r="B180" s="43">
        <v>0</v>
      </c>
      <c r="C180" s="43">
        <v>0</v>
      </c>
      <c r="D180" s="43">
        <v>0</v>
      </c>
      <c r="E180" s="43">
        <v>0</v>
      </c>
      <c r="F180" s="43">
        <v>0</v>
      </c>
      <c r="G180" s="43">
        <v>0</v>
      </c>
      <c r="H180" s="43">
        <v>0</v>
      </c>
      <c r="I180" s="43">
        <v>22.331386461106476</v>
      </c>
      <c r="J180" s="43">
        <v>39.04577090642907</v>
      </c>
      <c r="K180" s="43">
        <v>40.829676633424143</v>
      </c>
      <c r="L180" s="43">
        <v>71.99470630921958</v>
      </c>
      <c r="M180" s="43">
        <v>73.269332718190967</v>
      </c>
      <c r="N180" s="43">
        <v>75.617846269098507</v>
      </c>
      <c r="O180" s="43">
        <v>87.64552982953704</v>
      </c>
      <c r="P180" s="43">
        <v>82.794529688298653</v>
      </c>
      <c r="Q180" s="43">
        <v>91.916543506739515</v>
      </c>
    </row>
    <row r="181" spans="1:17" ht="15" x14ac:dyDescent="0.25">
      <c r="A181" s="30" t="s">
        <v>19</v>
      </c>
      <c r="B181" s="46">
        <v>0</v>
      </c>
      <c r="C181" s="46">
        <v>0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v>107.30684361096534</v>
      </c>
      <c r="J181" s="46">
        <v>135.08340842289041</v>
      </c>
      <c r="K181" s="46">
        <v>142.40952565331176</v>
      </c>
      <c r="L181" s="46">
        <v>228.53056120792317</v>
      </c>
      <c r="M181" s="46">
        <v>139.94884811363633</v>
      </c>
      <c r="N181" s="46">
        <v>220.32760175563837</v>
      </c>
      <c r="O181" s="46">
        <v>253.25794984844282</v>
      </c>
      <c r="P181" s="46">
        <v>366.56272090716095</v>
      </c>
      <c r="Q181" s="46">
        <v>301.77128327864267</v>
      </c>
    </row>
    <row r="182" spans="1:17" ht="15" x14ac:dyDescent="0.25">
      <c r="A182" s="1" t="s">
        <v>20</v>
      </c>
      <c r="B182" s="43">
        <v>0</v>
      </c>
      <c r="C182" s="43">
        <v>0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2414.1060510223924</v>
      </c>
      <c r="J182" s="43">
        <v>2582.3094806724644</v>
      </c>
      <c r="K182" s="43">
        <v>2574.1008804255516</v>
      </c>
      <c r="L182" s="43">
        <v>2752.4686497211992</v>
      </c>
      <c r="M182" s="43">
        <v>1459.3710354256821</v>
      </c>
      <c r="N182" s="43">
        <v>2429.3467222640124</v>
      </c>
      <c r="O182" s="43">
        <v>3364.9031278405891</v>
      </c>
      <c r="P182" s="43">
        <v>2446.011554448035</v>
      </c>
      <c r="Q182" s="43">
        <v>2600.3847531334445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0</v>
      </c>
      <c r="E183" s="46">
        <v>0</v>
      </c>
      <c r="F183" s="46">
        <v>0</v>
      </c>
      <c r="G183" s="46">
        <v>0</v>
      </c>
      <c r="H183" s="46">
        <v>0</v>
      </c>
      <c r="I183" s="46">
        <v>153.56447733045951</v>
      </c>
      <c r="J183" s="46">
        <v>159.94948219527762</v>
      </c>
      <c r="K183" s="46">
        <v>165.85692735719027</v>
      </c>
      <c r="L183" s="46">
        <v>138.48028474810744</v>
      </c>
      <c r="M183" s="46">
        <v>135.126916707032</v>
      </c>
      <c r="N183" s="46">
        <v>158.31338491511272</v>
      </c>
      <c r="O183" s="46">
        <v>182.36096991263582</v>
      </c>
      <c r="P183" s="46">
        <v>212.1353306545416</v>
      </c>
      <c r="Q183" s="46">
        <v>295.41477550492533</v>
      </c>
    </row>
    <row r="184" spans="1:17" ht="15" x14ac:dyDescent="0.25">
      <c r="A184" s="1" t="s">
        <v>22</v>
      </c>
      <c r="B184" s="43">
        <v>0</v>
      </c>
      <c r="C184" s="43"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227.54272200063258</v>
      </c>
      <c r="J184" s="43">
        <v>399.59630930565254</v>
      </c>
      <c r="K184" s="43">
        <v>466.80778904946641</v>
      </c>
      <c r="L184" s="43">
        <v>516.5085701981584</v>
      </c>
      <c r="M184" s="43">
        <v>517.74791739603415</v>
      </c>
      <c r="N184" s="43">
        <v>574.99354763217548</v>
      </c>
      <c r="O184" s="43">
        <v>630.69294158420462</v>
      </c>
      <c r="P184" s="43">
        <v>665.04613071388769</v>
      </c>
      <c r="Q184" s="43">
        <v>691.34882715663741</v>
      </c>
    </row>
    <row r="185" spans="1:17" ht="15" x14ac:dyDescent="0.25">
      <c r="A185" s="28" t="s">
        <v>80</v>
      </c>
      <c r="B185" s="42">
        <v>0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130.58123910175371</v>
      </c>
      <c r="I185" s="42">
        <v>410.26602029550844</v>
      </c>
      <c r="J185" s="42">
        <v>483.40174387970808</v>
      </c>
      <c r="K185" s="42">
        <v>607.17523657772222</v>
      </c>
      <c r="L185" s="42">
        <v>640.8853013196217</v>
      </c>
      <c r="M185" s="42">
        <v>488.34990221228298</v>
      </c>
      <c r="N185" s="42">
        <v>626.32954953793092</v>
      </c>
      <c r="O185" s="42">
        <v>651.48046293492541</v>
      </c>
      <c r="P185" s="42">
        <v>720.06660868855727</v>
      </c>
      <c r="Q185" s="42">
        <v>822.41233691449668</v>
      </c>
    </row>
    <row r="186" spans="1:17" ht="15" x14ac:dyDescent="0.25">
      <c r="A186" s="1" t="s">
        <v>81</v>
      </c>
      <c r="B186" s="43">
        <v>0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130.58123910175371</v>
      </c>
      <c r="I186" s="43">
        <v>410.26602029550844</v>
      </c>
      <c r="J186" s="43">
        <v>483.40174387970808</v>
      </c>
      <c r="K186" s="43">
        <v>607.17523657772222</v>
      </c>
      <c r="L186" s="43">
        <v>640.8853013196217</v>
      </c>
      <c r="M186" s="43">
        <v>488.34990221228298</v>
      </c>
      <c r="N186" s="43">
        <v>626.32954953793092</v>
      </c>
      <c r="O186" s="43">
        <v>651.48046293492541</v>
      </c>
      <c r="P186" s="43">
        <v>720.06660868855727</v>
      </c>
      <c r="Q186" s="43">
        <v>822.41233691449668</v>
      </c>
    </row>
    <row r="187" spans="1:17" ht="15.75" thickBot="1" x14ac:dyDescent="0.3">
      <c r="A187" s="6" t="s">
        <v>62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386.85937726000304</v>
      </c>
      <c r="I187" s="47">
        <v>6023.1566597773481</v>
      </c>
      <c r="J187" s="47">
        <v>6939.1599461631786</v>
      </c>
      <c r="K187" s="47">
        <v>7767.6207766102607</v>
      </c>
      <c r="L187" s="47">
        <v>7999.8228902901392</v>
      </c>
      <c r="M187" s="47">
        <v>5966.6166388254678</v>
      </c>
      <c r="N187" s="47">
        <v>7343.6098167552191</v>
      </c>
      <c r="O187" s="47">
        <v>8834.7892512562576</v>
      </c>
      <c r="P187" s="47">
        <v>8895.9980567289713</v>
      </c>
      <c r="Q187" s="47">
        <v>10154.426206206086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 t="s">
        <v>66</v>
      </c>
      <c r="C191" s="42" t="s">
        <v>66</v>
      </c>
      <c r="D191" s="42" t="s">
        <v>66</v>
      </c>
      <c r="E191" s="42" t="s">
        <v>66</v>
      </c>
      <c r="F191" s="42" t="s">
        <v>66</v>
      </c>
      <c r="G191" s="42" t="s">
        <v>66</v>
      </c>
      <c r="H191" s="42" t="s">
        <v>66</v>
      </c>
      <c r="I191" s="42" t="s">
        <v>66</v>
      </c>
      <c r="J191" s="42" t="s">
        <v>66</v>
      </c>
      <c r="K191" s="42">
        <v>100</v>
      </c>
      <c r="L191" s="42">
        <v>100.80798908039374</v>
      </c>
      <c r="M191" s="42">
        <v>102.55955835061535</v>
      </c>
      <c r="N191" s="42">
        <v>114.23908022830487</v>
      </c>
      <c r="O191" s="42">
        <v>123.41664679221263</v>
      </c>
      <c r="P191" s="42">
        <v>129.88268179283779</v>
      </c>
      <c r="Q191" s="42">
        <v>128.25597002422859</v>
      </c>
    </row>
    <row r="192" spans="1:17" ht="15" x14ac:dyDescent="0.25">
      <c r="A192" s="1" t="s">
        <v>1</v>
      </c>
      <c r="B192" s="43" t="s">
        <v>66</v>
      </c>
      <c r="C192" s="43" t="s">
        <v>66</v>
      </c>
      <c r="D192" s="43" t="s">
        <v>66</v>
      </c>
      <c r="E192" s="43" t="s">
        <v>66</v>
      </c>
      <c r="F192" s="43" t="s">
        <v>66</v>
      </c>
      <c r="G192" s="43" t="s">
        <v>66</v>
      </c>
      <c r="H192" s="43" t="s">
        <v>66</v>
      </c>
      <c r="I192" s="43" t="s">
        <v>66</v>
      </c>
      <c r="J192" s="43" t="s">
        <v>66</v>
      </c>
      <c r="K192" s="43">
        <v>100</v>
      </c>
      <c r="L192" s="43">
        <v>100.80798908039374</v>
      </c>
      <c r="M192" s="43">
        <v>102.55955835061535</v>
      </c>
      <c r="N192" s="43">
        <v>114.23908022830487</v>
      </c>
      <c r="O192" s="43">
        <v>123.41664679221263</v>
      </c>
      <c r="P192" s="43">
        <v>129.88268179283779</v>
      </c>
      <c r="Q192" s="43">
        <v>128.25597002422859</v>
      </c>
    </row>
    <row r="193" spans="1:17" ht="15" x14ac:dyDescent="0.25">
      <c r="A193" s="29" t="s">
        <v>58</v>
      </c>
      <c r="B193" s="44" t="s">
        <v>66</v>
      </c>
      <c r="C193" s="44" t="s">
        <v>66</v>
      </c>
      <c r="D193" s="44" t="s">
        <v>66</v>
      </c>
      <c r="E193" s="44" t="s">
        <v>66</v>
      </c>
      <c r="F193" s="44" t="s">
        <v>66</v>
      </c>
      <c r="G193" s="44" t="s">
        <v>66</v>
      </c>
      <c r="H193" s="44" t="s">
        <v>66</v>
      </c>
      <c r="I193" s="44" t="s">
        <v>66</v>
      </c>
      <c r="J193" s="44" t="s">
        <v>66</v>
      </c>
      <c r="K193" s="44">
        <v>100</v>
      </c>
      <c r="L193" s="44">
        <v>102.92807182854197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191.59330101688204</v>
      </c>
    </row>
    <row r="194" spans="1:17" ht="15" x14ac:dyDescent="0.25">
      <c r="A194" s="2" t="s">
        <v>59</v>
      </c>
      <c r="B194" s="45" t="s">
        <v>66</v>
      </c>
      <c r="C194" s="45" t="s">
        <v>66</v>
      </c>
      <c r="D194" s="45" t="s">
        <v>66</v>
      </c>
      <c r="E194" s="45" t="s">
        <v>66</v>
      </c>
      <c r="F194" s="45" t="s">
        <v>66</v>
      </c>
      <c r="G194" s="45" t="s">
        <v>66</v>
      </c>
      <c r="H194" s="45" t="s">
        <v>66</v>
      </c>
      <c r="I194" s="45" t="s">
        <v>66</v>
      </c>
      <c r="J194" s="45" t="s">
        <v>66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>
        <v>189.03781987942298</v>
      </c>
    </row>
    <row r="196" spans="1:17" ht="15" x14ac:dyDescent="0.25">
      <c r="A196" s="2" t="s">
        <v>61</v>
      </c>
      <c r="B196" s="45" t="s">
        <v>66</v>
      </c>
      <c r="C196" s="45" t="s">
        <v>66</v>
      </c>
      <c r="D196" s="45" t="s">
        <v>66</v>
      </c>
      <c r="E196" s="45" t="s">
        <v>66</v>
      </c>
      <c r="F196" s="45" t="s">
        <v>66</v>
      </c>
      <c r="G196" s="45" t="s">
        <v>66</v>
      </c>
      <c r="H196" s="45" t="s">
        <v>66</v>
      </c>
      <c r="I196" s="45" t="s">
        <v>66</v>
      </c>
      <c r="J196" s="45" t="s">
        <v>66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 t="s">
        <v>66</v>
      </c>
      <c r="C197" s="42" t="s">
        <v>66</v>
      </c>
      <c r="D197" s="42" t="s">
        <v>66</v>
      </c>
      <c r="E197" s="42" t="s">
        <v>66</v>
      </c>
      <c r="F197" s="42" t="s">
        <v>66</v>
      </c>
      <c r="G197" s="42" t="s">
        <v>66</v>
      </c>
      <c r="H197" s="42">
        <v>79.207366721398003</v>
      </c>
      <c r="I197" s="42">
        <v>79.437323981500569</v>
      </c>
      <c r="J197" s="42">
        <v>90.141412763227308</v>
      </c>
      <c r="K197" s="42">
        <v>100</v>
      </c>
      <c r="L197" s="42">
        <v>107.29553156756171</v>
      </c>
      <c r="M197" s="42">
        <v>105.92106413585844</v>
      </c>
      <c r="N197" s="42">
        <v>124.0855069462129</v>
      </c>
      <c r="O197" s="42">
        <v>154.58529352301721</v>
      </c>
      <c r="P197" s="42">
        <v>153.11312520293302</v>
      </c>
      <c r="Q197" s="42">
        <v>143.80645561104788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 t="s">
        <v>66</v>
      </c>
      <c r="C199" s="46" t="s">
        <v>66</v>
      </c>
      <c r="D199" s="46" t="s">
        <v>66</v>
      </c>
      <c r="E199" s="46" t="s">
        <v>66</v>
      </c>
      <c r="F199" s="46" t="s">
        <v>66</v>
      </c>
      <c r="G199" s="46" t="s">
        <v>66</v>
      </c>
      <c r="H199" s="46" t="s">
        <v>66</v>
      </c>
      <c r="I199" s="46">
        <v>60.428935540543009</v>
      </c>
      <c r="J199" s="46">
        <v>83.202543988776</v>
      </c>
      <c r="K199" s="46">
        <v>100</v>
      </c>
      <c r="L199" s="46">
        <v>111.11782577581901</v>
      </c>
      <c r="M199" s="46">
        <v>103.98925192246099</v>
      </c>
      <c r="N199" s="46">
        <v>138.51142492754201</v>
      </c>
      <c r="O199" s="46">
        <v>198.96726016003504</v>
      </c>
      <c r="P199" s="46">
        <v>237.08406005876296</v>
      </c>
      <c r="Q199" s="46">
        <v>162.86951961569503</v>
      </c>
    </row>
    <row r="200" spans="1:17" ht="15" x14ac:dyDescent="0.25">
      <c r="A200" s="30" t="s">
        <v>5</v>
      </c>
      <c r="B200" s="46" t="s">
        <v>66</v>
      </c>
      <c r="C200" s="46" t="s">
        <v>66</v>
      </c>
      <c r="D200" s="46" t="s">
        <v>66</v>
      </c>
      <c r="E200" s="46" t="s">
        <v>66</v>
      </c>
      <c r="F200" s="46" t="s">
        <v>66</v>
      </c>
      <c r="G200" s="46" t="s">
        <v>66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</v>
      </c>
      <c r="M200" s="46">
        <v>105.90952263753799</v>
      </c>
      <c r="N200" s="46">
        <v>114.787468026238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 t="s">
        <v>66</v>
      </c>
      <c r="E201" s="43" t="s">
        <v>66</v>
      </c>
      <c r="F201" s="43" t="s">
        <v>66</v>
      </c>
      <c r="G201" s="43" t="s">
        <v>66</v>
      </c>
      <c r="H201" s="43" t="s">
        <v>66</v>
      </c>
      <c r="I201" s="43">
        <v>81.363559833448733</v>
      </c>
      <c r="J201" s="43">
        <v>90.469492193461548</v>
      </c>
      <c r="K201" s="43">
        <v>100</v>
      </c>
      <c r="L201" s="43">
        <v>103.02076532189039</v>
      </c>
      <c r="M201" s="43">
        <v>109.86966739221474</v>
      </c>
      <c r="N201" s="43">
        <v>119.94069783087511</v>
      </c>
      <c r="O201" s="43">
        <v>137.0271951271111</v>
      </c>
      <c r="P201" s="43">
        <v>149.10792489358906</v>
      </c>
      <c r="Q201" s="43">
        <v>148.56079513613639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 t="s">
        <v>66</v>
      </c>
      <c r="E202" s="44" t="s">
        <v>66</v>
      </c>
      <c r="F202" s="44" t="s">
        <v>66</v>
      </c>
      <c r="G202" s="44" t="s">
        <v>66</v>
      </c>
      <c r="H202" s="44" t="s">
        <v>66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 t="s">
        <v>66</v>
      </c>
      <c r="E203" s="45" t="s">
        <v>66</v>
      </c>
      <c r="F203" s="45" t="s">
        <v>66</v>
      </c>
      <c r="G203" s="45" t="s">
        <v>66</v>
      </c>
      <c r="H203" s="45" t="s">
        <v>66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 t="s">
        <v>66</v>
      </c>
      <c r="H204" s="44" t="s">
        <v>66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 t="s">
        <v>66</v>
      </c>
      <c r="N204" s="44" t="s">
        <v>66</v>
      </c>
      <c r="O204" s="44" t="s">
        <v>66</v>
      </c>
      <c r="P204" s="44" t="s">
        <v>66</v>
      </c>
      <c r="Q204" s="44">
        <v>124.915270418636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 t="s">
        <v>66</v>
      </c>
      <c r="E205" s="45" t="s">
        <v>66</v>
      </c>
      <c r="F205" s="45" t="s">
        <v>66</v>
      </c>
      <c r="G205" s="45" t="s">
        <v>66</v>
      </c>
      <c r="H205" s="45" t="s">
        <v>66</v>
      </c>
      <c r="I205" s="45">
        <v>85.947668567595016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 t="s">
        <v>66</v>
      </c>
      <c r="E206" s="44" t="s">
        <v>66</v>
      </c>
      <c r="F206" s="44" t="s">
        <v>66</v>
      </c>
      <c r="G206" s="44" t="s">
        <v>66</v>
      </c>
      <c r="H206" s="44" t="s">
        <v>66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 t="s">
        <v>66</v>
      </c>
      <c r="H207" s="45" t="s">
        <v>66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>
        <v>77.219223410449999</v>
      </c>
      <c r="J208" s="44">
        <v>88.317212271933982</v>
      </c>
      <c r="K208" s="44">
        <v>100.00000000000003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 t="s">
        <v>66</v>
      </c>
      <c r="H209" s="45" t="s">
        <v>66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 t="s">
        <v>66</v>
      </c>
      <c r="E210" s="44" t="s">
        <v>66</v>
      </c>
      <c r="F210" s="44" t="s">
        <v>66</v>
      </c>
      <c r="G210" s="44" t="s">
        <v>66</v>
      </c>
      <c r="H210" s="44" t="s">
        <v>66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143.57756358026896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123.97459414267702</v>
      </c>
      <c r="Q211" s="45" t="s">
        <v>66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 t="s">
        <v>66</v>
      </c>
      <c r="E212" s="44" t="s">
        <v>66</v>
      </c>
      <c r="F212" s="44" t="s">
        <v>66</v>
      </c>
      <c r="G212" s="44" t="s">
        <v>66</v>
      </c>
      <c r="H212" s="44" t="s">
        <v>66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106.21609336969601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 t="s">
        <v>66</v>
      </c>
      <c r="H213" s="45" t="s">
        <v>66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 t="s">
        <v>66</v>
      </c>
      <c r="C214" s="42" t="s">
        <v>66</v>
      </c>
      <c r="D214" s="42" t="s">
        <v>66</v>
      </c>
      <c r="E214" s="42" t="s">
        <v>66</v>
      </c>
      <c r="F214" s="42" t="s">
        <v>66</v>
      </c>
      <c r="G214" s="42" t="s">
        <v>66</v>
      </c>
      <c r="H214" s="42">
        <v>91.583256163523373</v>
      </c>
      <c r="I214" s="42">
        <v>96.56402601858909</v>
      </c>
      <c r="J214" s="42">
        <v>98.318616680860941</v>
      </c>
      <c r="K214" s="42">
        <v>100</v>
      </c>
      <c r="L214" s="42">
        <v>105.96343273003122</v>
      </c>
      <c r="M214" s="42">
        <v>108.62999037973455</v>
      </c>
      <c r="N214" s="42">
        <v>110.80445492099977</v>
      </c>
      <c r="O214" s="42">
        <v>119.66926829781941</v>
      </c>
      <c r="P214" s="42">
        <v>121.46891283701508</v>
      </c>
      <c r="Q214" s="42">
        <v>130.36147131406148</v>
      </c>
    </row>
    <row r="215" spans="1:17" ht="15" x14ac:dyDescent="0.25">
      <c r="A215" s="1" t="s">
        <v>8</v>
      </c>
      <c r="B215" s="43" t="s">
        <v>66</v>
      </c>
      <c r="C215" s="43" t="s">
        <v>66</v>
      </c>
      <c r="D215" s="43" t="s">
        <v>66</v>
      </c>
      <c r="E215" s="43" t="s">
        <v>66</v>
      </c>
      <c r="F215" s="43" t="s">
        <v>66</v>
      </c>
      <c r="G215" s="43" t="s">
        <v>66</v>
      </c>
      <c r="H215" s="43">
        <v>84.936628137642003</v>
      </c>
      <c r="I215" s="43">
        <v>91.739197516955997</v>
      </c>
      <c r="J215" s="43">
        <v>96.901864896372018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123.33377741632499</v>
      </c>
    </row>
    <row r="216" spans="1:17" ht="15" x14ac:dyDescent="0.25">
      <c r="A216" s="30" t="s">
        <v>9</v>
      </c>
      <c r="B216" s="46" t="s">
        <v>66</v>
      </c>
      <c r="C216" s="46" t="s">
        <v>66</v>
      </c>
      <c r="D216" s="46" t="s">
        <v>66</v>
      </c>
      <c r="E216" s="46" t="s">
        <v>66</v>
      </c>
      <c r="F216" s="46" t="s">
        <v>66</v>
      </c>
      <c r="G216" s="46" t="s">
        <v>66</v>
      </c>
      <c r="H216" s="46" t="s">
        <v>66</v>
      </c>
      <c r="I216" s="46">
        <v>89.615247080659003</v>
      </c>
      <c r="J216" s="46">
        <v>96.89129410733301</v>
      </c>
      <c r="K216" s="46">
        <v>100</v>
      </c>
      <c r="L216" s="46">
        <v>101.80467103708301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 t="s">
        <v>66</v>
      </c>
      <c r="C217" s="43" t="s">
        <v>66</v>
      </c>
      <c r="D217" s="43" t="s">
        <v>66</v>
      </c>
      <c r="E217" s="43" t="s">
        <v>66</v>
      </c>
      <c r="F217" s="43" t="s">
        <v>66</v>
      </c>
      <c r="G217" s="43" t="s">
        <v>66</v>
      </c>
      <c r="H217" s="43" t="s">
        <v>66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 t="s">
        <v>66</v>
      </c>
      <c r="C218" s="46" t="s">
        <v>66</v>
      </c>
      <c r="D218" s="46" t="s">
        <v>66</v>
      </c>
      <c r="E218" s="46" t="s">
        <v>66</v>
      </c>
      <c r="F218" s="46" t="s">
        <v>66</v>
      </c>
      <c r="G218" s="46" t="s">
        <v>66</v>
      </c>
      <c r="H218" s="46" t="s">
        <v>66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100.52226096829098</v>
      </c>
    </row>
    <row r="219" spans="1:17" ht="15" x14ac:dyDescent="0.25">
      <c r="A219" s="1" t="s">
        <v>12</v>
      </c>
      <c r="B219" s="43" t="s">
        <v>66</v>
      </c>
      <c r="C219" s="43" t="s">
        <v>66</v>
      </c>
      <c r="D219" s="43" t="s">
        <v>66</v>
      </c>
      <c r="E219" s="43" t="s">
        <v>66</v>
      </c>
      <c r="F219" s="43" t="s">
        <v>66</v>
      </c>
      <c r="G219" s="43" t="s">
        <v>66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107.97465818703802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 t="s">
        <v>66</v>
      </c>
      <c r="C220" s="46" t="s">
        <v>66</v>
      </c>
      <c r="D220" s="46" t="s">
        <v>66</v>
      </c>
      <c r="E220" s="46" t="s">
        <v>66</v>
      </c>
      <c r="F220" s="46" t="s">
        <v>66</v>
      </c>
      <c r="G220" s="46" t="s">
        <v>66</v>
      </c>
      <c r="H220" s="46" t="s">
        <v>66</v>
      </c>
      <c r="I220" s="46">
        <v>97.381146177106004</v>
      </c>
      <c r="J220" s="46">
        <v>98.949881450942996</v>
      </c>
      <c r="K220" s="46">
        <v>100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 t="s">
        <v>66</v>
      </c>
      <c r="C221" s="43" t="s">
        <v>66</v>
      </c>
      <c r="D221" s="43" t="s">
        <v>66</v>
      </c>
      <c r="E221" s="43" t="s">
        <v>66</v>
      </c>
      <c r="F221" s="43" t="s">
        <v>66</v>
      </c>
      <c r="G221" s="43" t="s">
        <v>66</v>
      </c>
      <c r="H221" s="43">
        <v>93.199012830523998</v>
      </c>
      <c r="I221" s="43">
        <v>99.543094867410005</v>
      </c>
      <c r="J221" s="43">
        <v>100.41488315659701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>
        <v>88.670753139868992</v>
      </c>
      <c r="J222" s="46" t="s">
        <v>66</v>
      </c>
      <c r="K222" s="46" t="s">
        <v>66</v>
      </c>
      <c r="L222" s="46" t="s">
        <v>66</v>
      </c>
      <c r="M222" s="46">
        <v>107.424784952875</v>
      </c>
      <c r="N222" s="46">
        <v>112.85144221132998</v>
      </c>
      <c r="O222" s="46">
        <v>116.88104826591299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 t="s">
        <v>66</v>
      </c>
      <c r="C223" s="43" t="s">
        <v>66</v>
      </c>
      <c r="D223" s="43" t="s">
        <v>66</v>
      </c>
      <c r="E223" s="43" t="s">
        <v>66</v>
      </c>
      <c r="F223" s="43" t="s">
        <v>66</v>
      </c>
      <c r="G223" s="43" t="s">
        <v>66</v>
      </c>
      <c r="H223" s="43">
        <v>92.445506790370004</v>
      </c>
      <c r="I223" s="43">
        <v>96.055930055210993</v>
      </c>
      <c r="J223" s="43">
        <v>98.363288895672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 t="s">
        <v>66</v>
      </c>
      <c r="C224" s="46" t="s">
        <v>66</v>
      </c>
      <c r="D224" s="46" t="s">
        <v>66</v>
      </c>
      <c r="E224" s="46" t="s">
        <v>66</v>
      </c>
      <c r="F224" s="46" t="s">
        <v>66</v>
      </c>
      <c r="G224" s="46" t="s">
        <v>66</v>
      </c>
      <c r="H224" s="46" t="s">
        <v>66</v>
      </c>
      <c r="I224" s="46">
        <v>94.453395498205992</v>
      </c>
      <c r="J224" s="46">
        <v>96.26025417095299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 t="s">
        <v>66</v>
      </c>
      <c r="C225" s="43" t="s">
        <v>66</v>
      </c>
      <c r="D225" s="43" t="s">
        <v>66</v>
      </c>
      <c r="E225" s="43" t="s">
        <v>66</v>
      </c>
      <c r="F225" s="43" t="s">
        <v>66</v>
      </c>
      <c r="G225" s="43" t="s">
        <v>66</v>
      </c>
      <c r="H225" s="43" t="s">
        <v>66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 t="s">
        <v>66</v>
      </c>
      <c r="C226" s="46" t="s">
        <v>66</v>
      </c>
      <c r="D226" s="46" t="s">
        <v>66</v>
      </c>
      <c r="E226" s="46" t="s">
        <v>66</v>
      </c>
      <c r="F226" s="46" t="s">
        <v>66</v>
      </c>
      <c r="G226" s="46" t="s">
        <v>66</v>
      </c>
      <c r="H226" s="46" t="s">
        <v>66</v>
      </c>
      <c r="I226" s="46">
        <v>93.302854584469983</v>
      </c>
      <c r="J226" s="46">
        <v>96.384798175902006</v>
      </c>
      <c r="K226" s="46">
        <v>100</v>
      </c>
      <c r="L226" s="46">
        <v>103.24816991689498</v>
      </c>
      <c r="M226" s="46">
        <v>106.66820945181601</v>
      </c>
      <c r="N226" s="46">
        <v>105.73766532563602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 t="s">
        <v>66</v>
      </c>
      <c r="C227" s="43" t="s">
        <v>66</v>
      </c>
      <c r="D227" s="43" t="s">
        <v>66</v>
      </c>
      <c r="E227" s="43" t="s">
        <v>66</v>
      </c>
      <c r="F227" s="43" t="s">
        <v>66</v>
      </c>
      <c r="G227" s="43" t="s">
        <v>66</v>
      </c>
      <c r="H227" s="43" t="s">
        <v>66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 t="s">
        <v>66</v>
      </c>
      <c r="E228" s="46" t="s">
        <v>66</v>
      </c>
      <c r="F228" s="46" t="s">
        <v>66</v>
      </c>
      <c r="G228" s="46" t="s">
        <v>66</v>
      </c>
      <c r="H228" s="46" t="s">
        <v>66</v>
      </c>
      <c r="I228" s="46">
        <v>95.865297184200003</v>
      </c>
      <c r="J228" s="46">
        <v>98.820916564561983</v>
      </c>
      <c r="K228" s="46">
        <v>99.999999999999972</v>
      </c>
      <c r="L228" s="46">
        <v>104.67832512452399</v>
      </c>
      <c r="M228" s="46">
        <v>113.53801474682199</v>
      </c>
      <c r="N228" s="46">
        <v>120.15190924000999</v>
      </c>
      <c r="O228" s="46">
        <v>134.24099413003199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 t="s">
        <v>66</v>
      </c>
      <c r="C229" s="43" t="s">
        <v>66</v>
      </c>
      <c r="D229" s="43" t="s">
        <v>66</v>
      </c>
      <c r="E229" s="43" t="s">
        <v>66</v>
      </c>
      <c r="F229" s="43" t="s">
        <v>66</v>
      </c>
      <c r="G229" s="43" t="s">
        <v>66</v>
      </c>
      <c r="H229" s="43" t="s">
        <v>66</v>
      </c>
      <c r="I229" s="43">
        <v>92.696325479383006</v>
      </c>
      <c r="J229" s="43">
        <v>96.56874126663601</v>
      </c>
      <c r="K229" s="43">
        <v>100.00000000000003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 t="s">
        <v>66</v>
      </c>
      <c r="C230" s="42" t="s">
        <v>66</v>
      </c>
      <c r="D230" s="42" t="s">
        <v>66</v>
      </c>
      <c r="E230" s="42" t="s">
        <v>66</v>
      </c>
      <c r="F230" s="42" t="s">
        <v>66</v>
      </c>
      <c r="G230" s="42" t="s">
        <v>66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 t="s">
        <v>66</v>
      </c>
      <c r="C231" s="43" t="s">
        <v>66</v>
      </c>
      <c r="D231" s="43" t="s">
        <v>66</v>
      </c>
      <c r="E231" s="43" t="s">
        <v>66</v>
      </c>
      <c r="F231" s="43" t="s">
        <v>66</v>
      </c>
      <c r="G231" s="43" t="s">
        <v>66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 t="s">
        <v>66</v>
      </c>
      <c r="C232" s="47" t="s">
        <v>66</v>
      </c>
      <c r="D232" s="47" t="s">
        <v>66</v>
      </c>
      <c r="E232" s="47" t="s">
        <v>66</v>
      </c>
      <c r="F232" s="47" t="s">
        <v>66</v>
      </c>
      <c r="G232" s="47" t="s">
        <v>66</v>
      </c>
      <c r="H232" s="63">
        <v>91.417593191046592</v>
      </c>
      <c r="I232" s="47">
        <v>95.010230134032554</v>
      </c>
      <c r="J232" s="47">
        <v>97.382356767556573</v>
      </c>
      <c r="K232" s="47">
        <v>100</v>
      </c>
      <c r="L232" s="47">
        <v>106.30230677482801</v>
      </c>
      <c r="M232" s="47">
        <v>109.81447482464006</v>
      </c>
      <c r="N232" s="47">
        <v>112.61456773703169</v>
      </c>
      <c r="O232" s="47">
        <v>120.88040306245699</v>
      </c>
      <c r="P232" s="47">
        <v>125.51256184892239</v>
      </c>
      <c r="Q232" s="47">
        <v>134.14806091407959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Q232"/>
  <sheetViews>
    <sheetView zoomScaleNormal="100" workbookViewId="0">
      <selection activeCell="F15" sqref="F15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87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1.6698249906398759</v>
      </c>
      <c r="C11" s="42">
        <v>1.0196209790548139</v>
      </c>
      <c r="D11" s="42">
        <v>0.74142495908463157</v>
      </c>
      <c r="E11" s="42">
        <v>2.4436257604576777</v>
      </c>
      <c r="F11" s="42">
        <v>1.1025587312535046</v>
      </c>
      <c r="G11" s="42">
        <v>1.4419746317648203</v>
      </c>
      <c r="H11" s="42">
        <v>5.0213485399910018</v>
      </c>
      <c r="I11" s="42">
        <v>2.6344987301030871</v>
      </c>
      <c r="J11" s="42">
        <v>2.112847383979966</v>
      </c>
      <c r="K11" s="42">
        <v>1.6222425866148849</v>
      </c>
      <c r="L11" s="42">
        <v>4.3927472669377101</v>
      </c>
      <c r="M11" s="42">
        <v>5.5648370894211583</v>
      </c>
      <c r="N11" s="42">
        <v>4.9508431657271759</v>
      </c>
      <c r="O11" s="42">
        <v>3.2663439287361324</v>
      </c>
      <c r="P11" s="42">
        <v>3.2316897366010076</v>
      </c>
      <c r="Q11" s="42">
        <v>3.4208542066750991</v>
      </c>
    </row>
    <row r="12" spans="1:17" ht="15" x14ac:dyDescent="0.25">
      <c r="A12" s="1" t="s">
        <v>1</v>
      </c>
      <c r="B12" s="43">
        <v>1.6698249906398759</v>
      </c>
      <c r="C12" s="43">
        <v>1.0196209790548139</v>
      </c>
      <c r="D12" s="43">
        <v>0.74142495908463157</v>
      </c>
      <c r="E12" s="43">
        <v>2.4436257604576777</v>
      </c>
      <c r="F12" s="43">
        <v>1.1025587312535046</v>
      </c>
      <c r="G12" s="43">
        <v>1.4419746317648203</v>
      </c>
      <c r="H12" s="43">
        <v>5.0213485399910018</v>
      </c>
      <c r="I12" s="43">
        <v>2.6344987301030871</v>
      </c>
      <c r="J12" s="43">
        <v>2.112847383979966</v>
      </c>
      <c r="K12" s="43">
        <v>1.6222425866148849</v>
      </c>
      <c r="L12" s="43">
        <v>4.3927472669377101</v>
      </c>
      <c r="M12" s="43">
        <v>5.5648370894211583</v>
      </c>
      <c r="N12" s="43">
        <v>4.9508431657271759</v>
      </c>
      <c r="O12" s="43">
        <v>3.2663439287361324</v>
      </c>
      <c r="P12" s="43">
        <v>3.2316897366010076</v>
      </c>
      <c r="Q12" s="43">
        <v>3.4208542066750991</v>
      </c>
    </row>
    <row r="13" spans="1:17" ht="15" x14ac:dyDescent="0.25">
      <c r="A13" s="29" t="s">
        <v>58</v>
      </c>
      <c r="B13" s="44">
        <v>0.51331324999054084</v>
      </c>
      <c r="C13" s="44">
        <v>1.0059410852770722E-2</v>
      </c>
      <c r="D13" s="44">
        <v>2.2360011381047703E-2</v>
      </c>
      <c r="E13" s="44">
        <v>2.3986398581277445E-2</v>
      </c>
      <c r="F13" s="44">
        <v>2.9746302603155188E-2</v>
      </c>
      <c r="G13" s="44">
        <v>3.1424959247999665E-2</v>
      </c>
      <c r="H13" s="44">
        <v>3.298737000073354E-2</v>
      </c>
      <c r="I13" s="44">
        <v>2.4440540816502619E-2</v>
      </c>
      <c r="J13" s="44">
        <v>1.715407972292788E-2</v>
      </c>
      <c r="K13" s="44">
        <v>1.8418683414182919E-2</v>
      </c>
      <c r="L13" s="44">
        <v>1.4714476806896856E-2</v>
      </c>
      <c r="M13" s="44">
        <v>9.521764909414393E-3</v>
      </c>
      <c r="N13" s="44">
        <v>0.15128753940695333</v>
      </c>
      <c r="O13" s="44">
        <v>5.290256018194698E-2</v>
      </c>
      <c r="P13" s="44">
        <v>6.2853442172566096E-2</v>
      </c>
      <c r="Q13" s="44">
        <v>7.8922097726800405E-3</v>
      </c>
    </row>
    <row r="14" spans="1:17" ht="15" x14ac:dyDescent="0.25">
      <c r="A14" s="2" t="s">
        <v>59</v>
      </c>
      <c r="B14" s="45">
        <v>1.0912130085292879</v>
      </c>
      <c r="C14" s="45">
        <v>0.98767078835908984</v>
      </c>
      <c r="D14" s="45">
        <v>0.70207339510077349</v>
      </c>
      <c r="E14" s="45">
        <v>2.3566561000357327</v>
      </c>
      <c r="F14" s="45">
        <v>1.03866316939357</v>
      </c>
      <c r="G14" s="45">
        <v>1.2247349227780198</v>
      </c>
      <c r="H14" s="45">
        <v>2.3126683175622809</v>
      </c>
      <c r="I14" s="45">
        <v>0.77897460068949997</v>
      </c>
      <c r="J14" s="45">
        <v>0.61899103113027565</v>
      </c>
      <c r="K14" s="45">
        <v>0.64667581078995251</v>
      </c>
      <c r="L14" s="45">
        <v>3.8004773304011872</v>
      </c>
      <c r="M14" s="45">
        <v>5.2586192993703476</v>
      </c>
      <c r="N14" s="45">
        <v>4.44543692362166</v>
      </c>
      <c r="O14" s="45">
        <v>3.1521039421373325</v>
      </c>
      <c r="P14" s="45">
        <v>2.869549160297423</v>
      </c>
      <c r="Q14" s="45">
        <v>2.687186510353555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0.14102229504270267</v>
      </c>
      <c r="H15" s="44">
        <v>2.5885087055425826</v>
      </c>
      <c r="I15" s="44">
        <v>1.8068728353872305</v>
      </c>
      <c r="J15" s="44">
        <v>1.4816106464194845</v>
      </c>
      <c r="K15" s="44">
        <v>0.95440063702673439</v>
      </c>
      <c r="L15" s="44">
        <v>0.56610359442664626</v>
      </c>
      <c r="M15" s="44">
        <v>0.18865260599791231</v>
      </c>
      <c r="N15" s="44">
        <v>0.28330992241362024</v>
      </c>
      <c r="O15" s="44">
        <v>1.6996205779745102E-2</v>
      </c>
      <c r="P15" s="44">
        <v>0.26334968814040416</v>
      </c>
      <c r="Q15" s="44">
        <v>0.72105218027893414</v>
      </c>
    </row>
    <row r="16" spans="1:17" ht="15" x14ac:dyDescent="0.25">
      <c r="A16" s="2" t="s">
        <v>61</v>
      </c>
      <c r="B16" s="45">
        <v>6.5298732120047109E-2</v>
      </c>
      <c r="C16" s="45">
        <v>2.1890779842953366E-2</v>
      </c>
      <c r="D16" s="45">
        <v>1.6991552602810343E-2</v>
      </c>
      <c r="E16" s="45">
        <v>6.2983261840667465E-2</v>
      </c>
      <c r="F16" s="45">
        <v>3.4149259256779356E-2</v>
      </c>
      <c r="G16" s="45">
        <v>4.4792454696098175E-2</v>
      </c>
      <c r="H16" s="45">
        <v>8.7184146885404448E-2</v>
      </c>
      <c r="I16" s="45">
        <v>2.4210753209853979E-2</v>
      </c>
      <c r="J16" s="45">
        <v>-4.9083732927218526E-3</v>
      </c>
      <c r="K16" s="45">
        <v>2.7474553840150431E-3</v>
      </c>
      <c r="L16" s="45">
        <v>1.1451865302979692E-2</v>
      </c>
      <c r="M16" s="45">
        <v>0.1080434191434837</v>
      </c>
      <c r="N16" s="45">
        <v>7.0808780284942058E-2</v>
      </c>
      <c r="O16" s="45">
        <v>4.4341220637107791E-2</v>
      </c>
      <c r="P16" s="45">
        <v>3.5937445990614131E-2</v>
      </c>
      <c r="Q16" s="45">
        <v>4.7233062699298103E-3</v>
      </c>
    </row>
    <row r="17" spans="1:17" ht="15" x14ac:dyDescent="0.25">
      <c r="A17" s="28" t="s">
        <v>2</v>
      </c>
      <c r="B17" s="42">
        <v>3896.0808229271192</v>
      </c>
      <c r="C17" s="42">
        <v>3326.4005668003215</v>
      </c>
      <c r="D17" s="42">
        <v>3524.2556743577093</v>
      </c>
      <c r="E17" s="42">
        <v>3721.5988738017677</v>
      </c>
      <c r="F17" s="42">
        <v>4827.5872425682983</v>
      </c>
      <c r="G17" s="42">
        <v>5666.0906339583535</v>
      </c>
      <c r="H17" s="42">
        <v>5064.966511842018</v>
      </c>
      <c r="I17" s="42">
        <v>5336.6001095393749</v>
      </c>
      <c r="J17" s="42">
        <v>5984.7561255104665</v>
      </c>
      <c r="K17" s="42">
        <v>5994.6796894223862</v>
      </c>
      <c r="L17" s="42">
        <v>5696.2563842238606</v>
      </c>
      <c r="M17" s="42">
        <v>4423.804866190605</v>
      </c>
      <c r="N17" s="42">
        <v>3894.672393714699</v>
      </c>
      <c r="O17" s="42">
        <v>4911.3339839048886</v>
      </c>
      <c r="P17" s="42">
        <v>12654.35698864107</v>
      </c>
      <c r="Q17" s="42">
        <v>11096.024690873925</v>
      </c>
    </row>
    <row r="18" spans="1:17" ht="15" x14ac:dyDescent="0.25">
      <c r="A18" s="1" t="s">
        <v>3</v>
      </c>
      <c r="B18" s="43">
        <v>390.42012987012225</v>
      </c>
      <c r="C18" s="43">
        <v>297.65357142856982</v>
      </c>
      <c r="D18" s="43">
        <v>148.00598975271134</v>
      </c>
      <c r="E18" s="43">
        <v>396.35265673282186</v>
      </c>
      <c r="F18" s="43">
        <v>1055.1165113459665</v>
      </c>
      <c r="G18" s="43">
        <v>1268.9602279337853</v>
      </c>
      <c r="H18" s="43">
        <v>473.56850231362495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835.21897018082132</v>
      </c>
      <c r="C19" s="46">
        <v>711.89620138523162</v>
      </c>
      <c r="D19" s="46">
        <v>795.0672860758682</v>
      </c>
      <c r="E19" s="46">
        <v>848.64054701605301</v>
      </c>
      <c r="F19" s="46">
        <v>909.53048217320941</v>
      </c>
      <c r="G19" s="46">
        <v>957.60233045178109</v>
      </c>
      <c r="H19" s="46">
        <v>990.17453738873337</v>
      </c>
      <c r="I19" s="46">
        <v>1088.837832435973</v>
      </c>
      <c r="J19" s="46">
        <v>1293.9770452570524</v>
      </c>
      <c r="K19" s="46">
        <v>1143.7243119639875</v>
      </c>
      <c r="L19" s="46">
        <v>1245.5733040416994</v>
      </c>
      <c r="M19" s="46">
        <v>895.25751030549861</v>
      </c>
      <c r="N19" s="46">
        <v>753.19945104096337</v>
      </c>
      <c r="O19" s="46">
        <v>902.53865045302041</v>
      </c>
      <c r="P19" s="46">
        <v>986.35326796332254</v>
      </c>
      <c r="Q19" s="46">
        <v>1023.8096870765205</v>
      </c>
    </row>
    <row r="20" spans="1:17" ht="15" x14ac:dyDescent="0.25">
      <c r="A20" s="30" t="s">
        <v>5</v>
      </c>
      <c r="B20" s="46">
        <v>2112.284574487021</v>
      </c>
      <c r="C20" s="46">
        <v>1785.4677111934488</v>
      </c>
      <c r="D20" s="46">
        <v>2188.5513950299305</v>
      </c>
      <c r="E20" s="46">
        <v>2130.1667391946594</v>
      </c>
      <c r="F20" s="46">
        <v>2513.5351149947896</v>
      </c>
      <c r="G20" s="46">
        <v>2955.229434410714</v>
      </c>
      <c r="H20" s="46">
        <v>2988.8071811684831</v>
      </c>
      <c r="I20" s="46">
        <v>3425.8806755978017</v>
      </c>
      <c r="J20" s="46">
        <v>4006.394597294071</v>
      </c>
      <c r="K20" s="46">
        <v>4091.912721837512</v>
      </c>
      <c r="L20" s="46">
        <v>3591.7554395782263</v>
      </c>
      <c r="M20" s="46">
        <v>2751.2477380169234</v>
      </c>
      <c r="N20" s="46">
        <v>2343.4579595677596</v>
      </c>
      <c r="O20" s="46">
        <v>3159.9970033311924</v>
      </c>
      <c r="P20" s="46">
        <v>10758.29179079536</v>
      </c>
      <c r="Q20" s="46">
        <v>9231.7745885129898</v>
      </c>
    </row>
    <row r="21" spans="1:17" ht="15" x14ac:dyDescent="0.25">
      <c r="A21" s="1" t="s">
        <v>6</v>
      </c>
      <c r="B21" s="43">
        <v>558.15714838915414</v>
      </c>
      <c r="C21" s="43">
        <v>531.38308279307205</v>
      </c>
      <c r="D21" s="43">
        <v>392.63100349919955</v>
      </c>
      <c r="E21" s="43">
        <v>346.43893085823316</v>
      </c>
      <c r="F21" s="43">
        <v>349.40513405433319</v>
      </c>
      <c r="G21" s="43">
        <v>484.29864116207466</v>
      </c>
      <c r="H21" s="43">
        <v>612.41629097117607</v>
      </c>
      <c r="I21" s="43">
        <v>821.88160150560168</v>
      </c>
      <c r="J21" s="43">
        <v>684.38448295934336</v>
      </c>
      <c r="K21" s="43">
        <v>759.04265562088733</v>
      </c>
      <c r="L21" s="43">
        <v>858.92764060393415</v>
      </c>
      <c r="M21" s="43">
        <v>777.29961786818387</v>
      </c>
      <c r="N21" s="43">
        <v>798.01498310597583</v>
      </c>
      <c r="O21" s="43">
        <v>848.79833012067684</v>
      </c>
      <c r="P21" s="43">
        <v>909.71192988238897</v>
      </c>
      <c r="Q21" s="43">
        <v>840.44041528441517</v>
      </c>
    </row>
    <row r="22" spans="1:17" ht="15" x14ac:dyDescent="0.25">
      <c r="A22" s="29" t="s">
        <v>24</v>
      </c>
      <c r="B22" s="44">
        <v>205.77874624918508</v>
      </c>
      <c r="C22" s="44">
        <v>204.40218330071843</v>
      </c>
      <c r="D22" s="44">
        <v>158.97558783364329</v>
      </c>
      <c r="E22" s="44">
        <v>145.09497550342431</v>
      </c>
      <c r="F22" s="44">
        <v>154.47804563233402</v>
      </c>
      <c r="G22" s="44">
        <v>174.6179387297388</v>
      </c>
      <c r="H22" s="44">
        <v>202.68275033608646</v>
      </c>
      <c r="I22" s="44">
        <v>223.12509652509695</v>
      </c>
      <c r="J22" s="44">
        <v>218.25107367849441</v>
      </c>
      <c r="K22" s="44">
        <v>255.96180177407678</v>
      </c>
      <c r="L22" s="44">
        <v>278.13385137584572</v>
      </c>
      <c r="M22" s="44">
        <v>238.67310752866922</v>
      </c>
      <c r="N22" s="44">
        <v>282.05782576010631</v>
      </c>
      <c r="O22" s="44">
        <v>305.23372955548001</v>
      </c>
      <c r="P22" s="44">
        <v>333.61346712463194</v>
      </c>
      <c r="Q22" s="44">
        <v>333.29995122744327</v>
      </c>
    </row>
    <row r="23" spans="1:17" ht="15" x14ac:dyDescent="0.25">
      <c r="A23" s="2" t="s">
        <v>25</v>
      </c>
      <c r="B23" s="45">
        <v>92.102353205849667</v>
      </c>
      <c r="C23" s="45">
        <v>88.405439820022366</v>
      </c>
      <c r="D23" s="45">
        <v>70.630068262411427</v>
      </c>
      <c r="E23" s="45">
        <v>61.381286919831396</v>
      </c>
      <c r="F23" s="45">
        <v>56.626016835016699</v>
      </c>
      <c r="G23" s="45">
        <v>181.64236575875523</v>
      </c>
      <c r="H23" s="45">
        <v>294.36961919831145</v>
      </c>
      <c r="I23" s="45">
        <v>363.56991996320255</v>
      </c>
      <c r="J23" s="45">
        <v>279.26162785636649</v>
      </c>
      <c r="K23" s="45">
        <v>294.97011948529411</v>
      </c>
      <c r="L23" s="45">
        <v>299.59139055118067</v>
      </c>
      <c r="M23" s="45">
        <v>300.29048933391266</v>
      </c>
      <c r="N23" s="45">
        <v>297.35428410078129</v>
      </c>
      <c r="O23" s="45">
        <v>305.16934233128939</v>
      </c>
      <c r="P23" s="45">
        <v>346.9544518664033</v>
      </c>
      <c r="Q23" s="45">
        <v>299.93489132948002</v>
      </c>
    </row>
    <row r="24" spans="1:17" ht="15" x14ac:dyDescent="0.25">
      <c r="A24" s="29" t="s">
        <v>26</v>
      </c>
      <c r="B24" s="44">
        <v>3.685742930591259</v>
      </c>
      <c r="C24" s="44">
        <v>4.3541799485861414</v>
      </c>
      <c r="D24" s="44">
        <v>3.586329113924053</v>
      </c>
      <c r="E24" s="44">
        <v>3.5031122448979741</v>
      </c>
      <c r="F24" s="44">
        <v>3.5112857142857186</v>
      </c>
      <c r="G24" s="44">
        <v>3.6305227272727407</v>
      </c>
      <c r="H24" s="44">
        <v>3.7894166666666851</v>
      </c>
      <c r="I24" s="44">
        <v>6.7159078947368673</v>
      </c>
      <c r="J24" s="44">
        <v>5.7562093023255718</v>
      </c>
      <c r="K24" s="44">
        <v>6.5158355704697986</v>
      </c>
      <c r="L24" s="44">
        <v>8.058288461538476</v>
      </c>
      <c r="M24" s="44">
        <v>6.5667617801047085</v>
      </c>
      <c r="N24" s="44">
        <v>8.0491029023746812</v>
      </c>
      <c r="O24" s="44">
        <v>6.8306136363636449</v>
      </c>
      <c r="P24" s="44">
        <v>6.2949379474940343</v>
      </c>
      <c r="Q24" s="44">
        <v>2.2181294117647017</v>
      </c>
    </row>
    <row r="25" spans="1:17" ht="15" x14ac:dyDescent="0.25">
      <c r="A25" s="2" t="s">
        <v>27</v>
      </c>
      <c r="B25" s="45">
        <v>2.3852903225806625</v>
      </c>
      <c r="C25" s="45">
        <v>2.5079723502304248</v>
      </c>
      <c r="D25" s="45">
        <v>1.8458952879581039</v>
      </c>
      <c r="E25" s="45">
        <v>1.8316649214659688</v>
      </c>
      <c r="F25" s="45">
        <v>1.8608493150684862</v>
      </c>
      <c r="G25" s="45">
        <v>2.5612960339943243</v>
      </c>
      <c r="H25" s="45">
        <v>3.9101529850746353</v>
      </c>
      <c r="I25" s="45">
        <v>4.7638256658595513</v>
      </c>
      <c r="J25" s="45">
        <v>4.627044083526676</v>
      </c>
      <c r="K25" s="45">
        <v>5.6232927400468382</v>
      </c>
      <c r="L25" s="45">
        <v>8.0914322519084081</v>
      </c>
      <c r="M25" s="45">
        <v>5.8019980657639998</v>
      </c>
      <c r="N25" s="45">
        <v>6.2193846153845911</v>
      </c>
      <c r="O25" s="45">
        <v>5.6006918349429275</v>
      </c>
      <c r="P25" s="45">
        <v>5.9946233538191382</v>
      </c>
      <c r="Q25" s="45">
        <v>4.2973751387347479</v>
      </c>
    </row>
    <row r="26" spans="1:17" ht="15" x14ac:dyDescent="0.25">
      <c r="A26" s="29" t="s">
        <v>28</v>
      </c>
      <c r="B26" s="44">
        <v>7.9854375000000548</v>
      </c>
      <c r="C26" s="44">
        <v>6.0422812499999914</v>
      </c>
      <c r="D26" s="44">
        <v>4.2050603968938782</v>
      </c>
      <c r="E26" s="44">
        <v>3.9029743150684775</v>
      </c>
      <c r="F26" s="44">
        <v>3.9406276595744667</v>
      </c>
      <c r="G26" s="44">
        <v>3.750510638297893</v>
      </c>
      <c r="H26" s="44">
        <v>3.2041156914893603</v>
      </c>
      <c r="I26" s="44">
        <v>3.0634897218863482</v>
      </c>
      <c r="J26" s="44">
        <v>4.960707196029797</v>
      </c>
      <c r="K26" s="44">
        <v>6.8432767624020894</v>
      </c>
      <c r="L26" s="44">
        <v>7.1869098240469187</v>
      </c>
      <c r="M26" s="44">
        <v>6.3305658972449788</v>
      </c>
      <c r="N26" s="44">
        <v>8.8655493594574413</v>
      </c>
      <c r="O26" s="44">
        <v>11.450129615674426</v>
      </c>
      <c r="P26" s="44">
        <v>9.6320291607396555</v>
      </c>
      <c r="Q26" s="44">
        <v>12.22361469072168</v>
      </c>
    </row>
    <row r="27" spans="1:17" ht="15" x14ac:dyDescent="0.25">
      <c r="A27" s="2" t="s">
        <v>29</v>
      </c>
      <c r="B27" s="45">
        <v>12.790568181818118</v>
      </c>
      <c r="C27" s="45">
        <v>13.149886363636368</v>
      </c>
      <c r="D27" s="45">
        <v>11.434595454545514</v>
      </c>
      <c r="E27" s="45">
        <v>11.703353204172904</v>
      </c>
      <c r="F27" s="45">
        <v>10.616276325616136</v>
      </c>
      <c r="G27" s="45">
        <v>10.020092890317981</v>
      </c>
      <c r="H27" s="45">
        <v>10.55959726027395</v>
      </c>
      <c r="I27" s="45">
        <v>15.694340601060679</v>
      </c>
      <c r="J27" s="45">
        <v>12.746744916820671</v>
      </c>
      <c r="K27" s="45">
        <v>11.777161979752529</v>
      </c>
      <c r="L27" s="45">
        <v>12.181023614895507</v>
      </c>
      <c r="M27" s="45">
        <v>6.2223954933955063</v>
      </c>
      <c r="N27" s="45">
        <v>8.5618404858299275</v>
      </c>
      <c r="O27" s="45">
        <v>9.706466666666639</v>
      </c>
      <c r="P27" s="45">
        <v>6.655390953150226</v>
      </c>
      <c r="Q27" s="45">
        <v>6.6027405119152798</v>
      </c>
    </row>
    <row r="28" spans="1:17" ht="15" x14ac:dyDescent="0.25">
      <c r="A28" s="29" t="s">
        <v>30</v>
      </c>
      <c r="B28" s="44">
        <v>10.042211180124188</v>
      </c>
      <c r="C28" s="44">
        <v>9.3510838509316727</v>
      </c>
      <c r="D28" s="44">
        <v>9.4738604651162728</v>
      </c>
      <c r="E28" s="44">
        <v>11.114340845070396</v>
      </c>
      <c r="F28" s="44">
        <v>6.6865661538461101</v>
      </c>
      <c r="G28" s="44">
        <v>4.7180651890482519</v>
      </c>
      <c r="H28" s="44">
        <v>2.7900271493212481</v>
      </c>
      <c r="I28" s="44">
        <v>30.707676567656783</v>
      </c>
      <c r="J28" s="44">
        <v>37.172444444444359</v>
      </c>
      <c r="K28" s="44">
        <v>18.764111111111109</v>
      </c>
      <c r="L28" s="44">
        <v>7.653859459459424</v>
      </c>
      <c r="M28" s="44">
        <v>7.5161945454545274</v>
      </c>
      <c r="N28" s="44">
        <v>8.23481902985076</v>
      </c>
      <c r="O28" s="44">
        <v>10.375233208955198</v>
      </c>
      <c r="P28" s="44">
        <v>9.9900620567375871</v>
      </c>
      <c r="Q28" s="44">
        <v>10.903938211382089</v>
      </c>
    </row>
    <row r="29" spans="1:17" ht="15" x14ac:dyDescent="0.25">
      <c r="A29" s="2" t="s">
        <v>31</v>
      </c>
      <c r="B29" s="45">
        <v>148.95355619930442</v>
      </c>
      <c r="C29" s="45">
        <v>124.37494438007046</v>
      </c>
      <c r="D29" s="45">
        <v>46.639278125000054</v>
      </c>
      <c r="E29" s="45">
        <v>30.784351515151485</v>
      </c>
      <c r="F29" s="45">
        <v>33.121896925858685</v>
      </c>
      <c r="G29" s="45">
        <v>42.325990378447706</v>
      </c>
      <c r="H29" s="45">
        <v>49.843085487077232</v>
      </c>
      <c r="I29" s="45">
        <v>110.54593548387125</v>
      </c>
      <c r="J29" s="45">
        <v>75.784041980624593</v>
      </c>
      <c r="K29" s="45">
        <v>101.85659311087188</v>
      </c>
      <c r="L29" s="45">
        <v>172.21208158995833</v>
      </c>
      <c r="M29" s="45">
        <v>146.33333333333334</v>
      </c>
      <c r="N29" s="45">
        <v>111.89685369690575</v>
      </c>
      <c r="O29" s="45">
        <v>106.39824120602989</v>
      </c>
      <c r="P29" s="45">
        <v>114.03900308234228</v>
      </c>
      <c r="Q29" s="45">
        <v>120.79550181253234</v>
      </c>
    </row>
    <row r="30" spans="1:17" ht="15" x14ac:dyDescent="0.25">
      <c r="A30" s="29" t="s">
        <v>32</v>
      </c>
      <c r="B30" s="44">
        <v>31.508391381137283</v>
      </c>
      <c r="C30" s="44">
        <v>28.105138820204949</v>
      </c>
      <c r="D30" s="44">
        <v>20.848037284558739</v>
      </c>
      <c r="E30" s="44">
        <v>17.054601205246382</v>
      </c>
      <c r="F30" s="44">
        <v>14.571334273624785</v>
      </c>
      <c r="G30" s="44">
        <v>16.134616404622154</v>
      </c>
      <c r="H30" s="44">
        <v>13.996212853049492</v>
      </c>
      <c r="I30" s="44">
        <v>21.624360197368297</v>
      </c>
      <c r="J30" s="44">
        <v>20.923796152271905</v>
      </c>
      <c r="K30" s="44">
        <v>24.086401964797382</v>
      </c>
      <c r="L30" s="44">
        <v>36.13913130504411</v>
      </c>
      <c r="M30" s="44">
        <v>28.543556280587367</v>
      </c>
      <c r="N30" s="44">
        <v>32.581598930481235</v>
      </c>
      <c r="O30" s="44">
        <v>39.448680606806079</v>
      </c>
      <c r="P30" s="44">
        <v>46.67521360759487</v>
      </c>
      <c r="Q30" s="44">
        <v>28.504885572139379</v>
      </c>
    </row>
    <row r="31" spans="1:17" ht="15" x14ac:dyDescent="0.25">
      <c r="A31" s="2" t="s">
        <v>33</v>
      </c>
      <c r="B31" s="45">
        <v>0.39738461538461795</v>
      </c>
      <c r="C31" s="45">
        <v>0.25561538461538513</v>
      </c>
      <c r="D31" s="45">
        <v>0.14792592592592549</v>
      </c>
      <c r="E31" s="45">
        <v>0.10220338983050808</v>
      </c>
      <c r="F31" s="45">
        <v>0.10977966101694933</v>
      </c>
      <c r="G31" s="45">
        <v>0.18242424242424185</v>
      </c>
      <c r="H31" s="45">
        <v>0.2790980392156846</v>
      </c>
      <c r="I31" s="45">
        <v>0.86721717171716928</v>
      </c>
      <c r="J31" s="45">
        <v>0.79755029585798787</v>
      </c>
      <c r="K31" s="45">
        <v>8.5214437869822497</v>
      </c>
      <c r="L31" s="45">
        <v>4.5224235294117712</v>
      </c>
      <c r="M31" s="45">
        <v>6.9715454545454349</v>
      </c>
      <c r="N31" s="45">
        <v>9.6510627062705883</v>
      </c>
      <c r="O31" s="45">
        <v>9.6239505300353319</v>
      </c>
      <c r="P31" s="45">
        <v>7.7987617449664492</v>
      </c>
      <c r="Q31" s="45">
        <v>4.5693112391930759</v>
      </c>
    </row>
    <row r="32" spans="1:17" ht="15" x14ac:dyDescent="0.25">
      <c r="A32" s="29" t="s">
        <v>34</v>
      </c>
      <c r="B32" s="44">
        <v>7.6892063492063798</v>
      </c>
      <c r="C32" s="44">
        <v>8.0322751322750534</v>
      </c>
      <c r="D32" s="44">
        <v>8.6831293941660768</v>
      </c>
      <c r="E32" s="44">
        <v>6.9856405063290534</v>
      </c>
      <c r="F32" s="44">
        <v>7.0767010309278113</v>
      </c>
      <c r="G32" s="44">
        <v>11.197847970479641</v>
      </c>
      <c r="H32" s="44">
        <v>16.210002590673469</v>
      </c>
      <c r="I32" s="44">
        <v>24.430428009441492</v>
      </c>
      <c r="J32" s="44">
        <v>15.068966266866642</v>
      </c>
      <c r="K32" s="44">
        <v>18.965329835082461</v>
      </c>
      <c r="L32" s="44">
        <v>20.302330868761629</v>
      </c>
      <c r="M32" s="44">
        <v>19.065960310612581</v>
      </c>
      <c r="N32" s="44">
        <v>20.220288461538445</v>
      </c>
      <c r="O32" s="44">
        <v>34.936649892163807</v>
      </c>
      <c r="P32" s="44">
        <v>18.234274698795108</v>
      </c>
      <c r="Q32" s="44">
        <v>13.906374339622635</v>
      </c>
    </row>
    <row r="33" spans="1:17" ht="15" x14ac:dyDescent="0.25">
      <c r="A33" s="2" t="s">
        <v>35</v>
      </c>
      <c r="B33" s="45">
        <v>34.838260273972566</v>
      </c>
      <c r="C33" s="45">
        <v>42.402082191780799</v>
      </c>
      <c r="D33" s="45">
        <v>56.161235955056242</v>
      </c>
      <c r="E33" s="45">
        <v>52.980426287744315</v>
      </c>
      <c r="F33" s="45">
        <v>56.805754527163366</v>
      </c>
      <c r="G33" s="45">
        <v>33.51697019867558</v>
      </c>
      <c r="H33" s="45">
        <v>10.782212713936401</v>
      </c>
      <c r="I33" s="45">
        <v>16.773403703703643</v>
      </c>
      <c r="J33" s="45">
        <v>9.0342767857142423</v>
      </c>
      <c r="K33" s="45">
        <v>5.1572875000000007</v>
      </c>
      <c r="L33" s="45">
        <v>4.8549177718832786</v>
      </c>
      <c r="M33" s="45">
        <v>4.9837098445595744</v>
      </c>
      <c r="N33" s="45">
        <v>4.3223730569948149</v>
      </c>
      <c r="O33" s="45">
        <v>4.0246010362694218</v>
      </c>
      <c r="P33" s="45">
        <v>3.8297142857142887</v>
      </c>
      <c r="Q33" s="45">
        <v>3.1837017994858532</v>
      </c>
    </row>
    <row r="34" spans="1:17" ht="15" x14ac:dyDescent="0.25">
      <c r="A34" s="28" t="s">
        <v>7</v>
      </c>
      <c r="B34" s="42">
        <v>31008.197988621359</v>
      </c>
      <c r="C34" s="42">
        <v>34118.4381477309</v>
      </c>
      <c r="D34" s="42">
        <v>35546.419626257128</v>
      </c>
      <c r="E34" s="42">
        <v>39653.618282312484</v>
      </c>
      <c r="F34" s="42">
        <v>41595.970303315342</v>
      </c>
      <c r="G34" s="42">
        <v>42051.340360256683</v>
      </c>
      <c r="H34" s="42">
        <v>47664.601242710938</v>
      </c>
      <c r="I34" s="42">
        <v>51613.309322286914</v>
      </c>
      <c r="J34" s="42">
        <v>56314.66705726814</v>
      </c>
      <c r="K34" s="42">
        <v>59224.473748851146</v>
      </c>
      <c r="L34" s="42">
        <v>58220.792480455857</v>
      </c>
      <c r="M34" s="42">
        <v>44559.647591713947</v>
      </c>
      <c r="N34" s="42">
        <v>52696.261432068204</v>
      </c>
      <c r="O34" s="42">
        <v>56052.903515630773</v>
      </c>
      <c r="P34" s="42">
        <v>53415.608599522086</v>
      </c>
      <c r="Q34" s="42">
        <v>52098.345568432225</v>
      </c>
    </row>
    <row r="35" spans="1:17" ht="15" x14ac:dyDescent="0.25">
      <c r="A35" s="1" t="s">
        <v>8</v>
      </c>
      <c r="B35" s="43">
        <v>1945.329205665746</v>
      </c>
      <c r="C35" s="43">
        <v>2063.3288246312827</v>
      </c>
      <c r="D35" s="43">
        <v>2148.843472245931</v>
      </c>
      <c r="E35" s="43">
        <v>2339.8668698020842</v>
      </c>
      <c r="F35" s="43">
        <v>2448.4786788154343</v>
      </c>
      <c r="G35" s="43">
        <v>2565.5779839103661</v>
      </c>
      <c r="H35" s="43">
        <v>2610.2243182148418</v>
      </c>
      <c r="I35" s="43">
        <v>2882.3293624644284</v>
      </c>
      <c r="J35" s="43">
        <v>3296.7582111215193</v>
      </c>
      <c r="K35" s="43">
        <v>3815.1039965375171</v>
      </c>
      <c r="L35" s="43">
        <v>3395.6952987059199</v>
      </c>
      <c r="M35" s="43">
        <v>2976.3606802158351</v>
      </c>
      <c r="N35" s="43">
        <v>2970.6298224843154</v>
      </c>
      <c r="O35" s="43">
        <v>2932.2506190570307</v>
      </c>
      <c r="P35" s="43">
        <v>2762.7396608630938</v>
      </c>
      <c r="Q35" s="43">
        <v>2713.8129174177493</v>
      </c>
    </row>
    <row r="36" spans="1:17" ht="15" x14ac:dyDescent="0.25">
      <c r="A36" s="30" t="s">
        <v>9</v>
      </c>
      <c r="B36" s="46">
        <v>3495.9120809598471</v>
      </c>
      <c r="C36" s="46">
        <v>4263.2544955334133</v>
      </c>
      <c r="D36" s="46">
        <v>4213.0696657662584</v>
      </c>
      <c r="E36" s="46">
        <v>4518.1259647923362</v>
      </c>
      <c r="F36" s="46">
        <v>4378.5327570327991</v>
      </c>
      <c r="G36" s="46">
        <v>4645.0820879560324</v>
      </c>
      <c r="H36" s="46">
        <v>4881.8543703346695</v>
      </c>
      <c r="I36" s="46">
        <v>5166.3156583211867</v>
      </c>
      <c r="J36" s="46">
        <v>5840.6665188830239</v>
      </c>
      <c r="K36" s="46">
        <v>6871.3516284770403</v>
      </c>
      <c r="L36" s="46">
        <v>6929.7801894420736</v>
      </c>
      <c r="M36" s="46">
        <v>6153.3937445071606</v>
      </c>
      <c r="N36" s="46">
        <v>6457.0253843194951</v>
      </c>
      <c r="O36" s="46">
        <v>6658.4222364473871</v>
      </c>
      <c r="P36" s="46">
        <v>7088.7292822943818</v>
      </c>
      <c r="Q36" s="46">
        <v>7085.1365096696809</v>
      </c>
    </row>
    <row r="37" spans="1:17" ht="15" x14ac:dyDescent="0.25">
      <c r="A37" s="1" t="s">
        <v>10</v>
      </c>
      <c r="B37" s="43">
        <v>1170.1143134489485</v>
      </c>
      <c r="C37" s="43">
        <v>1277.7444099310114</v>
      </c>
      <c r="D37" s="43">
        <v>1135.3759997888778</v>
      </c>
      <c r="E37" s="43">
        <v>2190.9209380158604</v>
      </c>
      <c r="F37" s="43">
        <v>2668.051377328527</v>
      </c>
      <c r="G37" s="43">
        <v>2257.4162278764466</v>
      </c>
      <c r="H37" s="43">
        <v>1714.8694732092563</v>
      </c>
      <c r="I37" s="43">
        <v>1665.271405514477</v>
      </c>
      <c r="J37" s="43">
        <v>1841.4239991266209</v>
      </c>
      <c r="K37" s="43">
        <v>1946.6133821064846</v>
      </c>
      <c r="L37" s="43">
        <v>2336.3568589975935</v>
      </c>
      <c r="M37" s="43">
        <v>1693.947610234221</v>
      </c>
      <c r="N37" s="43">
        <v>2017.5929204104252</v>
      </c>
      <c r="O37" s="43">
        <v>2618.4761670629073</v>
      </c>
      <c r="P37" s="43">
        <v>2663.245736751524</v>
      </c>
      <c r="Q37" s="43">
        <v>2851.9000432387711</v>
      </c>
    </row>
    <row r="38" spans="1:17" ht="15" x14ac:dyDescent="0.25">
      <c r="A38" s="30" t="s">
        <v>11</v>
      </c>
      <c r="B38" s="46">
        <v>148.13120289954867</v>
      </c>
      <c r="C38" s="46">
        <v>154.50985700788186</v>
      </c>
      <c r="D38" s="46">
        <v>149.24770670797875</v>
      </c>
      <c r="E38" s="46">
        <v>165.18169849057787</v>
      </c>
      <c r="F38" s="46">
        <v>192.59911260623915</v>
      </c>
      <c r="G38" s="46">
        <v>197.09347638439007</v>
      </c>
      <c r="H38" s="46">
        <v>231.6497930578617</v>
      </c>
      <c r="I38" s="46">
        <v>324.25554197928454</v>
      </c>
      <c r="J38" s="46">
        <v>375.21776999113609</v>
      </c>
      <c r="K38" s="46">
        <v>423.07029757306651</v>
      </c>
      <c r="L38" s="46">
        <v>467.82094907486459</v>
      </c>
      <c r="M38" s="46">
        <v>342.46841126032893</v>
      </c>
      <c r="N38" s="46">
        <v>385.21555097098747</v>
      </c>
      <c r="O38" s="46">
        <v>445.83954587670684</v>
      </c>
      <c r="P38" s="46">
        <v>479.65633793723475</v>
      </c>
      <c r="Q38" s="46">
        <v>536.29161714147358</v>
      </c>
    </row>
    <row r="39" spans="1:17" ht="15" x14ac:dyDescent="0.25">
      <c r="A39" s="1" t="s">
        <v>12</v>
      </c>
      <c r="B39" s="43">
        <v>857.03670823341315</v>
      </c>
      <c r="C39" s="43">
        <v>991.09139760668165</v>
      </c>
      <c r="D39" s="43">
        <v>1100.3272556813861</v>
      </c>
      <c r="E39" s="43">
        <v>1116.5200202365152</v>
      </c>
      <c r="F39" s="43">
        <v>1118.470478063055</v>
      </c>
      <c r="G39" s="43">
        <v>1270.4732155556337</v>
      </c>
      <c r="H39" s="43">
        <v>1616.1161625479967</v>
      </c>
      <c r="I39" s="43">
        <v>1837.334245850765</v>
      </c>
      <c r="J39" s="43">
        <v>2202.025028156977</v>
      </c>
      <c r="K39" s="43">
        <v>2241.5520507931137</v>
      </c>
      <c r="L39" s="43">
        <v>2468.324303726527</v>
      </c>
      <c r="M39" s="43">
        <v>2288.7145819369562</v>
      </c>
      <c r="N39" s="43">
        <v>2347.884233152819</v>
      </c>
      <c r="O39" s="43">
        <v>2683.1858094343274</v>
      </c>
      <c r="P39" s="43">
        <v>2907.9154824465886</v>
      </c>
      <c r="Q39" s="43">
        <v>2785.1783629224087</v>
      </c>
    </row>
    <row r="40" spans="1:17" ht="15" x14ac:dyDescent="0.25">
      <c r="A40" s="30" t="s">
        <v>13</v>
      </c>
      <c r="B40" s="46">
        <v>5085.7855466877863</v>
      </c>
      <c r="C40" s="46">
        <v>5297.2265564002446</v>
      </c>
      <c r="D40" s="46">
        <v>5214.5114420340842</v>
      </c>
      <c r="E40" s="46">
        <v>5594.4258058668429</v>
      </c>
      <c r="F40" s="46">
        <v>5721.8558800196579</v>
      </c>
      <c r="G40" s="46">
        <v>5985.7621584466997</v>
      </c>
      <c r="H40" s="46">
        <v>6267.8023856707605</v>
      </c>
      <c r="I40" s="46">
        <v>7092.99517865488</v>
      </c>
      <c r="J40" s="46">
        <v>7848.3163541913673</v>
      </c>
      <c r="K40" s="46">
        <v>8363.6309063434292</v>
      </c>
      <c r="L40" s="46">
        <v>8945.7956582766656</v>
      </c>
      <c r="M40" s="46">
        <v>9377.4582021165279</v>
      </c>
      <c r="N40" s="46">
        <v>9704.0577516442518</v>
      </c>
      <c r="O40" s="46">
        <v>9791.5782785369538</v>
      </c>
      <c r="P40" s="46">
        <v>10292.633696466164</v>
      </c>
      <c r="Q40" s="46">
        <v>9626.9775244178436</v>
      </c>
    </row>
    <row r="41" spans="1:17" ht="15" x14ac:dyDescent="0.25">
      <c r="A41" s="1" t="s">
        <v>14</v>
      </c>
      <c r="B41" s="43">
        <v>459.73260183365073</v>
      </c>
      <c r="C41" s="43">
        <v>526.40430223375893</v>
      </c>
      <c r="D41" s="43">
        <v>593.05569697418798</v>
      </c>
      <c r="E41" s="43">
        <v>676.97720987957177</v>
      </c>
      <c r="F41" s="43">
        <v>696.26975118138546</v>
      </c>
      <c r="G41" s="43">
        <v>728.88187607931411</v>
      </c>
      <c r="H41" s="43">
        <v>711.93188724652725</v>
      </c>
      <c r="I41" s="43">
        <v>715.03496551855858</v>
      </c>
      <c r="J41" s="43">
        <v>691.00465979417299</v>
      </c>
      <c r="K41" s="43">
        <v>713.77005999386574</v>
      </c>
      <c r="L41" s="43">
        <v>679.19731725018198</v>
      </c>
      <c r="M41" s="43">
        <v>663.31588376613206</v>
      </c>
      <c r="N41" s="43">
        <v>666.93168523784925</v>
      </c>
      <c r="O41" s="43">
        <v>827.03458973992701</v>
      </c>
      <c r="P41" s="43">
        <v>958.86627983033429</v>
      </c>
      <c r="Q41" s="43">
        <v>970.23618839401502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0.82216740088105567</v>
      </c>
      <c r="J42" s="46">
        <v>44.259130434782755</v>
      </c>
      <c r="K42" s="46">
        <v>47.566956521739129</v>
      </c>
      <c r="L42" s="46">
        <v>16.743126582278414</v>
      </c>
      <c r="M42" s="46">
        <v>0</v>
      </c>
      <c r="N42" s="46">
        <v>0</v>
      </c>
      <c r="O42" s="46">
        <v>0</v>
      </c>
      <c r="P42" s="46">
        <v>0</v>
      </c>
      <c r="Q42" s="46">
        <v>3.9024709897611003</v>
      </c>
    </row>
    <row r="43" spans="1:17" ht="15" x14ac:dyDescent="0.25">
      <c r="A43" s="1" t="s">
        <v>16</v>
      </c>
      <c r="B43" s="43">
        <v>3780.6494285919857</v>
      </c>
      <c r="C43" s="43">
        <v>3706.3016932722981</v>
      </c>
      <c r="D43" s="43">
        <v>3831.222328420055</v>
      </c>
      <c r="E43" s="43">
        <v>3896.9490911611756</v>
      </c>
      <c r="F43" s="43">
        <v>4220.6725006803863</v>
      </c>
      <c r="G43" s="43">
        <v>4225.8266768387502</v>
      </c>
      <c r="H43" s="43">
        <v>4319.3508563149608</v>
      </c>
      <c r="I43" s="43">
        <v>4605.8892038046915</v>
      </c>
      <c r="J43" s="43">
        <v>5002.9508476769934</v>
      </c>
      <c r="K43" s="43">
        <v>5230.5547495288556</v>
      </c>
      <c r="L43" s="43">
        <v>6048.3395286382092</v>
      </c>
      <c r="M43" s="43">
        <v>5059.3741287899238</v>
      </c>
      <c r="N43" s="43">
        <v>5213.1797778698956</v>
      </c>
      <c r="O43" s="43">
        <v>2983.6442092091211</v>
      </c>
      <c r="P43" s="43">
        <v>2918.9283369706654</v>
      </c>
      <c r="Q43" s="43">
        <v>2603.0222115097295</v>
      </c>
    </row>
    <row r="44" spans="1:17" ht="15" x14ac:dyDescent="0.25">
      <c r="A44" s="30" t="s">
        <v>17</v>
      </c>
      <c r="B44" s="46">
        <v>829.99570087000609</v>
      </c>
      <c r="C44" s="46">
        <v>762.60614146626756</v>
      </c>
      <c r="D44" s="46">
        <v>778.29707804353075</v>
      </c>
      <c r="E44" s="46">
        <v>774.94375980878692</v>
      </c>
      <c r="F44" s="46">
        <v>786.78536332649617</v>
      </c>
      <c r="G44" s="46">
        <v>882.17703851623992</v>
      </c>
      <c r="H44" s="46">
        <v>1081.3553700409775</v>
      </c>
      <c r="I44" s="46">
        <v>1126.7737716756355</v>
      </c>
      <c r="J44" s="46">
        <v>1173.9000492387624</v>
      </c>
      <c r="K44" s="46">
        <v>1196.5077045469211</v>
      </c>
      <c r="L44" s="46">
        <v>1231.7406210662575</v>
      </c>
      <c r="M44" s="46">
        <v>1221.1402768251317</v>
      </c>
      <c r="N44" s="46">
        <v>1245.770084823358</v>
      </c>
      <c r="O44" s="46">
        <v>1339.3208452026508</v>
      </c>
      <c r="P44" s="46">
        <v>1434.2259432945323</v>
      </c>
      <c r="Q44" s="46">
        <v>1520.5398533047796</v>
      </c>
    </row>
    <row r="45" spans="1:17" ht="15" x14ac:dyDescent="0.25">
      <c r="A45" s="1" t="s">
        <v>18</v>
      </c>
      <c r="B45" s="43">
        <v>597.04978478551027</v>
      </c>
      <c r="C45" s="43">
        <v>700.51365868814526</v>
      </c>
      <c r="D45" s="43">
        <v>809.73221924739039</v>
      </c>
      <c r="E45" s="43">
        <v>865.16389737147779</v>
      </c>
      <c r="F45" s="43">
        <v>872.29022607874083</v>
      </c>
      <c r="G45" s="43">
        <v>898.61418480438886</v>
      </c>
      <c r="H45" s="43">
        <v>916.92279920150088</v>
      </c>
      <c r="I45" s="43">
        <v>969.08389669842609</v>
      </c>
      <c r="J45" s="43">
        <v>1017.9634380842161</v>
      </c>
      <c r="K45" s="43">
        <v>1023.978318224808</v>
      </c>
      <c r="L45" s="43">
        <v>1119.7027501352711</v>
      </c>
      <c r="M45" s="43">
        <v>1129.0658297302657</v>
      </c>
      <c r="N45" s="43">
        <v>1150.4442537918255</v>
      </c>
      <c r="O45" s="43">
        <v>1198.8652667980086</v>
      </c>
      <c r="P45" s="43">
        <v>1140.237889243987</v>
      </c>
      <c r="Q45" s="43">
        <v>1138.4230740358439</v>
      </c>
    </row>
    <row r="46" spans="1:17" ht="15" x14ac:dyDescent="0.25">
      <c r="A46" s="30" t="s">
        <v>19</v>
      </c>
      <c r="B46" s="46">
        <v>938.56409318073509</v>
      </c>
      <c r="C46" s="46">
        <v>982.59529908491845</v>
      </c>
      <c r="D46" s="46">
        <v>1124.2430949406719</v>
      </c>
      <c r="E46" s="46">
        <v>1208.2647257313843</v>
      </c>
      <c r="F46" s="46">
        <v>1286.6290316076479</v>
      </c>
      <c r="G46" s="46">
        <v>1363.8193723439394</v>
      </c>
      <c r="H46" s="46">
        <v>1558.4283633563866</v>
      </c>
      <c r="I46" s="46">
        <v>1744.4413403184199</v>
      </c>
      <c r="J46" s="46">
        <v>2120.1270569687827</v>
      </c>
      <c r="K46" s="46">
        <v>2154.6533524054903</v>
      </c>
      <c r="L46" s="46">
        <v>1943.6276295915504</v>
      </c>
      <c r="M46" s="46">
        <v>1214.9725774046528</v>
      </c>
      <c r="N46" s="46">
        <v>1887.1848683951027</v>
      </c>
      <c r="O46" s="46">
        <v>2043.543777101798</v>
      </c>
      <c r="P46" s="46">
        <v>2231.6799888633436</v>
      </c>
      <c r="Q46" s="46">
        <v>2520.2362243689258</v>
      </c>
    </row>
    <row r="47" spans="1:17" ht="15" x14ac:dyDescent="0.25">
      <c r="A47" s="1" t="s">
        <v>20</v>
      </c>
      <c r="B47" s="43">
        <v>8776.3715507153702</v>
      </c>
      <c r="C47" s="43">
        <v>10500.118737242008</v>
      </c>
      <c r="D47" s="43">
        <v>11657.997588178554</v>
      </c>
      <c r="E47" s="43">
        <v>13281.573379766625</v>
      </c>
      <c r="F47" s="43">
        <v>13690.927645402073</v>
      </c>
      <c r="G47" s="43">
        <v>14294.809813568492</v>
      </c>
      <c r="H47" s="43">
        <v>18901.426584305362</v>
      </c>
      <c r="I47" s="43">
        <v>20608.808066228699</v>
      </c>
      <c r="J47" s="43">
        <v>22028.133289304358</v>
      </c>
      <c r="K47" s="43">
        <v>22069.629225609173</v>
      </c>
      <c r="L47" s="43">
        <v>19329.772902291803</v>
      </c>
      <c r="M47" s="43">
        <v>9356.1774108937188</v>
      </c>
      <c r="N47" s="43">
        <v>15387.272568049246</v>
      </c>
      <c r="O47" s="43">
        <v>19181.03773961791</v>
      </c>
      <c r="P47" s="43">
        <v>15048.778088376854</v>
      </c>
      <c r="Q47" s="43">
        <v>14135.007583754214</v>
      </c>
    </row>
    <row r="48" spans="1:17" ht="15" x14ac:dyDescent="0.25">
      <c r="A48" s="30" t="s">
        <v>21</v>
      </c>
      <c r="B48" s="46">
        <v>1112.2201560508577</v>
      </c>
      <c r="C48" s="46">
        <v>1141.6624218968518</v>
      </c>
      <c r="D48" s="46">
        <v>840.83604012054582</v>
      </c>
      <c r="E48" s="46">
        <v>890.01489150608916</v>
      </c>
      <c r="F48" s="46">
        <v>888.01325440435835</v>
      </c>
      <c r="G48" s="46">
        <v>931.66027119421801</v>
      </c>
      <c r="H48" s="46">
        <v>981.12873587309787</v>
      </c>
      <c r="I48" s="46">
        <v>1122.6776577630649</v>
      </c>
      <c r="J48" s="46">
        <v>1137.5971691129523</v>
      </c>
      <c r="K48" s="46">
        <v>1165.7036525601102</v>
      </c>
      <c r="L48" s="46">
        <v>1374.8975696691423</v>
      </c>
      <c r="M48" s="46">
        <v>1232.3779228987235</v>
      </c>
      <c r="N48" s="46">
        <v>1328.5133172836079</v>
      </c>
      <c r="O48" s="46">
        <v>1369.7007307479246</v>
      </c>
      <c r="P48" s="46">
        <v>1440.2473309083207</v>
      </c>
      <c r="Q48" s="46">
        <v>1446.6876995451917</v>
      </c>
    </row>
    <row r="49" spans="1:17" ht="15" x14ac:dyDescent="0.25">
      <c r="A49" s="1" t="s">
        <v>22</v>
      </c>
      <c r="B49" s="43">
        <v>1811.3056146979484</v>
      </c>
      <c r="C49" s="43">
        <v>1751.0803527361338</v>
      </c>
      <c r="D49" s="43">
        <v>1949.6600381076735</v>
      </c>
      <c r="E49" s="43">
        <v>2134.6900298831533</v>
      </c>
      <c r="F49" s="43">
        <v>2626.3942467685329</v>
      </c>
      <c r="G49" s="43">
        <v>1804.1459767817644</v>
      </c>
      <c r="H49" s="43">
        <v>1871.5401433367424</v>
      </c>
      <c r="I49" s="43">
        <v>1751.2768600935156</v>
      </c>
      <c r="J49" s="43">
        <v>1694.323535182479</v>
      </c>
      <c r="K49" s="43">
        <v>1960.7874676295378</v>
      </c>
      <c r="L49" s="43">
        <v>1932.9977770075093</v>
      </c>
      <c r="M49" s="43">
        <v>1850.8803311343618</v>
      </c>
      <c r="N49" s="43">
        <v>1934.5592136350226</v>
      </c>
      <c r="O49" s="43">
        <v>1980.00370079812</v>
      </c>
      <c r="P49" s="43">
        <v>2047.724545275066</v>
      </c>
      <c r="Q49" s="43">
        <v>2160.9932877218403</v>
      </c>
    </row>
    <row r="50" spans="1:17" ht="15" x14ac:dyDescent="0.25">
      <c r="A50" s="28" t="s">
        <v>80</v>
      </c>
      <c r="B50" s="42">
        <v>2942.3463820075508</v>
      </c>
      <c r="C50" s="42">
        <v>3066.3145342185303</v>
      </c>
      <c r="D50" s="42">
        <v>3101.7967997104251</v>
      </c>
      <c r="E50" s="42">
        <v>3359.685951179099</v>
      </c>
      <c r="F50" s="42">
        <v>3530.5273942645654</v>
      </c>
      <c r="G50" s="42">
        <v>3736.26428097901</v>
      </c>
      <c r="H50" s="42">
        <v>4265.6195061815997</v>
      </c>
      <c r="I50" s="42">
        <v>4744.6386085573758</v>
      </c>
      <c r="J50" s="42">
        <v>5084.4609504510709</v>
      </c>
      <c r="K50" s="42">
        <v>5261.2043189710075</v>
      </c>
      <c r="L50" s="42">
        <v>5210.6765889630487</v>
      </c>
      <c r="M50" s="42">
        <v>3381.3312728670126</v>
      </c>
      <c r="N50" s="42">
        <v>4379.5147139388755</v>
      </c>
      <c r="O50" s="42">
        <v>5019.302840155673</v>
      </c>
      <c r="P50" s="42">
        <v>4629.0038630371664</v>
      </c>
      <c r="Q50" s="42">
        <v>4539.6380283195986</v>
      </c>
    </row>
    <row r="51" spans="1:17" ht="15" x14ac:dyDescent="0.25">
      <c r="A51" s="1" t="s">
        <v>81</v>
      </c>
      <c r="B51" s="43">
        <v>2942.3463820075508</v>
      </c>
      <c r="C51" s="43">
        <v>3066.3145342185303</v>
      </c>
      <c r="D51" s="43">
        <v>3101.7967997104251</v>
      </c>
      <c r="E51" s="43">
        <v>3359.685951179099</v>
      </c>
      <c r="F51" s="43">
        <v>3530.5273942645654</v>
      </c>
      <c r="G51" s="43">
        <v>3736.26428097901</v>
      </c>
      <c r="H51" s="43">
        <v>4265.6195061815997</v>
      </c>
      <c r="I51" s="43">
        <v>4744.6386085573758</v>
      </c>
      <c r="J51" s="43">
        <v>5084.4609504510709</v>
      </c>
      <c r="K51" s="43">
        <v>5261.2043189710075</v>
      </c>
      <c r="L51" s="43">
        <v>5210.6765889630487</v>
      </c>
      <c r="M51" s="43">
        <v>3381.3312728670126</v>
      </c>
      <c r="N51" s="43">
        <v>4379.5147139388755</v>
      </c>
      <c r="O51" s="43">
        <v>5019.302840155673</v>
      </c>
      <c r="P51" s="43">
        <v>4629.0038630371664</v>
      </c>
      <c r="Q51" s="43">
        <v>4539.6380283195986</v>
      </c>
    </row>
    <row r="52" spans="1:17" ht="15.75" thickBot="1" x14ac:dyDescent="0.3">
      <c r="A52" s="6" t="s">
        <v>62</v>
      </c>
      <c r="B52" s="47">
        <v>37848.295018546662</v>
      </c>
      <c r="C52" s="47">
        <v>40512.172869728805</v>
      </c>
      <c r="D52" s="47">
        <v>42173.213525284344</v>
      </c>
      <c r="E52" s="47">
        <v>46737.346733053811</v>
      </c>
      <c r="F52" s="47">
        <v>49955.187498879459</v>
      </c>
      <c r="G52" s="47">
        <v>51455.137249825813</v>
      </c>
      <c r="H52" s="47">
        <v>57000.208609274545</v>
      </c>
      <c r="I52" s="47">
        <v>61697.182539113775</v>
      </c>
      <c r="J52" s="47">
        <v>67385.996980613665</v>
      </c>
      <c r="K52" s="47">
        <v>70481.979999831165</v>
      </c>
      <c r="L52" s="47">
        <v>69132.118200909696</v>
      </c>
      <c r="M52" s="47">
        <v>52370.348567860972</v>
      </c>
      <c r="N52" s="47">
        <v>60975.399382887495</v>
      </c>
      <c r="O52" s="47">
        <v>65986.80668362006</v>
      </c>
      <c r="P52" s="47">
        <v>70702.201140936944</v>
      </c>
      <c r="Q52" s="47">
        <v>67737.429141832428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-0.38938452546209901</v>
      </c>
      <c r="D56" s="48">
        <v>-0.27284258139536255</v>
      </c>
      <c r="E56" s="48">
        <v>2.2958504168440661</v>
      </c>
      <c r="F56" s="48">
        <v>-0.54880213284091361</v>
      </c>
      <c r="G56" s="48">
        <v>0.30784382807928257</v>
      </c>
      <c r="H56" s="48">
        <v>2.4822724542979073</v>
      </c>
      <c r="I56" s="48">
        <v>-0.47534039728144262</v>
      </c>
      <c r="J56" s="48">
        <v>-0.19800781839917947</v>
      </c>
      <c r="K56" s="48">
        <v>-0.23220077374492143</v>
      </c>
      <c r="L56" s="48">
        <v>1.7078239118996414</v>
      </c>
      <c r="M56" s="48">
        <v>0.26682386926861379</v>
      </c>
      <c r="N56" s="48">
        <v>-0.11033457293137916</v>
      </c>
      <c r="O56" s="48">
        <v>-0.34024492002740014</v>
      </c>
      <c r="P56" s="48">
        <v>-1.0609474351506498E-2</v>
      </c>
      <c r="Q56" s="48">
        <v>5.8534229920552017E-2</v>
      </c>
    </row>
    <row r="57" spans="1:17" ht="15" x14ac:dyDescent="0.25">
      <c r="A57" s="1" t="s">
        <v>1</v>
      </c>
      <c r="B57" s="49" t="s">
        <v>66</v>
      </c>
      <c r="C57" s="49">
        <v>-0.38938452546209901</v>
      </c>
      <c r="D57" s="49">
        <v>-0.27284258139536255</v>
      </c>
      <c r="E57" s="49">
        <v>2.2958504168440661</v>
      </c>
      <c r="F57" s="49">
        <v>-0.54880213284091361</v>
      </c>
      <c r="G57" s="49">
        <v>0.30784382807928257</v>
      </c>
      <c r="H57" s="49">
        <v>2.4822724542979073</v>
      </c>
      <c r="I57" s="49">
        <v>-0.47534039728144262</v>
      </c>
      <c r="J57" s="49">
        <v>-0.19800781839917947</v>
      </c>
      <c r="K57" s="49">
        <v>-0.23220077374492143</v>
      </c>
      <c r="L57" s="49">
        <v>1.7078239118996414</v>
      </c>
      <c r="M57" s="49">
        <v>0.26682386926861379</v>
      </c>
      <c r="N57" s="49">
        <v>-0.11033457293137916</v>
      </c>
      <c r="O57" s="49">
        <v>-0.34024492002740014</v>
      </c>
      <c r="P57" s="49">
        <v>-1.0609474351506498E-2</v>
      </c>
      <c r="Q57" s="49">
        <v>5.8534229920552017E-2</v>
      </c>
    </row>
    <row r="58" spans="1:17" ht="15" x14ac:dyDescent="0.25">
      <c r="A58" s="29" t="s">
        <v>58</v>
      </c>
      <c r="B58" s="50" t="s">
        <v>66</v>
      </c>
      <c r="C58" s="50">
        <v>-0.9804029783899868</v>
      </c>
      <c r="D58" s="50">
        <v>1.2227953215459886</v>
      </c>
      <c r="E58" s="50">
        <v>7.2736420948706026E-2</v>
      </c>
      <c r="F58" s="50">
        <v>0.24013208995758251</v>
      </c>
      <c r="G58" s="50">
        <v>5.6432446991459884E-2</v>
      </c>
      <c r="H58" s="50">
        <v>4.9718783735044347E-2</v>
      </c>
      <c r="I58" s="50">
        <v>-0.25909398609349166</v>
      </c>
      <c r="J58" s="50">
        <v>-0.29813010883354973</v>
      </c>
      <c r="K58" s="50">
        <v>7.3720287633080694E-2</v>
      </c>
      <c r="L58" s="50">
        <v>-0.20111136740825442</v>
      </c>
      <c r="M58" s="50">
        <v>-0.35289816726943191</v>
      </c>
      <c r="N58" s="50">
        <v>14.888602674633542</v>
      </c>
      <c r="O58" s="50">
        <v>-0.65031779623540142</v>
      </c>
      <c r="P58" s="50">
        <v>0.18809830670567163</v>
      </c>
      <c r="Q58" s="50">
        <v>-0.87443472465657912</v>
      </c>
    </row>
    <row r="59" spans="1:17" ht="15" x14ac:dyDescent="0.25">
      <c r="A59" s="2" t="s">
        <v>59</v>
      </c>
      <c r="B59" s="51" t="s">
        <v>66</v>
      </c>
      <c r="C59" s="51">
        <v>-9.4887267069653003E-2</v>
      </c>
      <c r="D59" s="51">
        <v>-0.28916253940526693</v>
      </c>
      <c r="E59" s="51">
        <v>2.3567090228471987</v>
      </c>
      <c r="F59" s="51">
        <v>-0.5592640057334537</v>
      </c>
      <c r="G59" s="51">
        <v>0.17914542352848506</v>
      </c>
      <c r="H59" s="51">
        <v>0.88830111279634538</v>
      </c>
      <c r="I59" s="51">
        <v>-0.66317063507377694</v>
      </c>
      <c r="J59" s="51">
        <v>-0.2053771322166561</v>
      </c>
      <c r="K59" s="51">
        <v>4.4725655570686529E-2</v>
      </c>
      <c r="L59" s="51">
        <v>4.8769436972734157</v>
      </c>
      <c r="M59" s="51">
        <v>0.38367337631645215</v>
      </c>
      <c r="N59" s="51">
        <v>-0.1546380008619479</v>
      </c>
      <c r="O59" s="51">
        <v>-0.29093495278539683</v>
      </c>
      <c r="P59" s="51">
        <v>-8.9640058521775368E-2</v>
      </c>
      <c r="Q59" s="51">
        <v>-6.3550976044253082E-2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>
        <v>17.355315411359328</v>
      </c>
      <c r="I60" s="50">
        <v>-0.30196377878957603</v>
      </c>
      <c r="J60" s="50">
        <v>-0.18001387955895587</v>
      </c>
      <c r="K60" s="50">
        <v>-0.35583573232740018</v>
      </c>
      <c r="L60" s="50">
        <v>-0.40684910250034889</v>
      </c>
      <c r="M60" s="50">
        <v>-0.66675250280122134</v>
      </c>
      <c r="N60" s="50">
        <v>0.5017546188402795</v>
      </c>
      <c r="O60" s="50">
        <v>-0.94000843445598992</v>
      </c>
      <c r="P60" s="50">
        <v>14.494616360449461</v>
      </c>
      <c r="Q60" s="50">
        <v>1.7380027877401822</v>
      </c>
    </row>
    <row r="61" spans="1:17" ht="15" x14ac:dyDescent="0.25">
      <c r="A61" s="2" t="s">
        <v>61</v>
      </c>
      <c r="B61" s="51" t="s">
        <v>66</v>
      </c>
      <c r="C61" s="51">
        <v>-0.66475949636037779</v>
      </c>
      <c r="D61" s="51">
        <v>-0.22380323018597637</v>
      </c>
      <c r="E61" s="51">
        <v>2.706739655459752</v>
      </c>
      <c r="F61" s="51">
        <v>-0.45780421244030223</v>
      </c>
      <c r="G61" s="51">
        <v>0.31166694888721236</v>
      </c>
      <c r="H61" s="51">
        <v>0.94640252419564241</v>
      </c>
      <c r="I61" s="51">
        <v>-0.72230326183409477</v>
      </c>
      <c r="J61" s="51">
        <v>-1.2027352577665409</v>
      </c>
      <c r="K61" s="51">
        <v>-1.5597486621665424</v>
      </c>
      <c r="L61" s="51">
        <v>3.1681715268636337</v>
      </c>
      <c r="M61" s="51">
        <v>8.4345695033080403</v>
      </c>
      <c r="N61" s="51">
        <v>-0.34462662468218763</v>
      </c>
      <c r="O61" s="51">
        <v>-0.37378923265343644</v>
      </c>
      <c r="P61" s="51">
        <v>-0.18952510836972314</v>
      </c>
      <c r="Q61" s="51">
        <v>-0.86856867148646544</v>
      </c>
    </row>
    <row r="62" spans="1:17" ht="15" x14ac:dyDescent="0.25">
      <c r="A62" s="28" t="s">
        <v>2</v>
      </c>
      <c r="B62" s="48" t="s">
        <v>66</v>
      </c>
      <c r="C62" s="48">
        <v>-0.14621879833047147</v>
      </c>
      <c r="D62" s="48">
        <v>5.9480241054584049E-2</v>
      </c>
      <c r="E62" s="48">
        <v>5.5995710209085114E-2</v>
      </c>
      <c r="F62" s="48">
        <v>0.2971809714776481</v>
      </c>
      <c r="G62" s="48">
        <v>0.17368995095445805</v>
      </c>
      <c r="H62" s="48">
        <v>-0.10609151193481492</v>
      </c>
      <c r="I62" s="48">
        <v>5.3629890160630023E-2</v>
      </c>
      <c r="J62" s="48">
        <v>0.12145485939868128</v>
      </c>
      <c r="K62" s="48">
        <v>1.6581400651598521E-3</v>
      </c>
      <c r="L62" s="48">
        <v>-4.9781359582079743E-2</v>
      </c>
      <c r="M62" s="48">
        <v>-0.22338382126854228</v>
      </c>
      <c r="N62" s="48">
        <v>-0.11961026502770422</v>
      </c>
      <c r="O62" s="48">
        <v>0.26103905217571022</v>
      </c>
      <c r="P62" s="48">
        <v>1.5765620970007586</v>
      </c>
      <c r="Q62" s="48">
        <v>-0.12314590928373137</v>
      </c>
    </row>
    <row r="63" spans="1:17" ht="15" x14ac:dyDescent="0.25">
      <c r="A63" s="1" t="s">
        <v>3</v>
      </c>
      <c r="B63" s="49" t="s">
        <v>66</v>
      </c>
      <c r="C63" s="49">
        <v>-0.23760700677091695</v>
      </c>
      <c r="D63" s="49">
        <v>-0.50275755455455884</v>
      </c>
      <c r="E63" s="49">
        <v>1.6779501113100119</v>
      </c>
      <c r="F63" s="49">
        <v>1.6620649399537446</v>
      </c>
      <c r="G63" s="49">
        <v>0.20267308329297928</v>
      </c>
      <c r="H63" s="49">
        <v>-0.6268058746926024</v>
      </c>
      <c r="I63" s="49">
        <v>-1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-0.14765321813618626</v>
      </c>
      <c r="D64" s="52">
        <v>0.11683035325767932</v>
      </c>
      <c r="E64" s="52">
        <v>6.7382046624758996E-2</v>
      </c>
      <c r="F64" s="52">
        <v>7.1749971611955843E-2</v>
      </c>
      <c r="G64" s="52">
        <v>5.2853476844129554E-2</v>
      </c>
      <c r="H64" s="52">
        <v>3.4014335493090631E-2</v>
      </c>
      <c r="I64" s="52">
        <v>9.9642327005734055E-2</v>
      </c>
      <c r="J64" s="52">
        <v>0.18840198853316581</v>
      </c>
      <c r="K64" s="52">
        <v>-0.11611700056334207</v>
      </c>
      <c r="L64" s="52">
        <v>8.9050299108198727E-2</v>
      </c>
      <c r="M64" s="52">
        <v>-0.28124863675183021</v>
      </c>
      <c r="N64" s="52">
        <v>-0.1586784334443162</v>
      </c>
      <c r="O64" s="52">
        <v>0.1982731123949466</v>
      </c>
      <c r="P64" s="52">
        <v>9.2865405230271536E-2</v>
      </c>
      <c r="Q64" s="52">
        <v>3.797464897190439E-2</v>
      </c>
    </row>
    <row r="65" spans="1:17" ht="15" x14ac:dyDescent="0.25">
      <c r="A65" s="30" t="s">
        <v>5</v>
      </c>
      <c r="B65" s="52" t="s">
        <v>66</v>
      </c>
      <c r="C65" s="52">
        <v>-0.15472198549427996</v>
      </c>
      <c r="D65" s="52">
        <v>0.22575803600897992</v>
      </c>
      <c r="E65" s="52">
        <v>-2.6677306261968181E-2</v>
      </c>
      <c r="F65" s="52">
        <v>0.17997106458674139</v>
      </c>
      <c r="G65" s="52">
        <v>0.17572633729321896</v>
      </c>
      <c r="H65" s="52">
        <v>1.1362145479058006E-2</v>
      </c>
      <c r="I65" s="52">
        <v>0.14623676535012997</v>
      </c>
      <c r="J65" s="52">
        <v>0.16944954499764409</v>
      </c>
      <c r="K65" s="52">
        <v>2.1345407314895981E-2</v>
      </c>
      <c r="L65" s="52">
        <v>-0.12223068189848518</v>
      </c>
      <c r="M65" s="52">
        <v>-0.23401028151849956</v>
      </c>
      <c r="N65" s="52">
        <v>-0.14821994137943217</v>
      </c>
      <c r="O65" s="52">
        <v>0.3484334081734668</v>
      </c>
      <c r="P65" s="52">
        <v>2.4045259471620475</v>
      </c>
      <c r="Q65" s="52">
        <v>-0.14189215462518279</v>
      </c>
    </row>
    <row r="66" spans="1:17" ht="15" x14ac:dyDescent="0.25">
      <c r="A66" s="1" t="s">
        <v>6</v>
      </c>
      <c r="B66" s="49" t="s">
        <v>66</v>
      </c>
      <c r="C66" s="49">
        <v>-4.7968687086338058E-2</v>
      </c>
      <c r="D66" s="49">
        <v>-0.2611149729580392</v>
      </c>
      <c r="E66" s="49">
        <v>-0.11764754242353292</v>
      </c>
      <c r="F66" s="49">
        <v>8.5619799967395771E-3</v>
      </c>
      <c r="G66" s="49">
        <v>0.38606618495412626</v>
      </c>
      <c r="H66" s="49">
        <v>0.26454265802126375</v>
      </c>
      <c r="I66" s="49">
        <v>0.34203092507917021</v>
      </c>
      <c r="J66" s="49">
        <v>-0.1672955305172642</v>
      </c>
      <c r="K66" s="49">
        <v>0.1090880557938938</v>
      </c>
      <c r="L66" s="49">
        <v>0.13159337521201908</v>
      </c>
      <c r="M66" s="49">
        <v>-9.5034807214208983E-2</v>
      </c>
      <c r="N66" s="49">
        <v>2.6650425089112639E-2</v>
      </c>
      <c r="O66" s="49">
        <v>6.3637084628468621E-2</v>
      </c>
      <c r="P66" s="49">
        <v>7.176451413735907E-2</v>
      </c>
      <c r="Q66" s="49">
        <v>-7.6146648540631467E-2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-0.22224124387283628</v>
      </c>
      <c r="E67" s="50">
        <v>-8.7312854252465821E-2</v>
      </c>
      <c r="F67" s="50">
        <v>6.4668470402603706E-2</v>
      </c>
      <c r="G67" s="50">
        <v>0.13037382117934615</v>
      </c>
      <c r="H67" s="50">
        <v>0.16072123981365039</v>
      </c>
      <c r="I67" s="50">
        <v>0.1008588355699398</v>
      </c>
      <c r="J67" s="50">
        <v>-2.1844350646832433E-2</v>
      </c>
      <c r="K67" s="50">
        <v>0.17278599119807314</v>
      </c>
      <c r="L67" s="50">
        <v>8.6622493856872262E-2</v>
      </c>
      <c r="M67" s="50">
        <v>-0.14187681093824389</v>
      </c>
      <c r="N67" s="50">
        <v>0.1817746401371414</v>
      </c>
      <c r="O67" s="50">
        <v>8.2167207142428644E-2</v>
      </c>
      <c r="P67" s="50">
        <v>9.2977069115140365E-2</v>
      </c>
      <c r="Q67" s="50">
        <v>-9.3975791772082928E-4</v>
      </c>
    </row>
    <row r="68" spans="1:17" ht="15" x14ac:dyDescent="0.25">
      <c r="A68" s="2" t="s">
        <v>25</v>
      </c>
      <c r="B68" s="51" t="s">
        <v>66</v>
      </c>
      <c r="C68" s="51">
        <v>-4.0139184908388414E-2</v>
      </c>
      <c r="D68" s="51">
        <v>-0.20106649086072548</v>
      </c>
      <c r="E68" s="51">
        <v>-0.13094679886501159</v>
      </c>
      <c r="F68" s="51">
        <v>-7.747100661192452E-2</v>
      </c>
      <c r="G68" s="51">
        <v>2.2077545960539866</v>
      </c>
      <c r="H68" s="51">
        <v>0.62060000687985273</v>
      </c>
      <c r="I68" s="51">
        <v>0.23507962864290044</v>
      </c>
      <c r="J68" s="51">
        <v>-0.2318901742899111</v>
      </c>
      <c r="K68" s="51">
        <v>5.6250089743826281E-2</v>
      </c>
      <c r="L68" s="51">
        <v>1.5666912546770551E-2</v>
      </c>
      <c r="M68" s="51">
        <v>2.3335075866026678E-3</v>
      </c>
      <c r="N68" s="51">
        <v>-9.7778828748266156E-3</v>
      </c>
      <c r="O68" s="51">
        <v>2.6281976243057503E-2</v>
      </c>
      <c r="P68" s="51">
        <v>0.13692433589791064</v>
      </c>
      <c r="Q68" s="51">
        <v>-0.13552084512530893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-0.17634797912094091</v>
      </c>
      <c r="E69" s="50">
        <v>-2.3203913077298521E-2</v>
      </c>
      <c r="F69" s="50">
        <v>2.3332022545519138E-3</v>
      </c>
      <c r="G69" s="50">
        <v>3.395822006221394E-2</v>
      </c>
      <c r="H69" s="50">
        <v>4.3766132683958237E-2</v>
      </c>
      <c r="I69" s="50">
        <v>0.77228013847430388</v>
      </c>
      <c r="J69" s="50">
        <v>-0.14289930824742159</v>
      </c>
      <c r="K69" s="50">
        <v>0.13196640848992924</v>
      </c>
      <c r="L69" s="50">
        <v>0.2367237285819761</v>
      </c>
      <c r="M69" s="50">
        <v>-0.18509224242253142</v>
      </c>
      <c r="N69" s="50">
        <v>0.22573395714780076</v>
      </c>
      <c r="O69" s="50">
        <v>-0.1513819963280072</v>
      </c>
      <c r="P69" s="50">
        <v>-7.842277683777521E-2</v>
      </c>
      <c r="Q69" s="50">
        <v>-0.64763283923271686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-0.26398897986713898</v>
      </c>
      <c r="E70" s="51">
        <v>-7.7091948741450089E-3</v>
      </c>
      <c r="F70" s="51">
        <v>1.5933260096044011E-2</v>
      </c>
      <c r="G70" s="51">
        <v>0.37641237968806673</v>
      </c>
      <c r="H70" s="51">
        <v>0.52663063276476385</v>
      </c>
      <c r="I70" s="51">
        <v>0.21832206669239085</v>
      </c>
      <c r="J70" s="51">
        <v>-2.8712549939250431E-2</v>
      </c>
      <c r="K70" s="51">
        <v>0.21530995567278755</v>
      </c>
      <c r="L70" s="51">
        <v>0.43891357358731642</v>
      </c>
      <c r="M70" s="51">
        <v>-0.28294548046230417</v>
      </c>
      <c r="N70" s="51">
        <v>7.1938415850821169E-2</v>
      </c>
      <c r="O70" s="51">
        <v>-9.947813468735045E-2</v>
      </c>
      <c r="P70" s="51">
        <v>7.0336224610405562E-2</v>
      </c>
      <c r="Q70" s="51">
        <v>-0.28312841606688832</v>
      </c>
    </row>
    <row r="71" spans="1:17" ht="15" x14ac:dyDescent="0.25">
      <c r="A71" s="29" t="s">
        <v>28</v>
      </c>
      <c r="B71" s="50" t="s">
        <v>66</v>
      </c>
      <c r="C71" s="50">
        <v>-0.24333748150931622</v>
      </c>
      <c r="D71" s="50">
        <v>-0.30406079708820499</v>
      </c>
      <c r="E71" s="50">
        <v>-7.1838702257056908E-2</v>
      </c>
      <c r="F71" s="50">
        <v>9.6473462201938087E-3</v>
      </c>
      <c r="G71" s="50">
        <v>-4.8245365383519534E-2</v>
      </c>
      <c r="H71" s="50">
        <v>-0.14568548112597945</v>
      </c>
      <c r="I71" s="50">
        <v>-4.3889167290849351E-2</v>
      </c>
      <c r="J71" s="50">
        <v>0.61929944161041095</v>
      </c>
      <c r="K71" s="50">
        <v>0.37949620729055922</v>
      </c>
      <c r="L71" s="50">
        <v>5.0214695908953555E-2</v>
      </c>
      <c r="M71" s="50">
        <v>-0.11915328670698921</v>
      </c>
      <c r="N71" s="50">
        <v>0.4004355224097218</v>
      </c>
      <c r="O71" s="50">
        <v>0.2915307502585669</v>
      </c>
      <c r="P71" s="50">
        <v>-0.15878426847202831</v>
      </c>
      <c r="Q71" s="50">
        <v>0.26905914493545957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-0.13044150053145553</v>
      </c>
      <c r="E72" s="51">
        <v>2.3503914125842851E-2</v>
      </c>
      <c r="F72" s="51">
        <v>-9.2885932740128241E-2</v>
      </c>
      <c r="G72" s="51">
        <v>-5.6157490349004635E-2</v>
      </c>
      <c r="H72" s="51">
        <v>5.3842252348505815E-2</v>
      </c>
      <c r="I72" s="51">
        <v>0.48626317976198252</v>
      </c>
      <c r="J72" s="51">
        <v>-0.18781264910491358</v>
      </c>
      <c r="K72" s="51">
        <v>-7.6065140033411582E-2</v>
      </c>
      <c r="L72" s="51">
        <v>3.4291931777562512E-2</v>
      </c>
      <c r="M72" s="51">
        <v>-0.48917302107628458</v>
      </c>
      <c r="N72" s="51">
        <v>0.37597176118385978</v>
      </c>
      <c r="O72" s="51">
        <v>0.13368926724704799</v>
      </c>
      <c r="P72" s="51">
        <v>-0.31433433177020353</v>
      </c>
      <c r="Q72" s="51">
        <v>-7.9109464200634028E-3</v>
      </c>
    </row>
    <row r="73" spans="1:17" ht="15" x14ac:dyDescent="0.25">
      <c r="A73" s="29" t="s">
        <v>30</v>
      </c>
      <c r="B73" s="50" t="s">
        <v>66</v>
      </c>
      <c r="C73" s="50">
        <v>-6.8822226180665469E-2</v>
      </c>
      <c r="D73" s="50">
        <v>1.3129666693382003E-2</v>
      </c>
      <c r="E73" s="50">
        <v>0.17315859632876585</v>
      </c>
      <c r="F73" s="50">
        <v>-0.39838392154296409</v>
      </c>
      <c r="G73" s="50">
        <v>-0.29439639412908181</v>
      </c>
      <c r="H73" s="50">
        <v>-0.40865014841304803</v>
      </c>
      <c r="I73" s="50">
        <v>10.006228586387513</v>
      </c>
      <c r="J73" s="50">
        <v>0.21052611592231862</v>
      </c>
      <c r="K73" s="50">
        <v>-0.49521449580334187</v>
      </c>
      <c r="L73" s="50">
        <v>-0.59210114381985224</v>
      </c>
      <c r="M73" s="50">
        <v>-1.7986339406161456E-2</v>
      </c>
      <c r="N73" s="50">
        <v>9.5610149531164756E-2</v>
      </c>
      <c r="O73" s="50">
        <v>0.2599224307596264</v>
      </c>
      <c r="P73" s="50">
        <v>-3.7124095859855655E-2</v>
      </c>
      <c r="Q73" s="50">
        <v>9.1478526304864971E-2</v>
      </c>
    </row>
    <row r="74" spans="1:17" ht="15" x14ac:dyDescent="0.25">
      <c r="A74" s="2" t="s">
        <v>31</v>
      </c>
      <c r="B74" s="51" t="s">
        <v>66</v>
      </c>
      <c r="C74" s="51">
        <v>-0.1650085600262341</v>
      </c>
      <c r="D74" s="51">
        <v>-0.62501066145221595</v>
      </c>
      <c r="E74" s="51">
        <v>-0.3399479418904181</v>
      </c>
      <c r="F74" s="51">
        <v>7.5932910574929791E-2</v>
      </c>
      <c r="G74" s="51">
        <v>0.27788545665702102</v>
      </c>
      <c r="H74" s="51">
        <v>0.17759998151058531</v>
      </c>
      <c r="I74" s="51">
        <v>1.2178790579193253</v>
      </c>
      <c r="J74" s="51">
        <v>-0.31445655013085894</v>
      </c>
      <c r="K74" s="51">
        <v>0.34403748399845391</v>
      </c>
      <c r="L74" s="51">
        <v>0.69073082389967455</v>
      </c>
      <c r="M74" s="51">
        <v>-0.15027254776609111</v>
      </c>
      <c r="N74" s="51">
        <v>-0.23532901801658945</v>
      </c>
      <c r="O74" s="51">
        <v>-4.9140009832357889E-2</v>
      </c>
      <c r="P74" s="51">
        <v>7.1812858837739579E-2</v>
      </c>
      <c r="Q74" s="51">
        <v>5.9247262318765648E-2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-0.25821262019275415</v>
      </c>
      <c r="E75" s="50">
        <v>-0.18195650878473801</v>
      </c>
      <c r="F75" s="50">
        <v>-0.14560686009225987</v>
      </c>
      <c r="G75" s="50">
        <v>0.10728476209807547</v>
      </c>
      <c r="H75" s="50">
        <v>-0.13253513426944963</v>
      </c>
      <c r="I75" s="50">
        <v>0.54501509975655926</v>
      </c>
      <c r="J75" s="50">
        <v>-3.2396983711992178E-2</v>
      </c>
      <c r="K75" s="50">
        <v>0.1511487585479121</v>
      </c>
      <c r="L75" s="50">
        <v>0.50039559075124473</v>
      </c>
      <c r="M75" s="50">
        <v>-0.21017591597163243</v>
      </c>
      <c r="N75" s="50">
        <v>0.14146950051350693</v>
      </c>
      <c r="O75" s="50">
        <v>0.2107656438524399</v>
      </c>
      <c r="P75" s="50">
        <v>0.18318820527401858</v>
      </c>
      <c r="Q75" s="50">
        <v>-0.38929287369129173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-0.30909075477623271</v>
      </c>
      <c r="F76" s="51">
        <v>7.4129353233836737E-2</v>
      </c>
      <c r="G76" s="51">
        <v>0.6617307863254982</v>
      </c>
      <c r="H76" s="51">
        <v>0.52993941762751184</v>
      </c>
      <c r="I76" s="51">
        <v>2.1072134155947659</v>
      </c>
      <c r="J76" s="51">
        <v>-8.0333828862307444E-2</v>
      </c>
      <c r="K76" s="51">
        <v>9.6845221313786354</v>
      </c>
      <c r="L76" s="51">
        <v>-0.46928904978280395</v>
      </c>
      <c r="M76" s="51">
        <v>0.54155076569138139</v>
      </c>
      <c r="N76" s="51">
        <v>0.38435053880027614</v>
      </c>
      <c r="O76" s="51">
        <v>-2.8092425736329085E-3</v>
      </c>
      <c r="P76" s="51">
        <v>-0.18965068236507054</v>
      </c>
      <c r="Q76" s="51">
        <v>-0.41409785442641023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8.1029876488640129E-2</v>
      </c>
      <c r="E77" s="50">
        <v>-0.19549275506334307</v>
      </c>
      <c r="F77" s="50">
        <v>1.3035386592862297E-2</v>
      </c>
      <c r="G77" s="50">
        <v>0.58235425257346418</v>
      </c>
      <c r="H77" s="50">
        <v>0.44759980966049318</v>
      </c>
      <c r="I77" s="50">
        <v>0.50712054935128137</v>
      </c>
      <c r="J77" s="50">
        <v>-0.38318860966975188</v>
      </c>
      <c r="K77" s="50">
        <v>0.25856873651532886</v>
      </c>
      <c r="L77" s="50">
        <v>7.0497114751252976E-2</v>
      </c>
      <c r="M77" s="50">
        <v>-6.0897961231210163E-2</v>
      </c>
      <c r="N77" s="50">
        <v>6.0543929186894108E-2</v>
      </c>
      <c r="O77" s="50">
        <v>0.7278017550846394</v>
      </c>
      <c r="P77" s="50">
        <v>-0.47807603891393702</v>
      </c>
      <c r="Q77" s="50">
        <v>-0.23734974001781672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0.32449240820401304</v>
      </c>
      <c r="E78" s="51">
        <v>-5.6637102321918431E-2</v>
      </c>
      <c r="F78" s="51">
        <v>7.2202670069945185E-2</v>
      </c>
      <c r="G78" s="51">
        <v>-0.40997227344901399</v>
      </c>
      <c r="H78" s="51">
        <v>-0.6783058656548121</v>
      </c>
      <c r="I78" s="51">
        <v>0.555655054182284</v>
      </c>
      <c r="J78" s="51">
        <v>-0.46139275335515628</v>
      </c>
      <c r="K78" s="51">
        <v>-0.42914218566392193</v>
      </c>
      <c r="L78" s="51">
        <v>-5.862960482942281E-2</v>
      </c>
      <c r="M78" s="51">
        <v>2.6528167669940927E-2</v>
      </c>
      <c r="N78" s="51">
        <v>-0.13269969725197839</v>
      </c>
      <c r="O78" s="51">
        <v>-6.8890865457231665E-2</v>
      </c>
      <c r="P78" s="51">
        <v>-4.842386830367218E-2</v>
      </c>
      <c r="Q78" s="51">
        <v>-0.16868425110411245</v>
      </c>
    </row>
    <row r="79" spans="1:17" ht="15" x14ac:dyDescent="0.25">
      <c r="A79" s="28" t="s">
        <v>7</v>
      </c>
      <c r="B79" s="48" t="s">
        <v>66</v>
      </c>
      <c r="C79" s="48">
        <v>0.10030380224774293</v>
      </c>
      <c r="D79" s="48">
        <v>4.1853659078506134E-2</v>
      </c>
      <c r="E79" s="48">
        <v>0.11554465116991652</v>
      </c>
      <c r="F79" s="48">
        <v>4.8982970662963421E-2</v>
      </c>
      <c r="G79" s="48">
        <v>1.0947456054536397E-2</v>
      </c>
      <c r="H79" s="48">
        <v>0.13348589686714063</v>
      </c>
      <c r="I79" s="48">
        <v>8.2843619302906291E-2</v>
      </c>
      <c r="J79" s="48">
        <v>9.1088089423306151E-2</v>
      </c>
      <c r="K79" s="48">
        <v>5.1670494449056026E-2</v>
      </c>
      <c r="L79" s="48">
        <v>-1.6947069426931916E-2</v>
      </c>
      <c r="M79" s="48">
        <v>-0.2346437467907676</v>
      </c>
      <c r="N79" s="48">
        <v>0.18260049798659761</v>
      </c>
      <c r="O79" s="48">
        <v>6.3697916936473531E-2</v>
      </c>
      <c r="P79" s="48">
        <v>-4.7050103575335012E-2</v>
      </c>
      <c r="Q79" s="48">
        <v>-2.4660638821246028E-2</v>
      </c>
    </row>
    <row r="80" spans="1:17" ht="15" x14ac:dyDescent="0.25">
      <c r="A80" s="1" t="s">
        <v>8</v>
      </c>
      <c r="B80" s="49" t="s">
        <v>66</v>
      </c>
      <c r="C80" s="49">
        <v>6.0657917755958302E-2</v>
      </c>
      <c r="D80" s="49">
        <v>4.144499247711031E-2</v>
      </c>
      <c r="E80" s="49">
        <v>8.8895910764732911E-2</v>
      </c>
      <c r="F80" s="49">
        <v>4.6417943864702327E-2</v>
      </c>
      <c r="G80" s="49">
        <v>4.7825331749094202E-2</v>
      </c>
      <c r="H80" s="49">
        <v>1.7402056996305815E-2</v>
      </c>
      <c r="I80" s="49">
        <v>0.10424584674610715</v>
      </c>
      <c r="J80" s="49">
        <v>0.14378261348409849</v>
      </c>
      <c r="K80" s="49">
        <v>0.15722893588840492</v>
      </c>
      <c r="L80" s="49">
        <v>-0.10993375232031444</v>
      </c>
      <c r="M80" s="49">
        <v>-0.12349006068061841</v>
      </c>
      <c r="N80" s="49">
        <v>-1.9254580836298718E-3</v>
      </c>
      <c r="O80" s="49">
        <v>-1.2919550977640304E-2</v>
      </c>
      <c r="P80" s="49">
        <v>-5.7809164432353066E-2</v>
      </c>
      <c r="Q80" s="49">
        <v>-1.7709501962287488E-2</v>
      </c>
    </row>
    <row r="81" spans="1:17" ht="15" x14ac:dyDescent="0.25">
      <c r="A81" s="30" t="s">
        <v>9</v>
      </c>
      <c r="B81" s="52" t="s">
        <v>66</v>
      </c>
      <c r="C81" s="52">
        <v>0.21949705736389191</v>
      </c>
      <c r="D81" s="52">
        <v>-1.1771483457000631E-2</v>
      </c>
      <c r="E81" s="52">
        <v>7.2407133806698054E-2</v>
      </c>
      <c r="F81" s="52">
        <v>-3.0896262930100282E-2</v>
      </c>
      <c r="G81" s="52">
        <v>6.0876404429109687E-2</v>
      </c>
      <c r="H81" s="52">
        <v>5.0972679900006534E-2</v>
      </c>
      <c r="I81" s="52">
        <v>5.8269105632296148E-2</v>
      </c>
      <c r="J81" s="52">
        <v>0.13052838911917553</v>
      </c>
      <c r="K81" s="52">
        <v>0.17646703612709014</v>
      </c>
      <c r="L81" s="52">
        <v>8.5032121952377526E-3</v>
      </c>
      <c r="M81" s="52">
        <v>-0.11203622967980764</v>
      </c>
      <c r="N81" s="52">
        <v>4.9343769051569675E-2</v>
      </c>
      <c r="O81" s="52">
        <v>3.1190345420814447E-2</v>
      </c>
      <c r="P81" s="52">
        <v>6.4625977531365786E-2</v>
      </c>
      <c r="Q81" s="52">
        <v>-5.0682886616570944E-4</v>
      </c>
    </row>
    <row r="82" spans="1:17" ht="15" x14ac:dyDescent="0.25">
      <c r="A82" s="1" t="s">
        <v>10</v>
      </c>
      <c r="B82" s="49" t="s">
        <v>66</v>
      </c>
      <c r="C82" s="49">
        <v>9.1982548410009635E-2</v>
      </c>
      <c r="D82" s="49">
        <v>-0.11142166542510679</v>
      </c>
      <c r="E82" s="49">
        <v>0.92968755586101892</v>
      </c>
      <c r="F82" s="49">
        <v>0.21777620133785613</v>
      </c>
      <c r="G82" s="49">
        <v>-0.15390826164046445</v>
      </c>
      <c r="H82" s="49">
        <v>-0.24033970694786955</v>
      </c>
      <c r="I82" s="49">
        <v>-2.8922357339512317E-2</v>
      </c>
      <c r="J82" s="49">
        <v>0.10578011069476245</v>
      </c>
      <c r="K82" s="49">
        <v>5.7123933993341369E-2</v>
      </c>
      <c r="L82" s="49">
        <v>0.20021617054196783</v>
      </c>
      <c r="M82" s="49">
        <v>-0.27496195467288165</v>
      </c>
      <c r="N82" s="49">
        <v>0.19105981095333524</v>
      </c>
      <c r="O82" s="49">
        <v>0.29782184531567868</v>
      </c>
      <c r="P82" s="49">
        <v>1.7097566230222405E-2</v>
      </c>
      <c r="Q82" s="49">
        <v>7.0836237108693245E-2</v>
      </c>
    </row>
    <row r="83" spans="1:17" ht="15" x14ac:dyDescent="0.25">
      <c r="A83" s="30" t="s">
        <v>11</v>
      </c>
      <c r="B83" s="52" t="s">
        <v>66</v>
      </c>
      <c r="C83" s="52">
        <v>4.3060840548623025E-2</v>
      </c>
      <c r="D83" s="52">
        <v>-3.4057052422452716E-2</v>
      </c>
      <c r="E83" s="52">
        <v>0.10676205439977648</v>
      </c>
      <c r="F83" s="52">
        <v>0.16598336478072473</v>
      </c>
      <c r="G83" s="52">
        <v>2.3335329625009615E-2</v>
      </c>
      <c r="H83" s="52">
        <v>0.17532958120885067</v>
      </c>
      <c r="I83" s="52">
        <v>0.39976616296087819</v>
      </c>
      <c r="J83" s="52">
        <v>0.15716686814594927</v>
      </c>
      <c r="K83" s="52">
        <v>0.12753267944388891</v>
      </c>
      <c r="L83" s="52">
        <v>0.10577592366684496</v>
      </c>
      <c r="M83" s="52">
        <v>-0.26794981725898659</v>
      </c>
      <c r="N83" s="52">
        <v>0.12482067923678986</v>
      </c>
      <c r="O83" s="52">
        <v>0.15737681086059085</v>
      </c>
      <c r="P83" s="52">
        <v>7.5849691606046266E-2</v>
      </c>
      <c r="Q83" s="52">
        <v>0.11807470208316073</v>
      </c>
    </row>
    <row r="84" spans="1:17" ht="15" x14ac:dyDescent="0.25">
      <c r="A84" s="1" t="s">
        <v>12</v>
      </c>
      <c r="B84" s="49" t="s">
        <v>66</v>
      </c>
      <c r="C84" s="49">
        <v>0.15641650828421549</v>
      </c>
      <c r="D84" s="49">
        <v>0.11021774413388163</v>
      </c>
      <c r="E84" s="49">
        <v>1.4716316869840318E-2</v>
      </c>
      <c r="F84" s="49">
        <v>1.7469080636158818E-3</v>
      </c>
      <c r="G84" s="49">
        <v>0.13590232417740156</v>
      </c>
      <c r="H84" s="49">
        <v>0.27205842890689991</v>
      </c>
      <c r="I84" s="49">
        <v>0.13688253878606838</v>
      </c>
      <c r="J84" s="49">
        <v>0.19848907901748958</v>
      </c>
      <c r="K84" s="49">
        <v>1.7950305800665367E-2</v>
      </c>
      <c r="L84" s="49">
        <v>0.10116751598660212</v>
      </c>
      <c r="M84" s="49">
        <v>-7.2765852330833103E-2</v>
      </c>
      <c r="N84" s="49">
        <v>2.5852787273189515E-2</v>
      </c>
      <c r="O84" s="49">
        <v>0.14281009751117679</v>
      </c>
      <c r="P84" s="49">
        <v>8.3754793358734592E-2</v>
      </c>
      <c r="Q84" s="49">
        <v>-4.2207939077003154E-2</v>
      </c>
    </row>
    <row r="85" spans="1:17" ht="15" x14ac:dyDescent="0.25">
      <c r="A85" s="30" t="s">
        <v>13</v>
      </c>
      <c r="B85" s="52" t="s">
        <v>66</v>
      </c>
      <c r="C85" s="52">
        <v>4.157489689083782E-2</v>
      </c>
      <c r="D85" s="52">
        <v>-1.5614796438378042E-2</v>
      </c>
      <c r="E85" s="52">
        <v>7.285713495041457E-2</v>
      </c>
      <c r="F85" s="52">
        <v>2.2778043462329922E-2</v>
      </c>
      <c r="G85" s="52">
        <v>4.6122496609637631E-2</v>
      </c>
      <c r="H85" s="52">
        <v>4.7118515530401472E-2</v>
      </c>
      <c r="I85" s="52">
        <v>0.13165584078889392</v>
      </c>
      <c r="J85" s="52">
        <v>0.10648832496171612</v>
      </c>
      <c r="K85" s="52">
        <v>6.5659248289202887E-2</v>
      </c>
      <c r="L85" s="52">
        <v>6.9606700540992383E-2</v>
      </c>
      <c r="M85" s="52">
        <v>4.8253119155531765E-2</v>
      </c>
      <c r="N85" s="52">
        <v>3.4828153054738076E-2</v>
      </c>
      <c r="O85" s="52">
        <v>9.0189618747757994E-3</v>
      </c>
      <c r="P85" s="52">
        <v>5.1172079074067067E-2</v>
      </c>
      <c r="Q85" s="52">
        <v>-6.467306538625428E-2</v>
      </c>
    </row>
    <row r="86" spans="1:17" ht="15" x14ac:dyDescent="0.25">
      <c r="A86" s="1" t="s">
        <v>14</v>
      </c>
      <c r="B86" s="49" t="s">
        <v>66</v>
      </c>
      <c r="C86" s="49">
        <v>0.14502278092566656</v>
      </c>
      <c r="D86" s="49">
        <v>0.12661635639678215</v>
      </c>
      <c r="E86" s="49">
        <v>0.14150696694013276</v>
      </c>
      <c r="F86" s="49">
        <v>2.849806613910344E-2</v>
      </c>
      <c r="G86" s="49">
        <v>4.6838347985955986E-2</v>
      </c>
      <c r="H86" s="49">
        <v>-2.3254781589523876E-2</v>
      </c>
      <c r="I86" s="49">
        <v>4.3586729680458181E-3</v>
      </c>
      <c r="J86" s="49">
        <v>-3.3607175709174264E-2</v>
      </c>
      <c r="K86" s="49">
        <v>3.2945364227317642E-2</v>
      </c>
      <c r="L86" s="49">
        <v>-4.8436807147642091E-2</v>
      </c>
      <c r="M86" s="49">
        <v>-2.3382650491535983E-2</v>
      </c>
      <c r="N86" s="49">
        <v>5.4511003885322484E-3</v>
      </c>
      <c r="O86" s="49">
        <v>0.24005892664250905</v>
      </c>
      <c r="P86" s="49">
        <v>0.15940287350238114</v>
      </c>
      <c r="Q86" s="49">
        <v>1.1857658156143147E-2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>
        <v>52.832261395128945</v>
      </c>
      <c r="K87" s="52">
        <v>7.4737710715545136E-2</v>
      </c>
      <c r="L87" s="52">
        <v>-0.64800929454827649</v>
      </c>
      <c r="M87" s="52">
        <v>-1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-1.9665334415144842E-2</v>
      </c>
      <c r="D88" s="49">
        <v>3.3704928925379685E-2</v>
      </c>
      <c r="E88" s="49">
        <v>1.7155559533457154E-2</v>
      </c>
      <c r="F88" s="49">
        <v>8.3070987571651989E-2</v>
      </c>
      <c r="G88" s="49">
        <v>1.221174151164961E-3</v>
      </c>
      <c r="H88" s="49">
        <v>2.2131570134857892E-2</v>
      </c>
      <c r="I88" s="49">
        <v>6.6338289484126234E-2</v>
      </c>
      <c r="J88" s="49">
        <v>8.6207380660461741E-2</v>
      </c>
      <c r="K88" s="49">
        <v>4.5493931238110186E-2</v>
      </c>
      <c r="L88" s="49">
        <v>0.15634761861215885</v>
      </c>
      <c r="M88" s="49">
        <v>-0.1635102320505728</v>
      </c>
      <c r="N88" s="49">
        <v>3.0400133527337836E-2</v>
      </c>
      <c r="O88" s="49">
        <v>-0.42767287215476812</v>
      </c>
      <c r="P88" s="49">
        <v>-2.1690210930213394E-2</v>
      </c>
      <c r="Q88" s="49">
        <v>-0.10822674933800913</v>
      </c>
    </row>
    <row r="89" spans="1:17" ht="15" x14ac:dyDescent="0.25">
      <c r="A89" s="30" t="s">
        <v>17</v>
      </c>
      <c r="B89" s="52" t="s">
        <v>66</v>
      </c>
      <c r="C89" s="52">
        <v>-8.1192660797038352E-2</v>
      </c>
      <c r="D89" s="52">
        <v>2.0575413341274773E-2</v>
      </c>
      <c r="E89" s="52">
        <v>-4.308532473452642E-3</v>
      </c>
      <c r="F89" s="52">
        <v>1.528059729215836E-2</v>
      </c>
      <c r="G89" s="52">
        <v>0.12124231033789412</v>
      </c>
      <c r="H89" s="52">
        <v>0.22578045316135364</v>
      </c>
      <c r="I89" s="52">
        <v>4.2001365039632477E-2</v>
      </c>
      <c r="J89" s="52">
        <v>4.1824081060251261E-2</v>
      </c>
      <c r="K89" s="52">
        <v>1.9258586216789997E-2</v>
      </c>
      <c r="L89" s="52">
        <v>2.9446460215379888E-2</v>
      </c>
      <c r="M89" s="52">
        <v>-8.6059873806464404E-3</v>
      </c>
      <c r="N89" s="52">
        <v>2.0169515710563468E-2</v>
      </c>
      <c r="O89" s="52">
        <v>7.5094723752784365E-2</v>
      </c>
      <c r="P89" s="52">
        <v>7.0860614491161433E-2</v>
      </c>
      <c r="Q89" s="52">
        <v>6.0181528868441303E-2</v>
      </c>
    </row>
    <row r="90" spans="1:17" ht="15" x14ac:dyDescent="0.25">
      <c r="A90" s="1" t="s">
        <v>18</v>
      </c>
      <c r="B90" s="49" t="s">
        <v>66</v>
      </c>
      <c r="C90" s="49">
        <v>0.17329187035852356</v>
      </c>
      <c r="D90" s="49">
        <v>0.15591210707265746</v>
      </c>
      <c r="E90" s="49">
        <v>6.8456801898791442E-2</v>
      </c>
      <c r="F90" s="49">
        <v>8.2369695833519607E-3</v>
      </c>
      <c r="G90" s="49">
        <v>3.017798198196453E-2</v>
      </c>
      <c r="H90" s="49">
        <v>2.0374277088779147E-2</v>
      </c>
      <c r="I90" s="49">
        <v>5.6887120205048269E-2</v>
      </c>
      <c r="J90" s="49">
        <v>5.0438916127197864E-2</v>
      </c>
      <c r="K90" s="49">
        <v>5.9087388756435821E-3</v>
      </c>
      <c r="L90" s="49">
        <v>9.3482869907258515E-2</v>
      </c>
      <c r="M90" s="49">
        <v>8.3621118139287631E-3</v>
      </c>
      <c r="N90" s="49">
        <v>1.8934612578495269E-2</v>
      </c>
      <c r="O90" s="49">
        <v>4.2088969410372545E-2</v>
      </c>
      <c r="P90" s="49">
        <v>-4.8902390600243817E-2</v>
      </c>
      <c r="Q90" s="49">
        <v>-1.5916110359622815E-3</v>
      </c>
    </row>
    <row r="91" spans="1:17" ht="15" x14ac:dyDescent="0.25">
      <c r="A91" s="30" t="s">
        <v>19</v>
      </c>
      <c r="B91" s="52" t="s">
        <v>66</v>
      </c>
      <c r="C91" s="52">
        <v>4.691337141927554E-2</v>
      </c>
      <c r="D91" s="52">
        <v>0.14415680187730251</v>
      </c>
      <c r="E91" s="52">
        <v>7.4736176872090443E-2</v>
      </c>
      <c r="F91" s="52">
        <v>6.4856901147079649E-2</v>
      </c>
      <c r="G91" s="52">
        <v>5.999424763472172E-2</v>
      </c>
      <c r="H91" s="52">
        <v>0.14269410961510309</v>
      </c>
      <c r="I91" s="52">
        <v>0.11935933748113836</v>
      </c>
      <c r="J91" s="52">
        <v>0.21536162206622977</v>
      </c>
      <c r="K91" s="52">
        <v>1.6285012411506594E-2</v>
      </c>
      <c r="L91" s="52">
        <v>-9.7939523579673393E-2</v>
      </c>
      <c r="M91" s="52">
        <v>-0.3748943681871939</v>
      </c>
      <c r="N91" s="52">
        <v>0.55327363225463655</v>
      </c>
      <c r="O91" s="52">
        <v>8.2852989829059975E-2</v>
      </c>
      <c r="P91" s="52">
        <v>9.2063705152607422E-2</v>
      </c>
      <c r="Q91" s="52">
        <v>0.12930000580081003</v>
      </c>
    </row>
    <row r="92" spans="1:17" ht="15" x14ac:dyDescent="0.25">
      <c r="A92" s="1" t="s">
        <v>20</v>
      </c>
      <c r="B92" s="49" t="s">
        <v>66</v>
      </c>
      <c r="C92" s="49">
        <v>0.19640772687958208</v>
      </c>
      <c r="D92" s="49">
        <v>0.11027292927933852</v>
      </c>
      <c r="E92" s="49">
        <v>0.13926712364689542</v>
      </c>
      <c r="F92" s="49">
        <v>3.0821217782756483E-2</v>
      </c>
      <c r="G92" s="49">
        <v>4.4108199517745916E-2</v>
      </c>
      <c r="H92" s="49">
        <v>0.32225799649074838</v>
      </c>
      <c r="I92" s="49">
        <v>9.033082631662559E-2</v>
      </c>
      <c r="J92" s="49">
        <v>6.8869835582654693E-2</v>
      </c>
      <c r="K92" s="49">
        <v>1.8837699844935774E-3</v>
      </c>
      <c r="L92" s="49">
        <v>-0.12414600604789927</v>
      </c>
      <c r="M92" s="49">
        <v>-0.51597065013710441</v>
      </c>
      <c r="N92" s="49">
        <v>0.6446110299419201</v>
      </c>
      <c r="O92" s="49">
        <v>0.24655215242278805</v>
      </c>
      <c r="P92" s="49">
        <v>-0.21543462388930013</v>
      </c>
      <c r="Q92" s="49">
        <v>-6.0720578059982433E-2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-0.2634985403798159</v>
      </c>
      <c r="E93" s="52">
        <v>5.848803933106006E-2</v>
      </c>
      <c r="F93" s="52">
        <v>-2.2489928211690824E-3</v>
      </c>
      <c r="G93" s="52">
        <v>4.9151312295598881E-2</v>
      </c>
      <c r="H93" s="52">
        <v>5.3097106540209493E-2</v>
      </c>
      <c r="I93" s="52">
        <v>0.14427150761617824</v>
      </c>
      <c r="J93" s="52">
        <v>1.3289220861145923E-2</v>
      </c>
      <c r="K93" s="52">
        <v>2.4706885890964481E-2</v>
      </c>
      <c r="L93" s="52">
        <v>0.17945720308039004</v>
      </c>
      <c r="M93" s="52">
        <v>-0.10365837420507984</v>
      </c>
      <c r="N93" s="52">
        <v>7.8008046556660604E-2</v>
      </c>
      <c r="O93" s="52">
        <v>3.1002634996939227E-2</v>
      </c>
      <c r="P93" s="52">
        <v>5.1505119751140249E-2</v>
      </c>
      <c r="Q93" s="52">
        <v>4.4717101699534023E-3</v>
      </c>
    </row>
    <row r="94" spans="1:17" ht="15" x14ac:dyDescent="0.25">
      <c r="A94" s="1" t="s">
        <v>22</v>
      </c>
      <c r="B94" s="49" t="s">
        <v>66</v>
      </c>
      <c r="C94" s="49">
        <v>-3.3249641293613297E-2</v>
      </c>
      <c r="D94" s="49">
        <v>0.11340409654031625</v>
      </c>
      <c r="E94" s="49">
        <v>9.4903720730240115E-2</v>
      </c>
      <c r="F94" s="49">
        <v>0.23033986667951689</v>
      </c>
      <c r="G94" s="49">
        <v>-0.31307115106517147</v>
      </c>
      <c r="H94" s="49">
        <v>3.7355162732006786E-2</v>
      </c>
      <c r="I94" s="49">
        <v>-6.4258992077408039E-2</v>
      </c>
      <c r="J94" s="49">
        <v>-3.2521028632785942E-2</v>
      </c>
      <c r="K94" s="49">
        <v>0.15726862486057636</v>
      </c>
      <c r="L94" s="49">
        <v>-1.417271942054199E-2</v>
      </c>
      <c r="M94" s="49">
        <v>-4.2481914283561295E-2</v>
      </c>
      <c r="N94" s="49">
        <v>4.5210314839412735E-2</v>
      </c>
      <c r="O94" s="49">
        <v>2.3490874222302782E-2</v>
      </c>
      <c r="P94" s="49">
        <v>3.4202382778198093E-2</v>
      </c>
      <c r="Q94" s="49">
        <v>5.5314442905971539E-2</v>
      </c>
    </row>
    <row r="95" spans="1:17" ht="15" x14ac:dyDescent="0.25">
      <c r="A95" s="28" t="s">
        <v>80</v>
      </c>
      <c r="B95" s="48" t="s">
        <v>66</v>
      </c>
      <c r="C95" s="48">
        <v>4.2132412746862524E-2</v>
      </c>
      <c r="D95" s="48">
        <v>1.1571632686709243E-2</v>
      </c>
      <c r="E95" s="48">
        <v>8.3141858774484989E-2</v>
      </c>
      <c r="F95" s="48">
        <v>5.0850420416678643E-2</v>
      </c>
      <c r="G95" s="48">
        <v>5.8273697875470321E-2</v>
      </c>
      <c r="H95" s="48">
        <v>0.14168034844255795</v>
      </c>
      <c r="I95" s="48">
        <v>0.11229766313699496</v>
      </c>
      <c r="J95" s="48">
        <v>7.1622386851718289E-2</v>
      </c>
      <c r="K95" s="48">
        <v>3.476147623953274E-2</v>
      </c>
      <c r="L95" s="48">
        <v>-9.6038334466054254E-3</v>
      </c>
      <c r="M95" s="48">
        <v>-0.35107634965694257</v>
      </c>
      <c r="N95" s="48">
        <v>0.29520427326409471</v>
      </c>
      <c r="O95" s="48">
        <v>0.14608653424100071</v>
      </c>
      <c r="P95" s="48">
        <v>-7.7759599200912466E-2</v>
      </c>
      <c r="Q95" s="48">
        <v>-1.9305629755714482E-2</v>
      </c>
    </row>
    <row r="96" spans="1:17" ht="15" x14ac:dyDescent="0.25">
      <c r="A96" s="1" t="s">
        <v>81</v>
      </c>
      <c r="B96" s="49" t="s">
        <v>66</v>
      </c>
      <c r="C96" s="49">
        <v>4.2132412746862524E-2</v>
      </c>
      <c r="D96" s="49">
        <v>1.1571632686709243E-2</v>
      </c>
      <c r="E96" s="49">
        <v>8.3141858774484989E-2</v>
      </c>
      <c r="F96" s="49">
        <v>5.0850420416678643E-2</v>
      </c>
      <c r="G96" s="49">
        <v>5.8273697875470321E-2</v>
      </c>
      <c r="H96" s="49">
        <v>0.14168034844255795</v>
      </c>
      <c r="I96" s="49">
        <v>0.11229766313699496</v>
      </c>
      <c r="J96" s="49">
        <v>7.1622386851718289E-2</v>
      </c>
      <c r="K96" s="49">
        <v>3.476147623953274E-2</v>
      </c>
      <c r="L96" s="49">
        <v>-9.6038334466054254E-3</v>
      </c>
      <c r="M96" s="49">
        <v>-0.35107634965694257</v>
      </c>
      <c r="N96" s="49">
        <v>0.29520427326409471</v>
      </c>
      <c r="O96" s="49">
        <v>0.14608653424100071</v>
      </c>
      <c r="P96" s="49">
        <v>-7.7759599200912466E-2</v>
      </c>
      <c r="Q96" s="49">
        <v>-1.9305629755714482E-2</v>
      </c>
    </row>
    <row r="97" spans="1:17" ht="15.75" thickBot="1" x14ac:dyDescent="0.3">
      <c r="A97" s="6" t="s">
        <v>62</v>
      </c>
      <c r="B97" s="53" t="s">
        <v>66</v>
      </c>
      <c r="C97" s="53">
        <v>7.038303442405458E-2</v>
      </c>
      <c r="D97" s="53">
        <v>4.1001026059421575E-2</v>
      </c>
      <c r="E97" s="53">
        <v>0.1082235102865261</v>
      </c>
      <c r="F97" s="53">
        <v>6.8849453183655207E-2</v>
      </c>
      <c r="G97" s="53">
        <v>3.002590573761732E-2</v>
      </c>
      <c r="H97" s="53">
        <v>0.10776516507042255</v>
      </c>
      <c r="I97" s="53">
        <v>8.2402749822129362E-2</v>
      </c>
      <c r="J97" s="53">
        <v>9.2205416963625275E-2</v>
      </c>
      <c r="K97" s="53">
        <v>4.5944011485178127E-2</v>
      </c>
      <c r="L97" s="53">
        <v>-1.9151871143868293E-2</v>
      </c>
      <c r="M97" s="53">
        <v>-0.24245994581471042</v>
      </c>
      <c r="N97" s="53">
        <v>0.16431150546718598</v>
      </c>
      <c r="O97" s="53">
        <v>8.2187363288332982E-2</v>
      </c>
      <c r="P97" s="53">
        <v>7.1459655259956456E-2</v>
      </c>
      <c r="Q97" s="53">
        <v>-4.1933234768668282E-2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4.4118895971974896E-5</v>
      </c>
      <c r="C101" s="54">
        <v>2.5168261952611465E-5</v>
      </c>
      <c r="D101" s="54">
        <v>1.7580471040939789E-5</v>
      </c>
      <c r="E101" s="54">
        <v>5.2284220891159079E-5</v>
      </c>
      <c r="F101" s="54">
        <v>2.2070955719628438E-5</v>
      </c>
      <c r="G101" s="54">
        <v>2.8023919647978429E-5</v>
      </c>
      <c r="H101" s="54">
        <v>8.8093511629253488E-5</v>
      </c>
      <c r="I101" s="54">
        <v>4.2700470616027086E-5</v>
      </c>
      <c r="J101" s="54">
        <v>3.1354398222939594E-5</v>
      </c>
      <c r="K101" s="54">
        <v>2.301641620480541E-5</v>
      </c>
      <c r="L101" s="54">
        <v>6.3541337677107461E-5</v>
      </c>
      <c r="M101" s="54">
        <v>1.06259309735361E-4</v>
      </c>
      <c r="N101" s="54">
        <v>8.119410804739412E-5</v>
      </c>
      <c r="O101" s="54">
        <v>4.9499954504495498E-5</v>
      </c>
      <c r="P101" s="54">
        <v>4.5708474198122843E-5</v>
      </c>
      <c r="Q101" s="54">
        <v>5.0501683485984135E-5</v>
      </c>
    </row>
    <row r="102" spans="1:17" ht="15" x14ac:dyDescent="0.25">
      <c r="A102" s="1" t="s">
        <v>1</v>
      </c>
      <c r="B102" s="55">
        <v>4.4118895971974896E-5</v>
      </c>
      <c r="C102" s="55">
        <v>2.5168261952611465E-5</v>
      </c>
      <c r="D102" s="55">
        <v>1.7580471040939789E-5</v>
      </c>
      <c r="E102" s="55">
        <v>5.2284220891159079E-5</v>
      </c>
      <c r="F102" s="55">
        <v>2.2070955719628438E-5</v>
      </c>
      <c r="G102" s="55">
        <v>2.8023919647978429E-5</v>
      </c>
      <c r="H102" s="55">
        <v>8.8093511629253488E-5</v>
      </c>
      <c r="I102" s="55">
        <v>4.2700470616027086E-5</v>
      </c>
      <c r="J102" s="55">
        <v>3.1354398222939594E-5</v>
      </c>
      <c r="K102" s="55">
        <v>2.301641620480541E-5</v>
      </c>
      <c r="L102" s="55">
        <v>6.3541337677107461E-5</v>
      </c>
      <c r="M102" s="55">
        <v>1.06259309735361E-4</v>
      </c>
      <c r="N102" s="55">
        <v>8.119410804739412E-5</v>
      </c>
      <c r="O102" s="55">
        <v>4.9499954504495498E-5</v>
      </c>
      <c r="P102" s="55">
        <v>4.5708474198122843E-5</v>
      </c>
      <c r="Q102" s="55">
        <v>5.0501683485984135E-5</v>
      </c>
    </row>
    <row r="103" spans="1:17" ht="15" x14ac:dyDescent="0.25">
      <c r="A103" s="29" t="s">
        <v>58</v>
      </c>
      <c r="B103" s="56">
        <v>1.3562387677939094E-5</v>
      </c>
      <c r="C103" s="56">
        <v>2.4830588290383304E-7</v>
      </c>
      <c r="D103" s="56">
        <v>5.3019463095080668E-7</v>
      </c>
      <c r="E103" s="56">
        <v>5.1321695085257518E-7</v>
      </c>
      <c r="F103" s="56">
        <v>5.9545973286202606E-7</v>
      </c>
      <c r="G103" s="56">
        <v>6.1072539939840592E-7</v>
      </c>
      <c r="H103" s="56">
        <v>5.7872367146681178E-7</v>
      </c>
      <c r="I103" s="56">
        <v>3.9613706510841402E-7</v>
      </c>
      <c r="J103" s="56">
        <v>2.5456445688357108E-7</v>
      </c>
      <c r="K103" s="56">
        <v>2.6132471610796178E-7</v>
      </c>
      <c r="L103" s="56">
        <v>2.1284573928624727E-7</v>
      </c>
      <c r="M103" s="56">
        <v>1.8181595444369032E-7</v>
      </c>
      <c r="N103" s="56">
        <v>2.4811242064518821E-6</v>
      </c>
      <c r="O103" s="56">
        <v>8.01714203804304E-7</v>
      </c>
      <c r="P103" s="56">
        <v>8.8898847784490859E-7</v>
      </c>
      <c r="Q103" s="56">
        <v>1.1651179964558279E-7</v>
      </c>
    </row>
    <row r="104" spans="1:17" ht="15" x14ac:dyDescent="0.25">
      <c r="A104" s="2" t="s">
        <v>59</v>
      </c>
      <c r="B104" s="57">
        <v>2.8831232899515417E-5</v>
      </c>
      <c r="C104" s="57">
        <v>2.4379605397494974E-5</v>
      </c>
      <c r="D104" s="57">
        <v>1.6647377242899819E-5</v>
      </c>
      <c r="E104" s="57">
        <v>5.0423403653957253E-5</v>
      </c>
      <c r="F104" s="57">
        <v>2.0791898127033717E-5</v>
      </c>
      <c r="G104" s="57">
        <v>2.3801995062838274E-5</v>
      </c>
      <c r="H104" s="57">
        <v>4.057297988881369E-5</v>
      </c>
      <c r="I104" s="57">
        <v>1.2625772663049214E-5</v>
      </c>
      <c r="J104" s="57">
        <v>9.1857516229722586E-6</v>
      </c>
      <c r="K104" s="57">
        <v>9.175051705294056E-6</v>
      </c>
      <c r="L104" s="57">
        <v>5.4974119545366071E-5</v>
      </c>
      <c r="M104" s="57">
        <v>1.0041215006534244E-4</v>
      </c>
      <c r="N104" s="57">
        <v>7.2905417079879823E-5</v>
      </c>
      <c r="O104" s="57">
        <v>4.7768699540961128E-5</v>
      </c>
      <c r="P104" s="57">
        <v>4.0586419008048948E-5</v>
      </c>
      <c r="Q104" s="57">
        <v>3.9670630320601233E-5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2.7406844599016216E-6</v>
      </c>
      <c r="H105" s="56">
        <v>4.5412267230218604E-5</v>
      </c>
      <c r="I105" s="56">
        <v>2.9286148265226516E-5</v>
      </c>
      <c r="J105" s="56">
        <v>2.1986921805812718E-5</v>
      </c>
      <c r="K105" s="56">
        <v>1.3541058821404004E-5</v>
      </c>
      <c r="L105" s="56">
        <v>8.1887205131116172E-6</v>
      </c>
      <c r="M105" s="56">
        <v>3.6022789833727791E-6</v>
      </c>
      <c r="N105" s="56">
        <v>4.6462987578746398E-6</v>
      </c>
      <c r="O105" s="56">
        <v>2.5756975725821991E-7</v>
      </c>
      <c r="P105" s="56">
        <v>3.7247735415683307E-6</v>
      </c>
      <c r="Q105" s="56">
        <v>1.0644811729851079E-5</v>
      </c>
    </row>
    <row r="106" spans="1:17" ht="15" x14ac:dyDescent="0.25">
      <c r="A106" s="2" t="s">
        <v>61</v>
      </c>
      <c r="B106" s="57">
        <v>1.7252753945203875E-6</v>
      </c>
      <c r="C106" s="57">
        <v>5.4035067221265804E-7</v>
      </c>
      <c r="D106" s="57">
        <v>4.0289916708915962E-7</v>
      </c>
      <c r="E106" s="57">
        <v>1.3476002863492493E-6</v>
      </c>
      <c r="F106" s="57">
        <v>6.8359785973269257E-7</v>
      </c>
      <c r="G106" s="57">
        <v>8.7051472584012605E-7</v>
      </c>
      <c r="H106" s="57">
        <v>1.5295408387543805E-6</v>
      </c>
      <c r="I106" s="57">
        <v>3.9241262264294225E-7</v>
      </c>
      <c r="J106" s="57">
        <v>-7.2839662728948667E-8</v>
      </c>
      <c r="K106" s="57">
        <v>3.898096199938799E-8</v>
      </c>
      <c r="L106" s="57">
        <v>1.6565187934352921E-7</v>
      </c>
      <c r="M106" s="57">
        <v>2.0630647322020802E-6</v>
      </c>
      <c r="N106" s="57">
        <v>1.1612680031877621E-6</v>
      </c>
      <c r="O106" s="57">
        <v>6.7197100247184165E-7</v>
      </c>
      <c r="P106" s="57">
        <v>5.0829317066065379E-7</v>
      </c>
      <c r="Q106" s="57">
        <v>6.972963588623783E-8</v>
      </c>
    </row>
    <row r="107" spans="1:17" ht="15" x14ac:dyDescent="0.25">
      <c r="A107" s="28" t="s">
        <v>2</v>
      </c>
      <c r="B107" s="54">
        <v>0.10293940112805443</v>
      </c>
      <c r="C107" s="54">
        <v>8.2108668362388657E-2</v>
      </c>
      <c r="D107" s="54">
        <v>8.3566211340399571E-2</v>
      </c>
      <c r="E107" s="54">
        <v>7.9627944972104306E-2</v>
      </c>
      <c r="F107" s="54">
        <v>9.6638356980975906E-2</v>
      </c>
      <c r="G107" s="54">
        <v>0.11011710271898137</v>
      </c>
      <c r="H107" s="54">
        <v>8.8858736405008409E-2</v>
      </c>
      <c r="I107" s="54">
        <v>8.6496658192716722E-2</v>
      </c>
      <c r="J107" s="54">
        <v>8.8813053062526126E-2</v>
      </c>
      <c r="K107" s="54">
        <v>8.5052657281148261E-2</v>
      </c>
      <c r="L107" s="54">
        <v>8.2396670787224693E-2</v>
      </c>
      <c r="M107" s="54">
        <v>8.4471556656879665E-2</v>
      </c>
      <c r="N107" s="54">
        <v>6.3872847625951315E-2</v>
      </c>
      <c r="O107" s="54">
        <v>7.4429029539991837E-2</v>
      </c>
      <c r="P107" s="54">
        <v>0.17898108947720059</v>
      </c>
      <c r="Q107" s="54">
        <v>0.16380935667990065</v>
      </c>
    </row>
    <row r="108" spans="1:17" ht="15" x14ac:dyDescent="0.25">
      <c r="A108" s="1" t="s">
        <v>3</v>
      </c>
      <c r="B108" s="55">
        <v>1.0315395440634938E-2</v>
      </c>
      <c r="C108" s="55">
        <v>7.3472625718128352E-3</v>
      </c>
      <c r="D108" s="55">
        <v>3.5094785855950125E-3</v>
      </c>
      <c r="E108" s="55">
        <v>8.4804269912162437E-3</v>
      </c>
      <c r="F108" s="55">
        <v>2.1121260156808215E-2</v>
      </c>
      <c r="G108" s="55">
        <v>2.4661487574558574E-2</v>
      </c>
      <c r="H108" s="55">
        <v>8.3081889324273499E-3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2.2067545440859145E-2</v>
      </c>
      <c r="C109" s="58">
        <v>1.7572402341252083E-2</v>
      </c>
      <c r="D109" s="58">
        <v>1.8852423602939268E-2</v>
      </c>
      <c r="E109" s="58">
        <v>1.8157653489898975E-2</v>
      </c>
      <c r="F109" s="58">
        <v>1.8206927602736171E-2</v>
      </c>
      <c r="G109" s="58">
        <v>1.8610431953614559E-2</v>
      </c>
      <c r="H109" s="58">
        <v>1.7371419535956247E-2</v>
      </c>
      <c r="I109" s="58">
        <v>1.7648096519572661E-2</v>
      </c>
      <c r="J109" s="58">
        <v>1.9202461983745936E-2</v>
      </c>
      <c r="K109" s="58">
        <v>1.622718760123832E-2</v>
      </c>
      <c r="L109" s="58">
        <v>1.8017288294593425E-2</v>
      </c>
      <c r="M109" s="58">
        <v>1.709474034043201E-2</v>
      </c>
      <c r="N109" s="58">
        <v>1.235251361473404E-2</v>
      </c>
      <c r="O109" s="58">
        <v>1.3677562164514594E-2</v>
      </c>
      <c r="P109" s="58">
        <v>1.3950814147881159E-2</v>
      </c>
      <c r="Q109" s="58">
        <v>1.5114386537062255E-2</v>
      </c>
    </row>
    <row r="110" spans="1:17" ht="15" x14ac:dyDescent="0.25">
      <c r="A110" s="30" t="s">
        <v>5</v>
      </c>
      <c r="B110" s="58">
        <v>5.5809239846919018E-2</v>
      </c>
      <c r="C110" s="58">
        <v>4.407237589883934E-2</v>
      </c>
      <c r="D110" s="58">
        <v>5.1894347432590499E-2</v>
      </c>
      <c r="E110" s="58">
        <v>4.5577399833186351E-2</v>
      </c>
      <c r="F110" s="58">
        <v>5.0315797834832879E-2</v>
      </c>
      <c r="G110" s="58">
        <v>5.7433127037684037E-2</v>
      </c>
      <c r="H110" s="58">
        <v>5.2435021802396918E-2</v>
      </c>
      <c r="I110" s="58">
        <v>5.552734395004047E-2</v>
      </c>
      <c r="J110" s="58">
        <v>5.9454408583532188E-2</v>
      </c>
      <c r="K110" s="58">
        <v>5.8056154521301952E-2</v>
      </c>
      <c r="L110" s="58">
        <v>5.1954945588965955E-2</v>
      </c>
      <c r="M110" s="58">
        <v>5.2534455340733206E-2</v>
      </c>
      <c r="N110" s="58">
        <v>3.8432843134856808E-2</v>
      </c>
      <c r="O110" s="58">
        <v>4.7888315288268077E-2</v>
      </c>
      <c r="P110" s="58">
        <v>0.15216346333192521</v>
      </c>
      <c r="Q110" s="58">
        <v>0.1362876434117832</v>
      </c>
    </row>
    <row r="111" spans="1:17" ht="15" x14ac:dyDescent="0.25">
      <c r="A111" s="1" t="s">
        <v>6</v>
      </c>
      <c r="B111" s="55">
        <v>1.4747220399641317E-2</v>
      </c>
      <c r="C111" s="55">
        <v>1.3116627550484414E-2</v>
      </c>
      <c r="D111" s="55">
        <v>9.3099617192748015E-3</v>
      </c>
      <c r="E111" s="55">
        <v>7.4124646578027278E-3</v>
      </c>
      <c r="F111" s="55">
        <v>6.9943713865986525E-3</v>
      </c>
      <c r="G111" s="55">
        <v>9.4120561531242271E-3</v>
      </c>
      <c r="H111" s="55">
        <v>1.0744106134227891E-2</v>
      </c>
      <c r="I111" s="55">
        <v>1.332121772310362E-2</v>
      </c>
      <c r="J111" s="55">
        <v>1.0156182495248004E-2</v>
      </c>
      <c r="K111" s="55">
        <v>1.0769315158607996E-2</v>
      </c>
      <c r="L111" s="55">
        <v>1.2424436903665303E-2</v>
      </c>
      <c r="M111" s="55">
        <v>1.484236097571447E-2</v>
      </c>
      <c r="N111" s="55">
        <v>1.3087490876360469E-2</v>
      </c>
      <c r="O111" s="55">
        <v>1.2863152087209192E-2</v>
      </c>
      <c r="P111" s="55">
        <v>1.2866811997394251E-2</v>
      </c>
      <c r="Q111" s="55">
        <v>1.2407326731055202E-2</v>
      </c>
    </row>
    <row r="112" spans="1:17" ht="15" x14ac:dyDescent="0.25">
      <c r="A112" s="29" t="s">
        <v>24</v>
      </c>
      <c r="B112" s="56">
        <v>5.4369356967955374E-3</v>
      </c>
      <c r="C112" s="56">
        <v>5.0454510045164786E-3</v>
      </c>
      <c r="D112" s="56">
        <v>3.7695867719051515E-3</v>
      </c>
      <c r="E112" s="56">
        <v>3.1044760912970169E-3</v>
      </c>
      <c r="F112" s="56">
        <v>3.0923324156435024E-3</v>
      </c>
      <c r="G112" s="56">
        <v>3.3935958208007677E-3</v>
      </c>
      <c r="H112" s="56">
        <v>3.55582471154514E-3</v>
      </c>
      <c r="I112" s="56">
        <v>3.6164551984791808E-3</v>
      </c>
      <c r="J112" s="56">
        <v>3.2388193906411037E-3</v>
      </c>
      <c r="K112" s="56">
        <v>3.6315921002033416E-3</v>
      </c>
      <c r="L112" s="56">
        <v>4.023221891849769E-3</v>
      </c>
      <c r="M112" s="56">
        <v>4.5574091839277906E-3</v>
      </c>
      <c r="N112" s="56">
        <v>4.6257643019106606E-3</v>
      </c>
      <c r="O112" s="56">
        <v>4.6256781453139833E-3</v>
      </c>
      <c r="P112" s="56">
        <v>4.7185725725796112E-3</v>
      </c>
      <c r="Q112" s="56">
        <v>4.920469457580995E-3</v>
      </c>
    </row>
    <row r="113" spans="1:17" ht="15" x14ac:dyDescent="0.25">
      <c r="A113" s="2" t="s">
        <v>25</v>
      </c>
      <c r="B113" s="57">
        <v>2.433461088820965E-3</v>
      </c>
      <c r="C113" s="57">
        <v>2.1821944753321293E-3</v>
      </c>
      <c r="D113" s="57">
        <v>1.6747613558086151E-3</v>
      </c>
      <c r="E113" s="57">
        <v>1.3133241660126381E-3</v>
      </c>
      <c r="F113" s="57">
        <v>1.1335362686064759E-3</v>
      </c>
      <c r="G113" s="57">
        <v>3.5301113837641184E-3</v>
      </c>
      <c r="H113" s="57">
        <v>5.1643603835936549E-3</v>
      </c>
      <c r="I113" s="57">
        <v>5.8928123619374747E-3</v>
      </c>
      <c r="J113" s="57">
        <v>4.1442085948020851E-3</v>
      </c>
      <c r="K113" s="57">
        <v>4.1850430349147493E-3</v>
      </c>
      <c r="L113" s="57">
        <v>4.3336064096939301E-3</v>
      </c>
      <c r="M113" s="57">
        <v>5.733979199027084E-3</v>
      </c>
      <c r="N113" s="57">
        <v>4.8766270842045944E-3</v>
      </c>
      <c r="O113" s="57">
        <v>4.6247023862580963E-3</v>
      </c>
      <c r="P113" s="57">
        <v>4.9072652091098033E-3</v>
      </c>
      <c r="Q113" s="57">
        <v>4.427904854514917E-3</v>
      </c>
    </row>
    <row r="114" spans="1:17" ht="15" x14ac:dyDescent="0.25">
      <c r="A114" s="29" t="s">
        <v>26</v>
      </c>
      <c r="B114" s="56">
        <v>9.7382007004150336E-5</v>
      </c>
      <c r="C114" s="56">
        <v>1.0747831182956959E-4</v>
      </c>
      <c r="D114" s="56">
        <v>8.503808019689846E-5</v>
      </c>
      <c r="E114" s="56">
        <v>7.495316892733421E-5</v>
      </c>
      <c r="F114" s="56">
        <v>7.0288710544114759E-5</v>
      </c>
      <c r="G114" s="56">
        <v>7.0557050691474559E-5</v>
      </c>
      <c r="H114" s="56">
        <v>6.6480750845008429E-5</v>
      </c>
      <c r="I114" s="56">
        <v>1.0885274851050493E-4</v>
      </c>
      <c r="J114" s="56">
        <v>8.5421446001334383E-5</v>
      </c>
      <c r="K114" s="56">
        <v>9.2446829253170907E-5</v>
      </c>
      <c r="L114" s="56">
        <v>1.1656359838591549E-4</v>
      </c>
      <c r="M114" s="56">
        <v>1.2539083583901613E-4</v>
      </c>
      <c r="N114" s="56">
        <v>1.3200574303468408E-4</v>
      </c>
      <c r="O114" s="56">
        <v>1.0351483849057378E-4</v>
      </c>
      <c r="P114" s="56">
        <v>8.9034539885763647E-5</v>
      </c>
      <c r="Q114" s="56">
        <v>3.2745993461314542E-5</v>
      </c>
    </row>
    <row r="115" spans="1:17" ht="15" x14ac:dyDescent="0.25">
      <c r="A115" s="2" t="s">
        <v>27</v>
      </c>
      <c r="B115" s="57">
        <v>6.3022398272149575E-5</v>
      </c>
      <c r="C115" s="57">
        <v>6.1906636266957984E-5</v>
      </c>
      <c r="D115" s="57">
        <v>4.3769377139150754E-5</v>
      </c>
      <c r="E115" s="57">
        <v>3.9190605575617107E-5</v>
      </c>
      <c r="F115" s="57">
        <v>3.7250371948062984E-5</v>
      </c>
      <c r="G115" s="57">
        <v>4.9777265612152161E-5</v>
      </c>
      <c r="H115" s="57">
        <v>6.8598924117593696E-5</v>
      </c>
      <c r="I115" s="57">
        <v>7.7213017998665635E-5</v>
      </c>
      <c r="J115" s="57">
        <v>6.8664771478528906E-5</v>
      </c>
      <c r="K115" s="57">
        <v>7.9783410455556281E-5</v>
      </c>
      <c r="L115" s="57">
        <v>1.1704302518828266E-4</v>
      </c>
      <c r="M115" s="57">
        <v>1.1078784511517674E-4</v>
      </c>
      <c r="N115" s="57">
        <v>1.019982595986085E-4</v>
      </c>
      <c r="O115" s="57">
        <v>8.4875933787733812E-5</v>
      </c>
      <c r="P115" s="57">
        <v>8.4786940959158055E-5</v>
      </c>
      <c r="Q115" s="57">
        <v>6.3441662802653207E-5</v>
      </c>
    </row>
    <row r="116" spans="1:17" ht="15" x14ac:dyDescent="0.25">
      <c r="A116" s="29" t="s">
        <v>28</v>
      </c>
      <c r="B116" s="56">
        <v>2.10985395672037E-4</v>
      </c>
      <c r="C116" s="56">
        <v>1.4914730121807064E-4</v>
      </c>
      <c r="D116" s="56">
        <v>9.9709271487523587E-5</v>
      </c>
      <c r="E116" s="56">
        <v>8.3508683908840666E-5</v>
      </c>
      <c r="F116" s="56">
        <v>7.8883252308138341E-5</v>
      </c>
      <c r="G116" s="56">
        <v>7.2888944403905743E-5</v>
      </c>
      <c r="H116" s="56">
        <v>5.6212350264416683E-5</v>
      </c>
      <c r="I116" s="56">
        <v>4.965364050366817E-5</v>
      </c>
      <c r="J116" s="56">
        <v>7.3616291489416515E-5</v>
      </c>
      <c r="K116" s="56">
        <v>9.7092572632302359E-5</v>
      </c>
      <c r="L116" s="56">
        <v>1.039590571080223E-4</v>
      </c>
      <c r="M116" s="56">
        <v>1.2088072870169834E-4</v>
      </c>
      <c r="N116" s="56">
        <v>1.4539551112715667E-4</v>
      </c>
      <c r="O116" s="56">
        <v>1.7352149908652416E-4</v>
      </c>
      <c r="P116" s="56">
        <v>1.3623379478015516E-4</v>
      </c>
      <c r="Q116" s="56">
        <v>1.8045584022870412E-4</v>
      </c>
    </row>
    <row r="117" spans="1:17" ht="15" x14ac:dyDescent="0.25">
      <c r="A117" s="2" t="s">
        <v>29</v>
      </c>
      <c r="B117" s="57">
        <v>3.3794304804352223E-4</v>
      </c>
      <c r="C117" s="57">
        <v>3.2459099159951808E-4</v>
      </c>
      <c r="D117" s="57">
        <v>2.7113408011201389E-4</v>
      </c>
      <c r="E117" s="57">
        <v>2.5040688062628088E-4</v>
      </c>
      <c r="F117" s="57">
        <v>2.1251599397668699E-4</v>
      </c>
      <c r="G117" s="57">
        <v>1.9473454791633853E-4</v>
      </c>
      <c r="H117" s="57">
        <v>1.8525541428555036E-4</v>
      </c>
      <c r="I117" s="57">
        <v>2.543769416230804E-4</v>
      </c>
      <c r="J117" s="57">
        <v>1.8916014436185893E-4</v>
      </c>
      <c r="K117" s="57">
        <v>1.6709465284290737E-4</v>
      </c>
      <c r="L117" s="57">
        <v>1.7619919556775883E-4</v>
      </c>
      <c r="M117" s="57">
        <v>1.1881523922516171E-4</v>
      </c>
      <c r="N117" s="57">
        <v>1.4041466841515718E-4</v>
      </c>
      <c r="O117" s="57">
        <v>1.4709708128785812E-4</v>
      </c>
      <c r="P117" s="57">
        <v>9.4132726361424688E-5</v>
      </c>
      <c r="Q117" s="57">
        <v>9.7475510889114079E-5</v>
      </c>
    </row>
    <row r="118" spans="1:17" ht="15" x14ac:dyDescent="0.25">
      <c r="A118" s="29" t="s">
        <v>30</v>
      </c>
      <c r="B118" s="56">
        <v>2.6532796722291557E-4</v>
      </c>
      <c r="C118" s="56">
        <v>2.3082158246611644E-4</v>
      </c>
      <c r="D118" s="56">
        <v>2.2464165457622423E-4</v>
      </c>
      <c r="E118" s="56">
        <v>2.3780427478160753E-4</v>
      </c>
      <c r="F118" s="56">
        <v>1.3385128729616111E-4</v>
      </c>
      <c r="G118" s="56">
        <v>9.1692791841969546E-5</v>
      </c>
      <c r="H118" s="56">
        <v>4.8947665585688416E-5</v>
      </c>
      <c r="I118" s="56">
        <v>4.9771602695454097E-4</v>
      </c>
      <c r="J118" s="56">
        <v>5.5163455480429458E-4</v>
      </c>
      <c r="K118" s="56">
        <v>2.6622565244557628E-4</v>
      </c>
      <c r="L118" s="56">
        <v>1.107135099956869E-4</v>
      </c>
      <c r="M118" s="56">
        <v>1.4352004046173415E-4</v>
      </c>
      <c r="N118" s="56">
        <v>1.3505149803351397E-4</v>
      </c>
      <c r="O118" s="56">
        <v>1.572319336303123E-4</v>
      </c>
      <c r="P118" s="56">
        <v>1.412977516332697E-4</v>
      </c>
      <c r="Q118" s="56">
        <v>1.6097360572322301E-4</v>
      </c>
    </row>
    <row r="119" spans="1:17" ht="15" x14ac:dyDescent="0.25">
      <c r="A119" s="2" t="s">
        <v>31</v>
      </c>
      <c r="B119" s="57">
        <v>3.9355420403036183E-3</v>
      </c>
      <c r="C119" s="57">
        <v>3.0700635283131147E-3</v>
      </c>
      <c r="D119" s="57">
        <v>1.1058981335875233E-3</v>
      </c>
      <c r="E119" s="57">
        <v>6.5866707605333587E-4</v>
      </c>
      <c r="F119" s="57">
        <v>6.6303218112436554E-4</v>
      </c>
      <c r="G119" s="57">
        <v>8.2258045825329106E-4</v>
      </c>
      <c r="H119" s="57">
        <v>8.7443689599001268E-4</v>
      </c>
      <c r="I119" s="57">
        <v>1.7917501405155598E-3</v>
      </c>
      <c r="J119" s="57">
        <v>1.1246259664664006E-3</v>
      </c>
      <c r="K119" s="57">
        <v>1.4451437532134578E-3</v>
      </c>
      <c r="L119" s="57">
        <v>2.4910575007911768E-3</v>
      </c>
      <c r="M119" s="57">
        <v>2.7942020119212322E-3</v>
      </c>
      <c r="N119" s="57">
        <v>1.8351147319964772E-3</v>
      </c>
      <c r="O119" s="57">
        <v>1.6124168838199165E-3</v>
      </c>
      <c r="P119" s="57">
        <v>1.6129484123841953E-3</v>
      </c>
      <c r="Q119" s="57">
        <v>1.7832903218042708E-3</v>
      </c>
    </row>
    <row r="120" spans="1:17" ht="15" x14ac:dyDescent="0.25">
      <c r="A120" s="29" t="s">
        <v>32</v>
      </c>
      <c r="B120" s="56">
        <v>8.3249169786108834E-4</v>
      </c>
      <c r="C120" s="56">
        <v>6.937455295370112E-4</v>
      </c>
      <c r="D120" s="56">
        <v>4.943431041141695E-4</v>
      </c>
      <c r="E120" s="56">
        <v>3.6490306783258078E-4</v>
      </c>
      <c r="F120" s="56">
        <v>2.9168811094847026E-4</v>
      </c>
      <c r="G120" s="56">
        <v>3.1356667705082788E-4</v>
      </c>
      <c r="H120" s="56">
        <v>2.4554669525844784E-4</v>
      </c>
      <c r="I120" s="56">
        <v>3.5049185890553814E-4</v>
      </c>
      <c r="J120" s="56">
        <v>3.1050659023849556E-4</v>
      </c>
      <c r="K120" s="56">
        <v>3.4173844101506628E-4</v>
      </c>
      <c r="L120" s="56">
        <v>5.2275457841487866E-4</v>
      </c>
      <c r="M120" s="56">
        <v>5.4503277257360457E-4</v>
      </c>
      <c r="N120" s="56">
        <v>5.3434006599758545E-4</v>
      </c>
      <c r="O120" s="56">
        <v>5.978267867385443E-4</v>
      </c>
      <c r="P120" s="56">
        <v>6.6016634354216272E-4</v>
      </c>
      <c r="Q120" s="56">
        <v>4.2081439956119754E-4</v>
      </c>
    </row>
    <row r="121" spans="1:17" ht="15" x14ac:dyDescent="0.25">
      <c r="A121" s="2" t="s">
        <v>33</v>
      </c>
      <c r="B121" s="57">
        <v>1.0499405988826947E-5</v>
      </c>
      <c r="C121" s="57">
        <v>6.3095945368653401E-6</v>
      </c>
      <c r="D121" s="57">
        <v>3.5075801334711815E-6</v>
      </c>
      <c r="E121" s="57">
        <v>2.1867606309415789E-6</v>
      </c>
      <c r="F121" s="57">
        <v>2.1975627860352199E-6</v>
      </c>
      <c r="G121" s="57">
        <v>3.5453066918961409E-6</v>
      </c>
      <c r="H121" s="57">
        <v>4.896438908300282E-6</v>
      </c>
      <c r="I121" s="57">
        <v>1.4056025510847031E-5</v>
      </c>
      <c r="J121" s="57">
        <v>1.1835549395929184E-5</v>
      </c>
      <c r="K121" s="57">
        <v>1.2090244608625726E-4</v>
      </c>
      <c r="L121" s="57">
        <v>6.5417112148492818E-5</v>
      </c>
      <c r="M121" s="57">
        <v>1.331200888516481E-4</v>
      </c>
      <c r="N121" s="57">
        <v>1.58277974460945E-4</v>
      </c>
      <c r="O121" s="57">
        <v>1.4584658682118481E-4</v>
      </c>
      <c r="P121" s="57">
        <v>1.1030436986566356E-4</v>
      </c>
      <c r="Q121" s="57">
        <v>6.7456224676398565E-5</v>
      </c>
    </row>
    <row r="122" spans="1:17" ht="15" x14ac:dyDescent="0.25">
      <c r="A122" s="29" t="s">
        <v>34</v>
      </c>
      <c r="B122" s="56">
        <v>2.0315859262454137E-4</v>
      </c>
      <c r="C122" s="56">
        <v>1.9826818862823495E-4</v>
      </c>
      <c r="D122" s="56">
        <v>2.0589205015074868E-4</v>
      </c>
      <c r="E122" s="56">
        <v>1.4946591954028565E-4</v>
      </c>
      <c r="F122" s="56">
        <v>1.4166098427889092E-4</v>
      </c>
      <c r="G122" s="56">
        <v>2.1762351766960931E-4</v>
      </c>
      <c r="H122" s="56">
        <v>2.8438496956721535E-4</v>
      </c>
      <c r="I122" s="56">
        <v>3.9597315475392228E-4</v>
      </c>
      <c r="J122" s="56">
        <v>2.2362162677806556E-4</v>
      </c>
      <c r="K122" s="56">
        <v>2.6908054846257E-4</v>
      </c>
      <c r="L122" s="56">
        <v>2.93674364349138E-4</v>
      </c>
      <c r="M122" s="56">
        <v>3.6406021407146263E-4</v>
      </c>
      <c r="N122" s="56">
        <v>3.3161387487710639E-4</v>
      </c>
      <c r="O122" s="56">
        <v>5.2944901637187649E-4</v>
      </c>
      <c r="P122" s="56">
        <v>2.5790250380532169E-4</v>
      </c>
      <c r="Q122" s="56">
        <v>2.0529823047320985E-4</v>
      </c>
    </row>
    <row r="123" spans="1:17" ht="15" x14ac:dyDescent="0.25">
      <c r="A123" s="2" t="s">
        <v>35</v>
      </c>
      <c r="B123" s="57">
        <v>9.204710610319672E-4</v>
      </c>
      <c r="C123" s="57">
        <v>1.0466504062403466E-3</v>
      </c>
      <c r="D123" s="57">
        <v>1.331680260063312E-3</v>
      </c>
      <c r="E123" s="57">
        <v>1.1335779626162484E-3</v>
      </c>
      <c r="F123" s="57">
        <v>1.1371342471377486E-3</v>
      </c>
      <c r="G123" s="57">
        <v>6.5138238842787346E-4</v>
      </c>
      <c r="H123" s="57">
        <v>1.8916093426686197E-4</v>
      </c>
      <c r="I123" s="57">
        <v>2.7186660741063682E-4</v>
      </c>
      <c r="J123" s="57">
        <v>1.3406756879049103E-4</v>
      </c>
      <c r="K123" s="57">
        <v>7.3171717083038166E-5</v>
      </c>
      <c r="L123" s="57">
        <v>7.0226660172252519E-5</v>
      </c>
      <c r="M123" s="57">
        <v>9.5162815998861141E-5</v>
      </c>
      <c r="N123" s="57">
        <v>7.0887162703978478E-5</v>
      </c>
      <c r="O123" s="57">
        <v>6.0990995602586881E-5</v>
      </c>
      <c r="P123" s="57">
        <v>5.4166832487721007E-5</v>
      </c>
      <c r="Q123" s="57">
        <v>4.7000629339203883E-5</v>
      </c>
    </row>
    <row r="124" spans="1:17" ht="15" x14ac:dyDescent="0.25">
      <c r="A124" s="28" t="s">
        <v>7</v>
      </c>
      <c r="B124" s="54">
        <v>0.81927595347231696</v>
      </c>
      <c r="C124" s="54">
        <v>0.84217744275140116</v>
      </c>
      <c r="D124" s="54">
        <v>0.8428672290990058</v>
      </c>
      <c r="E124" s="54">
        <v>0.84843537457954288</v>
      </c>
      <c r="F124" s="54">
        <v>0.83266568270309016</v>
      </c>
      <c r="G124" s="54">
        <v>0.81724279844184144</v>
      </c>
      <c r="H124" s="54">
        <v>0.8362180140329416</v>
      </c>
      <c r="I124" s="54">
        <v>0.83655861091494654</v>
      </c>
      <c r="J124" s="54">
        <v>0.8357028103846168</v>
      </c>
      <c r="K124" s="54">
        <v>0.84027823493314202</v>
      </c>
      <c r="L124" s="54">
        <v>0.8421670562914958</v>
      </c>
      <c r="M124" s="54">
        <v>0.85085642563509012</v>
      </c>
      <c r="N124" s="54">
        <v>0.86422166915494125</v>
      </c>
      <c r="O124" s="54">
        <v>0.84945622212606353</v>
      </c>
      <c r="P124" s="54">
        <v>0.75550135268128404</v>
      </c>
      <c r="Q124" s="54">
        <v>0.7691219792139703</v>
      </c>
    </row>
    <row r="125" spans="1:17" ht="15" x14ac:dyDescent="0.25">
      <c r="A125" s="1" t="s">
        <v>8</v>
      </c>
      <c r="B125" s="55">
        <v>5.139806706517383E-2</v>
      </c>
      <c r="C125" s="55">
        <v>5.0931082646841375E-2</v>
      </c>
      <c r="D125" s="55">
        <v>5.0952803749650777E-2</v>
      </c>
      <c r="E125" s="55">
        <v>5.0064178507319333E-2</v>
      </c>
      <c r="F125" s="55">
        <v>4.9013501928510547E-2</v>
      </c>
      <c r="G125" s="55">
        <v>4.9860482762953878E-2</v>
      </c>
      <c r="H125" s="55">
        <v>4.5793241496841303E-2</v>
      </c>
      <c r="I125" s="55">
        <v>4.6717357970716675E-2</v>
      </c>
      <c r="J125" s="55">
        <v>4.892349091562697E-2</v>
      </c>
      <c r="K125" s="55">
        <v>5.4128785776827719E-2</v>
      </c>
      <c r="L125" s="55">
        <v>4.9118924561771006E-2</v>
      </c>
      <c r="M125" s="55">
        <v>5.6832936224571751E-2</v>
      </c>
      <c r="N125" s="55">
        <v>4.8718497173435668E-2</v>
      </c>
      <c r="O125" s="55">
        <v>4.4436922567203191E-2</v>
      </c>
      <c r="P125" s="55">
        <v>3.9075723475085034E-2</v>
      </c>
      <c r="Q125" s="55">
        <v>4.0063712954553021E-2</v>
      </c>
    </row>
    <row r="126" spans="1:17" ht="15" x14ac:dyDescent="0.25">
      <c r="A126" s="30" t="s">
        <v>9</v>
      </c>
      <c r="B126" s="58">
        <v>9.2366434980671069E-2</v>
      </c>
      <c r="C126" s="58">
        <v>0.10523391350156312</v>
      </c>
      <c r="D126" s="58">
        <v>9.9899185136564775E-2</v>
      </c>
      <c r="E126" s="58">
        <v>9.6670570338495604E-2</v>
      </c>
      <c r="F126" s="58">
        <v>8.7649210747752948E-2</v>
      </c>
      <c r="G126" s="58">
        <v>9.0274408664059239E-2</v>
      </c>
      <c r="H126" s="58">
        <v>8.5646254451432646E-2</v>
      </c>
      <c r="I126" s="58">
        <v>8.3736654506807173E-2</v>
      </c>
      <c r="J126" s="58">
        <v>8.6674780823727079E-2</v>
      </c>
      <c r="K126" s="58">
        <v>9.7490899496488329E-2</v>
      </c>
      <c r="L126" s="58">
        <v>0.10023966239979736</v>
      </c>
      <c r="M126" s="58">
        <v>0.1174976663852763</v>
      </c>
      <c r="N126" s="58">
        <v>0.1058955816553722</v>
      </c>
      <c r="O126" s="58">
        <v>0.10090535625358896</v>
      </c>
      <c r="P126" s="58">
        <v>0.10026179055110027</v>
      </c>
      <c r="Q126" s="58">
        <v>0.1045970684071051</v>
      </c>
    </row>
    <row r="127" spans="1:17" ht="15" x14ac:dyDescent="0.25">
      <c r="A127" s="1" t="s">
        <v>10</v>
      </c>
      <c r="B127" s="55">
        <v>3.0915905534861256E-2</v>
      </c>
      <c r="C127" s="55">
        <v>3.1539764950148055E-2</v>
      </c>
      <c r="D127" s="55">
        <v>2.6921733130632303E-2</v>
      </c>
      <c r="E127" s="55">
        <v>4.687730671853451E-2</v>
      </c>
      <c r="F127" s="55">
        <v>5.3408895270153349E-2</v>
      </c>
      <c r="G127" s="55">
        <v>4.3871542250800012E-2</v>
      </c>
      <c r="H127" s="55">
        <v>3.0085319247940938E-2</v>
      </c>
      <c r="I127" s="55">
        <v>2.6991044598491273E-2</v>
      </c>
      <c r="J127" s="55">
        <v>2.7326508201049274E-2</v>
      </c>
      <c r="K127" s="55">
        <v>2.7618596726583837E-2</v>
      </c>
      <c r="L127" s="55">
        <v>3.379553411350341E-2</v>
      </c>
      <c r="M127" s="55">
        <v>3.2345547749013367E-2</v>
      </c>
      <c r="N127" s="55">
        <v>3.3088638054524243E-2</v>
      </c>
      <c r="O127" s="55">
        <v>3.9681813663410587E-2</v>
      </c>
      <c r="P127" s="55">
        <v>3.7668498204782068E-2</v>
      </c>
      <c r="Q127" s="55">
        <v>4.2102277564554494E-2</v>
      </c>
    </row>
    <row r="128" spans="1:17" ht="15" x14ac:dyDescent="0.25">
      <c r="A128" s="30" t="s">
        <v>11</v>
      </c>
      <c r="B128" s="58">
        <v>3.9138144222074069E-3</v>
      </c>
      <c r="C128" s="58">
        <v>3.8139118705067909E-3</v>
      </c>
      <c r="D128" s="58">
        <v>3.5389218471222126E-3</v>
      </c>
      <c r="E128" s="58">
        <v>3.5342549382196158E-3</v>
      </c>
      <c r="F128" s="58">
        <v>3.8554376882392709E-3</v>
      </c>
      <c r="G128" s="58">
        <v>3.8303945323760122E-3</v>
      </c>
      <c r="H128" s="58">
        <v>4.0640165836194819E-3</v>
      </c>
      <c r="I128" s="58">
        <v>5.2555972353148916E-3</v>
      </c>
      <c r="J128" s="58">
        <v>5.5681860743127809E-3</v>
      </c>
      <c r="K128" s="58">
        <v>6.0025313927628016E-3</v>
      </c>
      <c r="L128" s="58">
        <v>6.7670564890735347E-3</v>
      </c>
      <c r="M128" s="58">
        <v>6.5393571099982613E-3</v>
      </c>
      <c r="N128" s="58">
        <v>6.3175568322574481E-3</v>
      </c>
      <c r="O128" s="58">
        <v>6.7564952493356194E-3</v>
      </c>
      <c r="P128" s="58">
        <v>6.7841782886093379E-3</v>
      </c>
      <c r="Q128" s="58">
        <v>7.9172124471768197E-3</v>
      </c>
    </row>
    <row r="129" spans="1:17" ht="15" x14ac:dyDescent="0.25">
      <c r="A129" s="1" t="s">
        <v>12</v>
      </c>
      <c r="B129" s="55">
        <v>2.2643997776212708E-2</v>
      </c>
      <c r="C129" s="55">
        <v>2.4464039507178282E-2</v>
      </c>
      <c r="D129" s="55">
        <v>2.6090666650804326E-2</v>
      </c>
      <c r="E129" s="55">
        <v>2.38892470001273E-2</v>
      </c>
      <c r="F129" s="55">
        <v>2.2389476129744151E-2</v>
      </c>
      <c r="G129" s="55">
        <v>2.469089158944833E-2</v>
      </c>
      <c r="H129" s="55">
        <v>2.8352811366466425E-2</v>
      </c>
      <c r="I129" s="55">
        <v>2.9779872763006022E-2</v>
      </c>
      <c r="J129" s="55">
        <v>3.2677783617128635E-2</v>
      </c>
      <c r="K129" s="55">
        <v>3.1803193536822934E-2</v>
      </c>
      <c r="L129" s="55">
        <v>3.5704450665798443E-2</v>
      </c>
      <c r="M129" s="55">
        <v>4.370248899472691E-2</v>
      </c>
      <c r="N129" s="55">
        <v>3.8505434272099959E-2</v>
      </c>
      <c r="O129" s="55">
        <v>4.0662458819974628E-2</v>
      </c>
      <c r="P129" s="55">
        <v>4.1129065793156623E-2</v>
      </c>
      <c r="Q129" s="55">
        <v>4.1117272949503972E-2</v>
      </c>
    </row>
    <row r="130" spans="1:17" ht="15" x14ac:dyDescent="0.25">
      <c r="A130" s="30" t="s">
        <v>13</v>
      </c>
      <c r="B130" s="58">
        <v>0.13437291017192762</v>
      </c>
      <c r="C130" s="58">
        <v>0.13075641668083415</v>
      </c>
      <c r="D130" s="58">
        <v>0.12364510565237812</v>
      </c>
      <c r="E130" s="58">
        <v>0.11969925973376504</v>
      </c>
      <c r="F130" s="58">
        <v>0.11453977387529582</v>
      </c>
      <c r="G130" s="58">
        <v>0.11632972873795926</v>
      </c>
      <c r="H130" s="58">
        <v>0.10996104292591873</v>
      </c>
      <c r="I130" s="58">
        <v>0.11496465295085685</v>
      </c>
      <c r="J130" s="58">
        <v>0.1164680602180488</v>
      </c>
      <c r="K130" s="58">
        <v>0.11866339320154547</v>
      </c>
      <c r="L130" s="58">
        <v>0.12940144018556848</v>
      </c>
      <c r="M130" s="58">
        <v>0.17906045039905188</v>
      </c>
      <c r="N130" s="58">
        <v>0.15914709620364795</v>
      </c>
      <c r="O130" s="58">
        <v>0.14838690899960646</v>
      </c>
      <c r="P130" s="58">
        <v>0.14557727383832009</v>
      </c>
      <c r="Q130" s="58">
        <v>0.14212197962606962</v>
      </c>
    </row>
    <row r="131" spans="1:17" ht="15" x14ac:dyDescent="0.25">
      <c r="A131" s="1" t="s">
        <v>14</v>
      </c>
      <c r="B131" s="55">
        <v>1.2146718936965844E-2</v>
      </c>
      <c r="C131" s="55">
        <v>1.2993731635340022E-2</v>
      </c>
      <c r="D131" s="55">
        <v>1.4062378638009881E-2</v>
      </c>
      <c r="E131" s="55">
        <v>1.4484716339295245E-2</v>
      </c>
      <c r="F131" s="55">
        <v>1.3937886855033893E-2</v>
      </c>
      <c r="G131" s="55">
        <v>1.4165385907736191E-2</v>
      </c>
      <c r="H131" s="55">
        <v>1.2489987398584508E-2</v>
      </c>
      <c r="I131" s="55">
        <v>1.1589426552261967E-2</v>
      </c>
      <c r="J131" s="55">
        <v>1.0254425114359719E-2</v>
      </c>
      <c r="K131" s="55">
        <v>1.0126986500600232E-2</v>
      </c>
      <c r="L131" s="55">
        <v>9.824627610516997E-3</v>
      </c>
      <c r="M131" s="55">
        <v>1.2665867268510043E-2</v>
      </c>
      <c r="N131" s="55">
        <v>1.0937717374345251E-2</v>
      </c>
      <c r="O131" s="55">
        <v>1.2533332514561919E-2</v>
      </c>
      <c r="P131" s="55">
        <v>1.3562042826912014E-2</v>
      </c>
      <c r="Q131" s="55">
        <v>1.4323487039380843E-2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1.3325850015271464E-5</v>
      </c>
      <c r="J132" s="58">
        <v>6.5680011304894252E-4</v>
      </c>
      <c r="K132" s="58">
        <v>6.7488110467176258E-4</v>
      </c>
      <c r="L132" s="58">
        <v>2.4219027303083699E-4</v>
      </c>
      <c r="M132" s="58">
        <v>0</v>
      </c>
      <c r="N132" s="58">
        <v>0</v>
      </c>
      <c r="O132" s="58">
        <v>0</v>
      </c>
      <c r="P132" s="58">
        <v>0</v>
      </c>
      <c r="Q132" s="58">
        <v>5.7611737546015921E-5</v>
      </c>
    </row>
    <row r="133" spans="1:17" ht="15" x14ac:dyDescent="0.25">
      <c r="A133" s="1" t="s">
        <v>16</v>
      </c>
      <c r="B133" s="55">
        <v>9.9889557158106268E-2</v>
      </c>
      <c r="C133" s="55">
        <v>9.1486124557927442E-2</v>
      </c>
      <c r="D133" s="55">
        <v>9.0844922835275538E-2</v>
      </c>
      <c r="E133" s="55">
        <v>8.3379767221684331E-2</v>
      </c>
      <c r="F133" s="55">
        <v>8.4489173437194282E-2</v>
      </c>
      <c r="G133" s="55">
        <v>8.2126429015657823E-2</v>
      </c>
      <c r="H133" s="55">
        <v>7.5777807865990088E-2</v>
      </c>
      <c r="I133" s="55">
        <v>7.4653152935869077E-2</v>
      </c>
      <c r="J133" s="55">
        <v>7.4243182142371453E-2</v>
      </c>
      <c r="K133" s="55">
        <v>7.4211234553021713E-2</v>
      </c>
      <c r="L133" s="55">
        <v>8.7489573385567412E-2</v>
      </c>
      <c r="M133" s="55">
        <v>9.6607608449159693E-2</v>
      </c>
      <c r="N133" s="55">
        <v>8.54964433301105E-2</v>
      </c>
      <c r="O133" s="55">
        <v>4.5215769017501989E-2</v>
      </c>
      <c r="P133" s="55">
        <v>4.128482974882363E-2</v>
      </c>
      <c r="Q133" s="55">
        <v>3.8428122302359237E-2</v>
      </c>
    </row>
    <row r="134" spans="1:17" ht="15" x14ac:dyDescent="0.25">
      <c r="A134" s="30" t="s">
        <v>17</v>
      </c>
      <c r="B134" s="58">
        <v>2.1929540035113507E-2</v>
      </c>
      <c r="C134" s="58">
        <v>1.8824123404057064E-2</v>
      </c>
      <c r="D134" s="58">
        <v>1.8454772899317098E-2</v>
      </c>
      <c r="E134" s="58">
        <v>1.6580824843031312E-2</v>
      </c>
      <c r="F134" s="58">
        <v>1.5749823045787675E-2</v>
      </c>
      <c r="G134" s="58">
        <v>1.7144586248659287E-2</v>
      </c>
      <c r="H134" s="58">
        <v>1.8971077412250549E-2</v>
      </c>
      <c r="I134" s="58">
        <v>1.8262969641462994E-2</v>
      </c>
      <c r="J134" s="58">
        <v>1.7420533966077296E-2</v>
      </c>
      <c r="K134" s="58">
        <v>1.6976079624178936E-2</v>
      </c>
      <c r="L134" s="58">
        <v>1.7817197752954855E-2</v>
      </c>
      <c r="M134" s="58">
        <v>2.3317398303026194E-2</v>
      </c>
      <c r="N134" s="58">
        <v>2.0430699879482518E-2</v>
      </c>
      <c r="O134" s="58">
        <v>2.0296797382909442E-2</v>
      </c>
      <c r="P134" s="58">
        <v>2.0285449676956491E-2</v>
      </c>
      <c r="Q134" s="58">
        <v>2.2447557761913105E-2</v>
      </c>
    </row>
    <row r="135" spans="1:17" ht="15" x14ac:dyDescent="0.25">
      <c r="A135" s="1" t="s">
        <v>18</v>
      </c>
      <c r="B135" s="55">
        <v>1.5774813224557146E-2</v>
      </c>
      <c r="C135" s="55">
        <v>1.7291436352740726E-2</v>
      </c>
      <c r="D135" s="55">
        <v>1.9200154590115051E-2</v>
      </c>
      <c r="E135" s="55">
        <v>1.8511189826691903E-2</v>
      </c>
      <c r="F135" s="55">
        <v>1.7461454350427712E-2</v>
      </c>
      <c r="G135" s="55">
        <v>1.74640324141285E-2</v>
      </c>
      <c r="H135" s="55">
        <v>1.6086306025418787E-2</v>
      </c>
      <c r="I135" s="55">
        <v>1.5707101310243173E-2</v>
      </c>
      <c r="J135" s="55">
        <v>1.510645362087727E-2</v>
      </c>
      <c r="K135" s="55">
        <v>1.4528228608606922E-2</v>
      </c>
      <c r="L135" s="55">
        <v>1.6196563612895881E-2</v>
      </c>
      <c r="M135" s="55">
        <v>2.1559257492190138E-2</v>
      </c>
      <c r="N135" s="55">
        <v>1.8867350856822649E-2</v>
      </c>
      <c r="O135" s="55">
        <v>1.8168257066084145E-2</v>
      </c>
      <c r="P135" s="55">
        <v>1.612733225902048E-2</v>
      </c>
      <c r="Q135" s="55">
        <v>1.6806410996971111E-2</v>
      </c>
    </row>
    <row r="136" spans="1:17" ht="15" x14ac:dyDescent="0.25">
      <c r="A136" s="30" t="s">
        <v>19</v>
      </c>
      <c r="B136" s="58">
        <v>2.4798054779503646E-2</v>
      </c>
      <c r="C136" s="58">
        <v>2.4254322330341499E-2</v>
      </c>
      <c r="D136" s="58">
        <v>2.6657752657777624E-2</v>
      </c>
      <c r="E136" s="58">
        <v>2.5852231891393816E-2</v>
      </c>
      <c r="F136" s="58">
        <v>2.5755664146721664E-2</v>
      </c>
      <c r="G136" s="58">
        <v>2.650501864803706E-2</v>
      </c>
      <c r="H136" s="58">
        <v>2.7340748417941995E-2</v>
      </c>
      <c r="I136" s="58">
        <v>2.827424638414416E-2</v>
      </c>
      <c r="J136" s="58">
        <v>3.1462427684771421E-2</v>
      </c>
      <c r="K136" s="58">
        <v>3.0570272747880402E-2</v>
      </c>
      <c r="L136" s="58">
        <v>2.8114683596747868E-2</v>
      </c>
      <c r="M136" s="58">
        <v>2.3199627472983181E-2</v>
      </c>
      <c r="N136" s="58">
        <v>3.094993862270189E-2</v>
      </c>
      <c r="O136" s="58">
        <v>3.0968975160440185E-2</v>
      </c>
      <c r="P136" s="58">
        <v>3.1564505105219264E-2</v>
      </c>
      <c r="Q136" s="58">
        <v>3.7205962143793708E-2</v>
      </c>
    </row>
    <row r="137" spans="1:17" ht="15" x14ac:dyDescent="0.25">
      <c r="A137" s="1" t="s">
        <v>20</v>
      </c>
      <c r="B137" s="55">
        <v>0.23188287732418902</v>
      </c>
      <c r="C137" s="55">
        <v>0.25918428939880006</v>
      </c>
      <c r="D137" s="55">
        <v>0.2764313319683161</v>
      </c>
      <c r="E137" s="55">
        <v>0.28417474050518932</v>
      </c>
      <c r="F137" s="55">
        <v>0.27406418293814178</v>
      </c>
      <c r="G137" s="55">
        <v>0.27781112980350436</v>
      </c>
      <c r="H137" s="55">
        <v>0.33160276155954099</v>
      </c>
      <c r="I137" s="55">
        <v>0.33403159136421606</v>
      </c>
      <c r="J137" s="55">
        <v>0.3268948190473705</v>
      </c>
      <c r="K137" s="55">
        <v>0.31312442167007848</v>
      </c>
      <c r="L137" s="55">
        <v>0.27960625835470854</v>
      </c>
      <c r="M137" s="55">
        <v>0.17865409848800373</v>
      </c>
      <c r="N137" s="55">
        <v>0.25235214076133833</v>
      </c>
      <c r="O137" s="55">
        <v>0.29067989047542786</v>
      </c>
      <c r="P137" s="55">
        <v>0.21284737738756951</v>
      </c>
      <c r="Q137" s="55">
        <v>0.20867351717995589</v>
      </c>
    </row>
    <row r="138" spans="1:17" ht="15" x14ac:dyDescent="0.25">
      <c r="A138" s="30" t="s">
        <v>21</v>
      </c>
      <c r="B138" s="58">
        <v>2.9386268404054675E-2</v>
      </c>
      <c r="C138" s="58">
        <v>2.8180725471526512E-2</v>
      </c>
      <c r="D138" s="58">
        <v>1.9937680101527827E-2</v>
      </c>
      <c r="E138" s="58">
        <v>1.9042905806988152E-2</v>
      </c>
      <c r="F138" s="58">
        <v>1.7776197005051324E-2</v>
      </c>
      <c r="G138" s="58">
        <v>1.8106263455693571E-2</v>
      </c>
      <c r="H138" s="58">
        <v>1.7212721844555808E-2</v>
      </c>
      <c r="I138" s="58">
        <v>1.8196579026138315E-2</v>
      </c>
      <c r="J138" s="58">
        <v>1.6881803640008897E-2</v>
      </c>
      <c r="K138" s="58">
        <v>1.653903100569681E-2</v>
      </c>
      <c r="L138" s="58">
        <v>1.9887971111682938E-2</v>
      </c>
      <c r="M138" s="58">
        <v>2.3531978621486937E-2</v>
      </c>
      <c r="N138" s="58">
        <v>2.1787693573622577E-2</v>
      </c>
      <c r="O138" s="58">
        <v>2.075719071109295E-2</v>
      </c>
      <c r="P138" s="58">
        <v>2.0370615167091453E-2</v>
      </c>
      <c r="Q138" s="58">
        <v>2.1357286774436563E-2</v>
      </c>
    </row>
    <row r="139" spans="1:17" ht="15" x14ac:dyDescent="0.25">
      <c r="A139" s="1" t="s">
        <v>22</v>
      </c>
      <c r="B139" s="59">
        <v>4.7856993658772766E-2</v>
      </c>
      <c r="C139" s="59">
        <v>4.3223560443596022E-2</v>
      </c>
      <c r="D139" s="59">
        <v>4.6229819241514113E-2</v>
      </c>
      <c r="E139" s="59">
        <v>4.5674180908807295E-2</v>
      </c>
      <c r="F139" s="59">
        <v>5.2575005285035621E-2</v>
      </c>
      <c r="G139" s="59">
        <v>3.5062504410827741E-2</v>
      </c>
      <c r="H139" s="59">
        <v>3.2833917436439396E-2</v>
      </c>
      <c r="I139" s="59">
        <v>2.8385037825402637E-2</v>
      </c>
      <c r="J139" s="59">
        <v>2.51435552058378E-2</v>
      </c>
      <c r="K139" s="59">
        <v>2.7819698987375706E-2</v>
      </c>
      <c r="L139" s="59">
        <v>2.7960922177878145E-2</v>
      </c>
      <c r="M139" s="59">
        <v>3.5342142677091591E-2</v>
      </c>
      <c r="N139" s="59">
        <v>3.1726880565180013E-2</v>
      </c>
      <c r="O139" s="59">
        <v>3.000605424492556E-2</v>
      </c>
      <c r="P139" s="59">
        <v>2.8962670358637855E-2</v>
      </c>
      <c r="Q139" s="59">
        <v>3.1902499328650802E-2</v>
      </c>
    </row>
    <row r="140" spans="1:17" ht="15" x14ac:dyDescent="0.25">
      <c r="A140" s="28" t="s">
        <v>80</v>
      </c>
      <c r="B140" s="60">
        <v>7.774052650365687E-2</v>
      </c>
      <c r="C140" s="60">
        <v>7.5688720624257563E-2</v>
      </c>
      <c r="D140" s="60">
        <v>7.3548979089553781E-2</v>
      </c>
      <c r="E140" s="60">
        <v>7.1884396227461622E-2</v>
      </c>
      <c r="F140" s="60">
        <v>7.0673889360214265E-2</v>
      </c>
      <c r="G140" s="60">
        <v>7.2612074919529201E-2</v>
      </c>
      <c r="H140" s="60">
        <v>7.4835156050420806E-2</v>
      </c>
      <c r="I140" s="60">
        <v>7.6902030421720585E-2</v>
      </c>
      <c r="J140" s="60">
        <v>7.5452782154634052E-2</v>
      </c>
      <c r="K140" s="60">
        <v>7.4646091369504813E-2</v>
      </c>
      <c r="L140" s="60">
        <v>7.5372731583602512E-2</v>
      </c>
      <c r="M140" s="60">
        <v>6.456575839829512E-2</v>
      </c>
      <c r="N140" s="60">
        <v>7.1824289111060244E-2</v>
      </c>
      <c r="O140" s="60">
        <v>7.6065248379440328E-2</v>
      </c>
      <c r="P140" s="60">
        <v>6.5471849367316926E-2</v>
      </c>
      <c r="Q140" s="60">
        <v>6.7018162422643024E-2</v>
      </c>
    </row>
    <row r="141" spans="1:17" ht="15" x14ac:dyDescent="0.25">
      <c r="A141" s="1" t="s">
        <v>81</v>
      </c>
      <c r="B141" s="61">
        <v>7.774052650365687E-2</v>
      </c>
      <c r="C141" s="61">
        <v>7.5688720624257563E-2</v>
      </c>
      <c r="D141" s="61">
        <v>7.3548979089553781E-2</v>
      </c>
      <c r="E141" s="61">
        <v>7.1884396227461622E-2</v>
      </c>
      <c r="F141" s="61">
        <v>7.0673889360214265E-2</v>
      </c>
      <c r="G141" s="61">
        <v>7.2612074919529201E-2</v>
      </c>
      <c r="H141" s="61">
        <v>7.4835156050420806E-2</v>
      </c>
      <c r="I141" s="61">
        <v>7.6902030421720585E-2</v>
      </c>
      <c r="J141" s="61">
        <v>7.5452782154634052E-2</v>
      </c>
      <c r="K141" s="61">
        <v>7.4646091369504813E-2</v>
      </c>
      <c r="L141" s="61">
        <v>7.5372731583602512E-2</v>
      </c>
      <c r="M141" s="61">
        <v>6.456575839829512E-2</v>
      </c>
      <c r="N141" s="61">
        <v>7.1824289111060244E-2</v>
      </c>
      <c r="O141" s="61">
        <v>7.6065248379440328E-2</v>
      </c>
      <c r="P141" s="61">
        <v>6.5471849367316926E-2</v>
      </c>
      <c r="Q141" s="61">
        <v>6.7018162422643024E-2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0.86690473432000181</v>
      </c>
      <c r="C146" s="42">
        <v>0.54233121717906585</v>
      </c>
      <c r="D146" s="42">
        <v>0.38260288170654405</v>
      </c>
      <c r="E146" s="42">
        <v>1.375862602637159</v>
      </c>
      <c r="F146" s="42">
        <v>0.74660816374343564</v>
      </c>
      <c r="G146" s="42">
        <v>1.1348286725458889</v>
      </c>
      <c r="H146" s="42">
        <v>4.15395186518416</v>
      </c>
      <c r="I146" s="42">
        <v>2.4348050901761291</v>
      </c>
      <c r="J146" s="42">
        <v>2.0693888220467449</v>
      </c>
      <c r="K146" s="42">
        <v>1.6222425866148849</v>
      </c>
      <c r="L146" s="42">
        <v>4.8813676361762672</v>
      </c>
      <c r="M146" s="42">
        <v>5.7802978515712962</v>
      </c>
      <c r="N146" s="42">
        <v>5.9318468225029646</v>
      </c>
      <c r="O146" s="42">
        <v>4.0456124773070012</v>
      </c>
      <c r="P146" s="42">
        <v>4.4099338601506668</v>
      </c>
      <c r="Q146" s="42">
        <v>4.823430714907416</v>
      </c>
    </row>
    <row r="147" spans="1:17" ht="15" x14ac:dyDescent="0.25">
      <c r="A147" s="1" t="s">
        <v>1</v>
      </c>
      <c r="B147" s="43">
        <v>0.86690473432000181</v>
      </c>
      <c r="C147" s="43">
        <v>0.54233121717906585</v>
      </c>
      <c r="D147" s="43">
        <v>0.38260288170654405</v>
      </c>
      <c r="E147" s="43">
        <v>1.375862602637159</v>
      </c>
      <c r="F147" s="43">
        <v>0.74660816374343564</v>
      </c>
      <c r="G147" s="43">
        <v>1.1348286725458889</v>
      </c>
      <c r="H147" s="43">
        <v>4.15395186518416</v>
      </c>
      <c r="I147" s="43">
        <v>2.4348050901761291</v>
      </c>
      <c r="J147" s="43">
        <v>2.0693888220467449</v>
      </c>
      <c r="K147" s="43">
        <v>1.6222425866148849</v>
      </c>
      <c r="L147" s="43">
        <v>4.8813676361762672</v>
      </c>
      <c r="M147" s="43">
        <v>5.7802978515712962</v>
      </c>
      <c r="N147" s="43">
        <v>5.9318468225029646</v>
      </c>
      <c r="O147" s="43">
        <v>4.0456124773070012</v>
      </c>
      <c r="P147" s="43">
        <v>4.4099338601506668</v>
      </c>
      <c r="Q147" s="43">
        <v>4.823430714907416</v>
      </c>
    </row>
    <row r="148" spans="1:17" ht="15" x14ac:dyDescent="0.25">
      <c r="A148" s="29" t="s">
        <v>58</v>
      </c>
      <c r="B148" s="44">
        <v>0.26866954131968329</v>
      </c>
      <c r="C148" s="44">
        <v>7.9809717334510116E-3</v>
      </c>
      <c r="D148" s="44">
        <v>1.7316891463570967E-2</v>
      </c>
      <c r="E148" s="44">
        <v>1.5383954064854172E-2</v>
      </c>
      <c r="F148" s="44">
        <v>2.0596871494708027E-2</v>
      </c>
      <c r="G148" s="44">
        <v>2.0086157260369115E-2</v>
      </c>
      <c r="H148" s="44">
        <v>2.3227199619509784E-2</v>
      </c>
      <c r="I148" s="44">
        <v>2.0892519074550284E-2</v>
      </c>
      <c r="J148" s="44">
        <v>1.5401540048130638E-2</v>
      </c>
      <c r="K148" s="44">
        <v>1.8418683414182919E-2</v>
      </c>
      <c r="L148" s="44">
        <v>1.514532725699695E-2</v>
      </c>
      <c r="M148" s="44">
        <v>1.1144857312567334E-2</v>
      </c>
      <c r="N148" s="44">
        <v>0.18165440521629678</v>
      </c>
      <c r="O148" s="44">
        <v>6.9003364563722941E-2</v>
      </c>
      <c r="P148" s="44">
        <v>0.10450266643286669</v>
      </c>
      <c r="Q148" s="44">
        <v>1.512094522665465E-2</v>
      </c>
    </row>
    <row r="149" spans="1:17" ht="15" x14ac:dyDescent="0.25">
      <c r="A149" s="2" t="s">
        <v>59</v>
      </c>
      <c r="B149" s="45">
        <v>0.54527903580197834</v>
      </c>
      <c r="C149" s="45">
        <v>0.51721501875609976</v>
      </c>
      <c r="D149" s="45">
        <v>0.35117296285492028</v>
      </c>
      <c r="E149" s="45">
        <v>1.3082911123310708</v>
      </c>
      <c r="F149" s="45">
        <v>0.69755037219180482</v>
      </c>
      <c r="G149" s="45">
        <v>0.95500898989031646</v>
      </c>
      <c r="H149" s="45">
        <v>2.2610476993002675</v>
      </c>
      <c r="I149" s="45">
        <v>0.80105490204387819</v>
      </c>
      <c r="J149" s="45">
        <v>0.63102822147811932</v>
      </c>
      <c r="K149" s="45">
        <v>0.64667581078995262</v>
      </c>
      <c r="L149" s="45">
        <v>3.819742506449523</v>
      </c>
      <c r="M149" s="45">
        <v>5.3106144393790915</v>
      </c>
      <c r="N149" s="45">
        <v>5.0761364297885887</v>
      </c>
      <c r="O149" s="45">
        <v>3.8794314456445296</v>
      </c>
      <c r="P149" s="45">
        <v>3.6792225360515918</v>
      </c>
      <c r="Q149" s="45">
        <v>3.4387287903396606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0.12018501039045892</v>
      </c>
      <c r="H150" s="44">
        <v>1.7909822342677255</v>
      </c>
      <c r="I150" s="44">
        <v>1.5899444245532193</v>
      </c>
      <c r="J150" s="44">
        <v>1.4277618690314511</v>
      </c>
      <c r="K150" s="44">
        <v>0.95440063702673439</v>
      </c>
      <c r="L150" s="44">
        <v>1.0348096724422073</v>
      </c>
      <c r="M150" s="44">
        <v>0.34452240273436863</v>
      </c>
      <c r="N150" s="44">
        <v>0.5936587602546135</v>
      </c>
      <c r="O150" s="44">
        <v>4.1534409030255987E-2</v>
      </c>
      <c r="P150" s="44">
        <v>0.57996480931075389</v>
      </c>
      <c r="Q150" s="44">
        <v>1.363061321792344</v>
      </c>
    </row>
    <row r="151" spans="1:17" ht="15" x14ac:dyDescent="0.25">
      <c r="A151" s="2" t="s">
        <v>61</v>
      </c>
      <c r="B151" s="45">
        <v>5.2956157198340154E-2</v>
      </c>
      <c r="C151" s="45">
        <v>1.7135226689515035E-2</v>
      </c>
      <c r="D151" s="45">
        <v>1.4113027388052833E-2</v>
      </c>
      <c r="E151" s="45">
        <v>5.2187536241233963E-2</v>
      </c>
      <c r="F151" s="45">
        <v>2.8460920056922797E-2</v>
      </c>
      <c r="G151" s="45">
        <v>3.9548515004744614E-2</v>
      </c>
      <c r="H151" s="45">
        <v>7.8694731996657136E-2</v>
      </c>
      <c r="I151" s="45">
        <v>2.291324450448139E-2</v>
      </c>
      <c r="J151" s="45">
        <v>-4.8028085109559603E-3</v>
      </c>
      <c r="K151" s="45">
        <v>2.7474553840150426E-3</v>
      </c>
      <c r="L151" s="45">
        <v>1.1670130027540481E-2</v>
      </c>
      <c r="M151" s="45">
        <v>0.11401615214526803</v>
      </c>
      <c r="N151" s="45">
        <v>8.0397227243465069E-2</v>
      </c>
      <c r="O151" s="45">
        <v>5.5643258068492726E-2</v>
      </c>
      <c r="P151" s="45">
        <v>4.6243848355455218E-2</v>
      </c>
      <c r="Q151" s="45">
        <v>6.5196575487566832E-3</v>
      </c>
    </row>
    <row r="152" spans="1:17" ht="15" x14ac:dyDescent="0.25">
      <c r="A152" s="28" t="s">
        <v>2</v>
      </c>
      <c r="B152" s="42">
        <v>2371.5603384161031</v>
      </c>
      <c r="C152" s="42">
        <v>2058.056085302946</v>
      </c>
      <c r="D152" s="42">
        <v>2341.1326103074757</v>
      </c>
      <c r="E152" s="42">
        <v>2440.3665453427197</v>
      </c>
      <c r="F152" s="42">
        <v>3111.3741169636164</v>
      </c>
      <c r="G152" s="42">
        <v>3774.9260691439949</v>
      </c>
      <c r="H152" s="42">
        <v>3672.8968032693033</v>
      </c>
      <c r="I152" s="42">
        <v>4279.4541785898937</v>
      </c>
      <c r="J152" s="42">
        <v>5459.5265587479171</v>
      </c>
      <c r="K152" s="42">
        <v>5994.6796894223862</v>
      </c>
      <c r="L152" s="42">
        <v>5947.2225843108854</v>
      </c>
      <c r="M152" s="42">
        <v>4677.0761582255418</v>
      </c>
      <c r="N152" s="42">
        <v>4645.5914652985803</v>
      </c>
      <c r="O152" s="42">
        <v>6962.7120385199287</v>
      </c>
      <c r="P152" s="42">
        <v>18044.755342074477</v>
      </c>
      <c r="Q152" s="42">
        <v>15863.895665459497</v>
      </c>
    </row>
    <row r="153" spans="1:17" ht="15" x14ac:dyDescent="0.25">
      <c r="A153" s="1" t="s">
        <v>3</v>
      </c>
      <c r="B153" s="43">
        <v>104.63820346320344</v>
      </c>
      <c r="C153" s="43">
        <v>81.733116883116878</v>
      </c>
      <c r="D153" s="43">
        <v>47.16332932337157</v>
      </c>
      <c r="E153" s="43">
        <v>119.15487047546078</v>
      </c>
      <c r="F153" s="43">
        <v>442.27316749271125</v>
      </c>
      <c r="G153" s="43">
        <v>522.85032404103936</v>
      </c>
      <c r="H153" s="43">
        <v>211.65597596401039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541.20334632627294</v>
      </c>
      <c r="C154" s="46">
        <v>437.51816953621324</v>
      </c>
      <c r="D154" s="46">
        <v>447.78657107659001</v>
      </c>
      <c r="E154" s="46">
        <v>470.33021736399201</v>
      </c>
      <c r="F154" s="46">
        <v>545.86109126188649</v>
      </c>
      <c r="G154" s="46">
        <v>607.39611347626192</v>
      </c>
      <c r="H154" s="46">
        <v>568.14141301768814</v>
      </c>
      <c r="I154" s="46">
        <v>657.97311190377991</v>
      </c>
      <c r="J154" s="46">
        <v>1076.6218202846628</v>
      </c>
      <c r="K154" s="46">
        <v>1143.7243119639875</v>
      </c>
      <c r="L154" s="46">
        <v>1384.0539738951677</v>
      </c>
      <c r="M154" s="46">
        <v>930.97158774633715</v>
      </c>
      <c r="N154" s="46">
        <v>1043.2672921832625</v>
      </c>
      <c r="O154" s="46">
        <v>1795.75642469173</v>
      </c>
      <c r="P154" s="46">
        <v>2338.4863742097355</v>
      </c>
      <c r="Q154" s="46">
        <v>1667.4739191204794</v>
      </c>
    </row>
    <row r="155" spans="1:17" ht="15" x14ac:dyDescent="0.25">
      <c r="A155" s="30" t="s">
        <v>5</v>
      </c>
      <c r="B155" s="46">
        <v>1402.463603505355</v>
      </c>
      <c r="C155" s="46">
        <v>1209.5668255474941</v>
      </c>
      <c r="D155" s="46">
        <v>1586.6126196769133</v>
      </c>
      <c r="E155" s="46">
        <v>1605.4810432197169</v>
      </c>
      <c r="F155" s="46">
        <v>1875.9160594151986</v>
      </c>
      <c r="G155" s="46">
        <v>2260.4075072974915</v>
      </c>
      <c r="H155" s="46">
        <v>2367.3554645835989</v>
      </c>
      <c r="I155" s="46">
        <v>2906.5871050356973</v>
      </c>
      <c r="J155" s="46">
        <v>3749.1800411827062</v>
      </c>
      <c r="K155" s="46">
        <v>4091.912721837512</v>
      </c>
      <c r="L155" s="46">
        <v>3679.2712124977998</v>
      </c>
      <c r="M155" s="46">
        <v>2913.8333459097857</v>
      </c>
      <c r="N155" s="46">
        <v>2689.9960560471714</v>
      </c>
      <c r="O155" s="46">
        <v>4091.5707891357883</v>
      </c>
      <c r="P155" s="46">
        <v>14445.755513268174</v>
      </c>
      <c r="Q155" s="46">
        <v>12967.916506135276</v>
      </c>
    </row>
    <row r="156" spans="1:17" ht="15" x14ac:dyDescent="0.25">
      <c r="A156" s="1" t="s">
        <v>6</v>
      </c>
      <c r="B156" s="43">
        <v>323.25518512127189</v>
      </c>
      <c r="C156" s="43">
        <v>329.23797333612231</v>
      </c>
      <c r="D156" s="43">
        <v>259.5700902306009</v>
      </c>
      <c r="E156" s="43">
        <v>245.40041428355005</v>
      </c>
      <c r="F156" s="43">
        <v>247.3237987938204</v>
      </c>
      <c r="G156" s="43">
        <v>384.27212432920305</v>
      </c>
      <c r="H156" s="43">
        <v>525.74394970400601</v>
      </c>
      <c r="I156" s="43">
        <v>714.89396165041728</v>
      </c>
      <c r="J156" s="43">
        <v>633.72469728054637</v>
      </c>
      <c r="K156" s="43">
        <v>759.04265562088733</v>
      </c>
      <c r="L156" s="43">
        <v>883.89739791791885</v>
      </c>
      <c r="M156" s="43">
        <v>832.27122456941868</v>
      </c>
      <c r="N156" s="43">
        <v>912.32811706814653</v>
      </c>
      <c r="O156" s="43">
        <v>1075.3848246924106</v>
      </c>
      <c r="P156" s="43">
        <v>1260.5134545965636</v>
      </c>
      <c r="Q156" s="43">
        <v>1228.505240203742</v>
      </c>
    </row>
    <row r="157" spans="1:17" ht="15" x14ac:dyDescent="0.25">
      <c r="A157" s="29" t="s">
        <v>24</v>
      </c>
      <c r="B157" s="44">
        <v>106.28472146118722</v>
      </c>
      <c r="C157" s="44">
        <v>123.63438399652098</v>
      </c>
      <c r="D157" s="44">
        <v>104.57780426236292</v>
      </c>
      <c r="E157" s="44">
        <v>103.10408220884366</v>
      </c>
      <c r="F157" s="44">
        <v>104.2730338983051</v>
      </c>
      <c r="G157" s="44">
        <v>119.20762717912122</v>
      </c>
      <c r="H157" s="44">
        <v>149.78118897637796</v>
      </c>
      <c r="I157" s="44">
        <v>183.36050744622173</v>
      </c>
      <c r="J157" s="44">
        <v>197.65494170890659</v>
      </c>
      <c r="K157" s="44">
        <v>255.96180177407678</v>
      </c>
      <c r="L157" s="44">
        <v>285.75077475696162</v>
      </c>
      <c r="M157" s="44">
        <v>260.34993584842942</v>
      </c>
      <c r="N157" s="44">
        <v>335.96949866354828</v>
      </c>
      <c r="O157" s="44">
        <v>409.02647845266375</v>
      </c>
      <c r="P157" s="44">
        <v>501.81542525351648</v>
      </c>
      <c r="Q157" s="44">
        <v>525.27962282555688</v>
      </c>
    </row>
    <row r="158" spans="1:17" ht="15" x14ac:dyDescent="0.25">
      <c r="A158" s="2" t="s">
        <v>25</v>
      </c>
      <c r="B158" s="45">
        <v>72.220454443194598</v>
      </c>
      <c r="C158" s="45">
        <v>71.642020247469077</v>
      </c>
      <c r="D158" s="45">
        <v>58.099143617021269</v>
      </c>
      <c r="E158" s="45">
        <v>55.379551898734178</v>
      </c>
      <c r="F158" s="45">
        <v>54.400435185185181</v>
      </c>
      <c r="G158" s="45">
        <v>181.39839688715955</v>
      </c>
      <c r="H158" s="45">
        <v>292.49561603375525</v>
      </c>
      <c r="I158" s="45">
        <v>349.53436338546459</v>
      </c>
      <c r="J158" s="45">
        <v>271.53772578890101</v>
      </c>
      <c r="K158" s="45">
        <v>294.97011948529411</v>
      </c>
      <c r="L158" s="45">
        <v>306.81546141732281</v>
      </c>
      <c r="M158" s="45">
        <v>312.06569438397912</v>
      </c>
      <c r="N158" s="45">
        <v>315.20773501303216</v>
      </c>
      <c r="O158" s="45">
        <v>347.47612024539876</v>
      </c>
      <c r="P158" s="45">
        <v>425.8675992141454</v>
      </c>
      <c r="Q158" s="45">
        <v>385.34529017341038</v>
      </c>
    </row>
    <row r="159" spans="1:17" ht="15" x14ac:dyDescent="0.25">
      <c r="A159" s="29" t="s">
        <v>26</v>
      </c>
      <c r="B159" s="44">
        <v>2.2691876606683805</v>
      </c>
      <c r="C159" s="44">
        <v>2.7609871465295628</v>
      </c>
      <c r="D159" s="44">
        <v>2.4280405063291139</v>
      </c>
      <c r="E159" s="44">
        <v>2.4284387755102044</v>
      </c>
      <c r="F159" s="44">
        <v>2.4834489795918371</v>
      </c>
      <c r="G159" s="44">
        <v>2.6032073863636365</v>
      </c>
      <c r="H159" s="44">
        <v>2.8344166666666664</v>
      </c>
      <c r="I159" s="44">
        <v>5.2749736842105266</v>
      </c>
      <c r="J159" s="44">
        <v>5.3805348837209301</v>
      </c>
      <c r="K159" s="44">
        <v>6.5158355704697986</v>
      </c>
      <c r="L159" s="44">
        <v>8.5815000000000001</v>
      </c>
      <c r="M159" s="44">
        <v>7.1103324607329847</v>
      </c>
      <c r="N159" s="44">
        <v>9.1540237467018457</v>
      </c>
      <c r="O159" s="44">
        <v>8.3007752525252521</v>
      </c>
      <c r="P159" s="44">
        <v>7.603599045346062</v>
      </c>
      <c r="Q159" s="44">
        <v>2.7707823529411768</v>
      </c>
    </row>
    <row r="160" spans="1:17" ht="15" x14ac:dyDescent="0.25">
      <c r="A160" s="2" t="s">
        <v>27</v>
      </c>
      <c r="B160" s="45">
        <v>1.4056175115207372</v>
      </c>
      <c r="C160" s="45">
        <v>1.5047419354838709</v>
      </c>
      <c r="D160" s="45">
        <v>1.2014764397905759</v>
      </c>
      <c r="E160" s="45">
        <v>1.2409005235602095</v>
      </c>
      <c r="F160" s="45">
        <v>1.3046210045662101</v>
      </c>
      <c r="G160" s="45">
        <v>1.8485552407932011</v>
      </c>
      <c r="H160" s="45">
        <v>3.0267425373134333</v>
      </c>
      <c r="I160" s="45">
        <v>4.0943970944309926</v>
      </c>
      <c r="J160" s="45">
        <v>4.2396960556844547</v>
      </c>
      <c r="K160" s="45">
        <v>5.6232927400468382</v>
      </c>
      <c r="L160" s="45">
        <v>8.5289389312977093</v>
      </c>
      <c r="M160" s="45">
        <v>6.5075967117988398</v>
      </c>
      <c r="N160" s="45">
        <v>7.0415824175824184</v>
      </c>
      <c r="O160" s="45">
        <v>6.8982827041264265</v>
      </c>
      <c r="P160" s="45">
        <v>7.5857278314310799</v>
      </c>
      <c r="Q160" s="45">
        <v>5.7634528301886787</v>
      </c>
    </row>
    <row r="161" spans="1:17" ht="15" x14ac:dyDescent="0.25">
      <c r="A161" s="29" t="s">
        <v>28</v>
      </c>
      <c r="B161" s="44">
        <v>4.0015312500000002</v>
      </c>
      <c r="C161" s="44">
        <v>3.1112812499999998</v>
      </c>
      <c r="D161" s="44">
        <v>2.3282096635030198</v>
      </c>
      <c r="E161" s="44">
        <v>2.2146421232876712</v>
      </c>
      <c r="F161" s="44">
        <v>2.2801489361702125</v>
      </c>
      <c r="G161" s="44">
        <v>2.2360595744680851</v>
      </c>
      <c r="H161" s="44">
        <v>2.2501037234042549</v>
      </c>
      <c r="I161" s="44">
        <v>2.4362176541717053</v>
      </c>
      <c r="J161" s="44">
        <v>4.4940694789081892</v>
      </c>
      <c r="K161" s="44">
        <v>6.8432767624020894</v>
      </c>
      <c r="L161" s="44">
        <v>7.5666458944281523</v>
      </c>
      <c r="M161" s="44">
        <v>6.9803201787043934</v>
      </c>
      <c r="N161" s="44">
        <v>10.37737980406933</v>
      </c>
      <c r="O161" s="44">
        <v>14.863143933685004</v>
      </c>
      <c r="P161" s="44">
        <v>12.95413015647226</v>
      </c>
      <c r="Q161" s="44">
        <v>16.980412371134022</v>
      </c>
    </row>
    <row r="162" spans="1:17" ht="15" x14ac:dyDescent="0.25">
      <c r="A162" s="2" t="s">
        <v>29</v>
      </c>
      <c r="B162" s="45">
        <v>8.0593181818181812</v>
      </c>
      <c r="C162" s="45">
        <v>7.8005681818181811</v>
      </c>
      <c r="D162" s="45">
        <v>7.4187113636363637</v>
      </c>
      <c r="E162" s="45">
        <v>8.3973174366616998</v>
      </c>
      <c r="F162" s="45">
        <v>8.3911859596713967</v>
      </c>
      <c r="G162" s="45">
        <v>7.953828152911754</v>
      </c>
      <c r="H162" s="45">
        <v>8.7846109589041106</v>
      </c>
      <c r="I162" s="45">
        <v>13.866460813199764</v>
      </c>
      <c r="J162" s="45">
        <v>11.530194085027727</v>
      </c>
      <c r="K162" s="45">
        <v>11.777161979752529</v>
      </c>
      <c r="L162" s="45">
        <v>13.15863306085377</v>
      </c>
      <c r="M162" s="45">
        <v>7.1381297591297601</v>
      </c>
      <c r="N162" s="45">
        <v>10.48998056680162</v>
      </c>
      <c r="O162" s="45">
        <v>13.068029268292682</v>
      </c>
      <c r="P162" s="45">
        <v>8.897987075928917</v>
      </c>
      <c r="Q162" s="45">
        <v>9.4092003530450139</v>
      </c>
    </row>
    <row r="163" spans="1:17" ht="15" x14ac:dyDescent="0.25">
      <c r="A163" s="29" t="s">
        <v>30</v>
      </c>
      <c r="B163" s="44">
        <v>7.1408291925465841</v>
      </c>
      <c r="C163" s="44">
        <v>6.5439223602484473</v>
      </c>
      <c r="D163" s="44">
        <v>6.3672383720930235</v>
      </c>
      <c r="E163" s="44">
        <v>7.1236394366197189</v>
      </c>
      <c r="F163" s="44">
        <v>4.5582830769230771</v>
      </c>
      <c r="G163" s="44">
        <v>3.3784263363754885</v>
      </c>
      <c r="H163" s="44">
        <v>2.1203552036199094</v>
      </c>
      <c r="I163" s="44">
        <v>23.712229372937294</v>
      </c>
      <c r="J163" s="44">
        <v>32.829666666666661</v>
      </c>
      <c r="K163" s="44">
        <v>18.764111111111109</v>
      </c>
      <c r="L163" s="44">
        <v>8.2505135135135141</v>
      </c>
      <c r="M163" s="44">
        <v>8.9444109090909087</v>
      </c>
      <c r="N163" s="44">
        <v>10.700231343283583</v>
      </c>
      <c r="O163" s="44">
        <v>16.077940298507464</v>
      </c>
      <c r="P163" s="44">
        <v>16.80157624113475</v>
      </c>
      <c r="Q163" s="44">
        <v>17.376211382113819</v>
      </c>
    </row>
    <row r="164" spans="1:17" ht="15" x14ac:dyDescent="0.25">
      <c r="A164" s="2" t="s">
        <v>31</v>
      </c>
      <c r="B164" s="45">
        <v>85.662223638470451</v>
      </c>
      <c r="C164" s="45">
        <v>72.813174971031287</v>
      </c>
      <c r="D164" s="45">
        <v>29.954068749999998</v>
      </c>
      <c r="E164" s="45">
        <v>20.930510606060608</v>
      </c>
      <c r="F164" s="45">
        <v>22.897538878842678</v>
      </c>
      <c r="G164" s="45">
        <v>28.56543617703656</v>
      </c>
      <c r="H164" s="45">
        <v>35.72163817097416</v>
      </c>
      <c r="I164" s="45">
        <v>83.446715542522</v>
      </c>
      <c r="J164" s="45">
        <v>67.704655543595265</v>
      </c>
      <c r="K164" s="45">
        <v>101.8565931108719</v>
      </c>
      <c r="L164" s="45">
        <v>178.29393305439331</v>
      </c>
      <c r="M164" s="45">
        <v>159.25672043010749</v>
      </c>
      <c r="N164" s="45">
        <v>134.72760880964867</v>
      </c>
      <c r="O164" s="45">
        <v>142.87888190954772</v>
      </c>
      <c r="P164" s="45">
        <v>173.45021047996477</v>
      </c>
      <c r="Q164" s="45">
        <v>195.35291869497669</v>
      </c>
    </row>
    <row r="165" spans="1:17" ht="15" x14ac:dyDescent="0.25">
      <c r="A165" s="29" t="s">
        <v>32</v>
      </c>
      <c r="B165" s="44">
        <v>14.249568350406216</v>
      </c>
      <c r="C165" s="44">
        <v>12.59038361003179</v>
      </c>
      <c r="D165" s="44">
        <v>9.3599050298979947</v>
      </c>
      <c r="E165" s="44">
        <v>7.918128323289614</v>
      </c>
      <c r="F165" s="44">
        <v>7.6290042313117068</v>
      </c>
      <c r="G165" s="44">
        <v>7.9457927637810197</v>
      </c>
      <c r="H165" s="44">
        <v>8.5123274662300457</v>
      </c>
      <c r="I165" s="44">
        <v>15.266128289473682</v>
      </c>
      <c r="J165" s="44">
        <v>16.128106426524763</v>
      </c>
      <c r="K165" s="44">
        <v>24.086401964797382</v>
      </c>
      <c r="L165" s="44">
        <v>36.436038831064856</v>
      </c>
      <c r="M165" s="44">
        <v>30.712234910277324</v>
      </c>
      <c r="N165" s="44">
        <v>40.697480872069107</v>
      </c>
      <c r="O165" s="44">
        <v>57.522842148421482</v>
      </c>
      <c r="P165" s="44">
        <v>67.015134493670885</v>
      </c>
      <c r="Q165" s="44">
        <v>41.476594941956883</v>
      </c>
    </row>
    <row r="166" spans="1:17" ht="15" x14ac:dyDescent="0.25">
      <c r="A166" s="2" t="s">
        <v>33</v>
      </c>
      <c r="B166" s="45">
        <v>0.22953846153846155</v>
      </c>
      <c r="C166" s="45">
        <v>0.14761538461538462</v>
      </c>
      <c r="D166" s="45">
        <v>8.1111111111111106E-2</v>
      </c>
      <c r="E166" s="45">
        <v>6.0661016949152546E-2</v>
      </c>
      <c r="F166" s="45">
        <v>7.5050847457627121E-2</v>
      </c>
      <c r="G166" s="45">
        <v>0.13430303030303031</v>
      </c>
      <c r="H166" s="45">
        <v>0.22963398692810455</v>
      </c>
      <c r="I166" s="45">
        <v>0.79425757575757583</v>
      </c>
      <c r="J166" s="45">
        <v>0.76517159763313614</v>
      </c>
      <c r="K166" s="45">
        <v>8.5214437869822497</v>
      </c>
      <c r="L166" s="45">
        <v>4.5365294117647066</v>
      </c>
      <c r="M166" s="45">
        <v>7.4940779220779214</v>
      </c>
      <c r="N166" s="45">
        <v>10.619412541254125</v>
      </c>
      <c r="O166" s="45">
        <v>11.739505300353358</v>
      </c>
      <c r="P166" s="45">
        <v>9.6684832214765102</v>
      </c>
      <c r="Q166" s="45">
        <v>5.5943688760806918</v>
      </c>
    </row>
    <row r="167" spans="1:17" ht="15" x14ac:dyDescent="0.25">
      <c r="A167" s="29" t="s">
        <v>34</v>
      </c>
      <c r="B167" s="44">
        <v>4.2137566137566136</v>
      </c>
      <c r="C167" s="44">
        <v>4.4756613756613755</v>
      </c>
      <c r="D167" s="44">
        <v>5.2546058339566191</v>
      </c>
      <c r="E167" s="44">
        <v>4.4024708860759496</v>
      </c>
      <c r="F167" s="44">
        <v>4.8916514175257735</v>
      </c>
      <c r="G167" s="44">
        <v>7.7460214022140228</v>
      </c>
      <c r="H167" s="44">
        <v>12.302401554404145</v>
      </c>
      <c r="I167" s="44">
        <v>20.073127458693939</v>
      </c>
      <c r="J167" s="44">
        <v>13.709910044977512</v>
      </c>
      <c r="K167" s="44">
        <v>18.965329835082461</v>
      </c>
      <c r="L167" s="44">
        <v>21.107617375231055</v>
      </c>
      <c r="M167" s="44">
        <v>20.251118205349442</v>
      </c>
      <c r="N167" s="44">
        <v>22.404374999999998</v>
      </c>
      <c r="O167" s="44">
        <v>42.132379583033789</v>
      </c>
      <c r="P167" s="44">
        <v>23.367653012048191</v>
      </c>
      <c r="Q167" s="44">
        <v>18.679444528301886</v>
      </c>
    </row>
    <row r="168" spans="1:17" ht="15" x14ac:dyDescent="0.25">
      <c r="A168" s="2" t="s">
        <v>35</v>
      </c>
      <c r="B168" s="45">
        <v>17.518438356164381</v>
      </c>
      <c r="C168" s="45">
        <v>22.213232876712329</v>
      </c>
      <c r="D168" s="45">
        <v>32.499775280898874</v>
      </c>
      <c r="E168" s="45">
        <v>32.200071047957373</v>
      </c>
      <c r="F168" s="45">
        <v>34.139396378269616</v>
      </c>
      <c r="G168" s="45">
        <v>21.254470198675499</v>
      </c>
      <c r="H168" s="45">
        <v>7.6849144254278734</v>
      </c>
      <c r="I168" s="45">
        <v>13.034583333333334</v>
      </c>
      <c r="J168" s="45">
        <v>7.7500249999999999</v>
      </c>
      <c r="K168" s="45">
        <v>5.1572875000000007</v>
      </c>
      <c r="L168" s="45">
        <v>4.8708116710875329</v>
      </c>
      <c r="M168" s="45">
        <v>5.4606528497409323</v>
      </c>
      <c r="N168" s="45">
        <v>4.93880829015544</v>
      </c>
      <c r="O168" s="45">
        <v>5.4004455958549213</v>
      </c>
      <c r="P168" s="45">
        <v>5.4859285714285706</v>
      </c>
      <c r="Q168" s="45">
        <v>4.4769408740359902</v>
      </c>
    </row>
    <row r="169" spans="1:17" ht="15" x14ac:dyDescent="0.25">
      <c r="A169" s="28" t="s">
        <v>7</v>
      </c>
      <c r="B169" s="42">
        <v>23378.409709780335</v>
      </c>
      <c r="C169" s="42">
        <v>26021.963249874978</v>
      </c>
      <c r="D169" s="42">
        <v>26885.030709801158</v>
      </c>
      <c r="E169" s="42">
        <v>32120.905514659997</v>
      </c>
      <c r="F169" s="42">
        <v>34142.294181530204</v>
      </c>
      <c r="G169" s="42">
        <v>36712.257432477491</v>
      </c>
      <c r="H169" s="42">
        <v>42778.778605999418</v>
      </c>
      <c r="I169" s="42">
        <v>49443.845271781058</v>
      </c>
      <c r="J169" s="42">
        <v>55283.972988591908</v>
      </c>
      <c r="K169" s="42">
        <v>59224.473748851146</v>
      </c>
      <c r="L169" s="42">
        <v>61215.432100783226</v>
      </c>
      <c r="M169" s="42">
        <v>48201.226883046431</v>
      </c>
      <c r="N169" s="42">
        <v>57944.530522229426</v>
      </c>
      <c r="O169" s="42">
        <v>66219.20929246633</v>
      </c>
      <c r="P169" s="42">
        <v>64142.598654708876</v>
      </c>
      <c r="Q169" s="42">
        <v>66470.769879844142</v>
      </c>
    </row>
    <row r="170" spans="1:17" ht="15" x14ac:dyDescent="0.25">
      <c r="A170" s="1" t="s">
        <v>8</v>
      </c>
      <c r="B170" s="43">
        <v>1341.8709701018602</v>
      </c>
      <c r="C170" s="43">
        <v>1427.1612026643631</v>
      </c>
      <c r="D170" s="43">
        <v>1556.7714357725222</v>
      </c>
      <c r="E170" s="43">
        <v>1796.9975859197359</v>
      </c>
      <c r="F170" s="43">
        <v>1899.4764932384851</v>
      </c>
      <c r="G170" s="43">
        <v>2026.4776229962324</v>
      </c>
      <c r="H170" s="43">
        <v>2217.0365227204416</v>
      </c>
      <c r="I170" s="43">
        <v>2644.2258269204608</v>
      </c>
      <c r="J170" s="43">
        <v>3194.6201877010253</v>
      </c>
      <c r="K170" s="43">
        <v>3815.1039965375171</v>
      </c>
      <c r="L170" s="43">
        <v>3506.4258938974112</v>
      </c>
      <c r="M170" s="43">
        <v>3229.3736800891693</v>
      </c>
      <c r="N170" s="43">
        <v>3347.341944726802</v>
      </c>
      <c r="O170" s="43">
        <v>3576.0314228587004</v>
      </c>
      <c r="P170" s="43">
        <v>3277.8047511319846</v>
      </c>
      <c r="Q170" s="43">
        <v>3347.0479830634827</v>
      </c>
    </row>
    <row r="171" spans="1:17" ht="15" x14ac:dyDescent="0.25">
      <c r="A171" s="30" t="s">
        <v>9</v>
      </c>
      <c r="B171" s="46">
        <v>2202.5556825114777</v>
      </c>
      <c r="C171" s="46">
        <v>2685.1176391887925</v>
      </c>
      <c r="D171" s="46">
        <v>2742.462371075329</v>
      </c>
      <c r="E171" s="46">
        <v>3260.1602028299371</v>
      </c>
      <c r="F171" s="46">
        <v>3136.2895904623501</v>
      </c>
      <c r="G171" s="46">
        <v>3446.8509412423632</v>
      </c>
      <c r="H171" s="46">
        <v>3838.1762584046683</v>
      </c>
      <c r="I171" s="46">
        <v>4629.8065421713063</v>
      </c>
      <c r="J171" s="46">
        <v>5659.0973746394784</v>
      </c>
      <c r="K171" s="46">
        <v>6871.3516284770403</v>
      </c>
      <c r="L171" s="46">
        <v>7054.8399254544493</v>
      </c>
      <c r="M171" s="46">
        <v>6519.9048422762362</v>
      </c>
      <c r="N171" s="46">
        <v>7129.4787459697354</v>
      </c>
      <c r="O171" s="46">
        <v>7868.4321117671343</v>
      </c>
      <c r="P171" s="46">
        <v>7894.1939371433518</v>
      </c>
      <c r="Q171" s="46">
        <v>8179.3067383143589</v>
      </c>
    </row>
    <row r="172" spans="1:17" ht="15" x14ac:dyDescent="0.25">
      <c r="A172" s="1" t="s">
        <v>10</v>
      </c>
      <c r="B172" s="43">
        <v>899.48483107654408</v>
      </c>
      <c r="C172" s="43">
        <v>991.41953528901911</v>
      </c>
      <c r="D172" s="43">
        <v>924.94394813048427</v>
      </c>
      <c r="E172" s="43">
        <v>1868.8203357627237</v>
      </c>
      <c r="F172" s="43">
        <v>2221.5444815516621</v>
      </c>
      <c r="G172" s="43">
        <v>2043.5351595611367</v>
      </c>
      <c r="H172" s="43">
        <v>1621.0619095684681</v>
      </c>
      <c r="I172" s="43">
        <v>1636.5457103030039</v>
      </c>
      <c r="J172" s="43">
        <v>1800.6354365168515</v>
      </c>
      <c r="K172" s="43">
        <v>1946.6133821064846</v>
      </c>
      <c r="L172" s="43">
        <v>2553.9202106508224</v>
      </c>
      <c r="M172" s="43">
        <v>1927.5640818975178</v>
      </c>
      <c r="N172" s="43">
        <v>2453.6135182250268</v>
      </c>
      <c r="O172" s="43">
        <v>3556.6512088231784</v>
      </c>
      <c r="P172" s="43">
        <v>3839.4196442091365</v>
      </c>
      <c r="Q172" s="43">
        <v>4542.6613951178479</v>
      </c>
    </row>
    <row r="173" spans="1:17" ht="15" x14ac:dyDescent="0.25">
      <c r="A173" s="30" t="s">
        <v>11</v>
      </c>
      <c r="B173" s="46">
        <v>235.24629734311293</v>
      </c>
      <c r="C173" s="46">
        <v>252.16303168038417</v>
      </c>
      <c r="D173" s="46">
        <v>225.48627423559773</v>
      </c>
      <c r="E173" s="46">
        <v>232.97405504114283</v>
      </c>
      <c r="F173" s="46">
        <v>276.35732366400669</v>
      </c>
      <c r="G173" s="46">
        <v>277.96416775338628</v>
      </c>
      <c r="H173" s="46">
        <v>293.66181951938142</v>
      </c>
      <c r="I173" s="46">
        <v>338.12076342832893</v>
      </c>
      <c r="J173" s="46">
        <v>376.80273590514736</v>
      </c>
      <c r="K173" s="46">
        <v>423.07029757306645</v>
      </c>
      <c r="L173" s="46">
        <v>476.84354102649417</v>
      </c>
      <c r="M173" s="46">
        <v>338.1861961718356</v>
      </c>
      <c r="N173" s="46">
        <v>385.44931613155831</v>
      </c>
      <c r="O173" s="46">
        <v>442.06179249815852</v>
      </c>
      <c r="P173" s="46">
        <v>476.24027091172269</v>
      </c>
      <c r="Q173" s="46">
        <v>539.0924589340201</v>
      </c>
    </row>
    <row r="174" spans="1:17" ht="15" x14ac:dyDescent="0.25">
      <c r="A174" s="1" t="s">
        <v>12</v>
      </c>
      <c r="B174" s="43">
        <v>873.69786610889696</v>
      </c>
      <c r="C174" s="43">
        <v>880.43831044536159</v>
      </c>
      <c r="D174" s="43">
        <v>990.02006410265824</v>
      </c>
      <c r="E174" s="43">
        <v>1007.810694915692</v>
      </c>
      <c r="F174" s="43">
        <v>1007.1020448774124</v>
      </c>
      <c r="G174" s="43">
        <v>1174.7848930484615</v>
      </c>
      <c r="H174" s="43">
        <v>1431.113020133072</v>
      </c>
      <c r="I174" s="43">
        <v>1692.0597481219359</v>
      </c>
      <c r="J174" s="43">
        <v>2097.6791491785611</v>
      </c>
      <c r="K174" s="43">
        <v>2241.5520507931137</v>
      </c>
      <c r="L174" s="43">
        <v>2550.7891157934218</v>
      </c>
      <c r="M174" s="43">
        <v>2509.0973988733813</v>
      </c>
      <c r="N174" s="43">
        <v>2535.1199753741148</v>
      </c>
      <c r="O174" s="43">
        <v>3364.5511189633689</v>
      </c>
      <c r="P174" s="43">
        <v>4112.7545656936563</v>
      </c>
      <c r="Q174" s="43">
        <v>3985.1710590072062</v>
      </c>
    </row>
    <row r="175" spans="1:17" ht="15" x14ac:dyDescent="0.25">
      <c r="A175" s="30" t="s">
        <v>13</v>
      </c>
      <c r="B175" s="46">
        <v>4160.7539477795735</v>
      </c>
      <c r="C175" s="46">
        <v>4456.500807649838</v>
      </c>
      <c r="D175" s="46">
        <v>4531.1697551983416</v>
      </c>
      <c r="E175" s="46">
        <v>4963.6535777926765</v>
      </c>
      <c r="F175" s="46">
        <v>5234.3988973402238</v>
      </c>
      <c r="G175" s="46">
        <v>5588.0567222576574</v>
      </c>
      <c r="H175" s="46">
        <v>5953.0657985601974</v>
      </c>
      <c r="I175" s="46">
        <v>6907.2400032609903</v>
      </c>
      <c r="J175" s="46">
        <v>7765.8997283673298</v>
      </c>
      <c r="K175" s="46">
        <v>8363.6309063434292</v>
      </c>
      <c r="L175" s="46">
        <v>9312.7896618731011</v>
      </c>
      <c r="M175" s="46">
        <v>10046.826175678538</v>
      </c>
      <c r="N175" s="46">
        <v>10394.900180442888</v>
      </c>
      <c r="O175" s="46">
        <v>10798.32213008341</v>
      </c>
      <c r="P175" s="46">
        <v>11919.545146557801</v>
      </c>
      <c r="Q175" s="46">
        <v>11583.465600164338</v>
      </c>
    </row>
    <row r="176" spans="1:17" ht="15" x14ac:dyDescent="0.25">
      <c r="A176" s="1" t="s">
        <v>14</v>
      </c>
      <c r="B176" s="43">
        <v>385.3552624047893</v>
      </c>
      <c r="C176" s="43">
        <v>437.92247642102944</v>
      </c>
      <c r="D176" s="43">
        <v>464.79632618122793</v>
      </c>
      <c r="E176" s="43">
        <v>519.00832776719813</v>
      </c>
      <c r="F176" s="43">
        <v>576.10891499523564</v>
      </c>
      <c r="G176" s="43">
        <v>680.39305739031124</v>
      </c>
      <c r="H176" s="43">
        <v>663.51349093948261</v>
      </c>
      <c r="I176" s="43">
        <v>711.76793406129116</v>
      </c>
      <c r="J176" s="43">
        <v>693.87152173895947</v>
      </c>
      <c r="K176" s="43">
        <v>713.77005999386574</v>
      </c>
      <c r="L176" s="43">
        <v>751.237373127311</v>
      </c>
      <c r="M176" s="43">
        <v>666.50983106781268</v>
      </c>
      <c r="N176" s="43">
        <v>671.49258402639134</v>
      </c>
      <c r="O176" s="43">
        <v>939.15481786784812</v>
      </c>
      <c r="P176" s="43">
        <v>1155.585527287694</v>
      </c>
      <c r="Q176" s="43">
        <v>1212.483377250597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0.7290220264317181</v>
      </c>
      <c r="J177" s="46">
        <v>42.09391304347826</v>
      </c>
      <c r="K177" s="46">
        <v>47.566956521739129</v>
      </c>
      <c r="L177" s="46">
        <v>17.345202531645569</v>
      </c>
      <c r="M177" s="46">
        <v>0</v>
      </c>
      <c r="N177" s="46">
        <v>0</v>
      </c>
      <c r="O177" s="46">
        <v>0</v>
      </c>
      <c r="P177" s="46">
        <v>0</v>
      </c>
      <c r="Q177" s="46">
        <v>4.9200273037542663</v>
      </c>
    </row>
    <row r="178" spans="1:17" ht="15" x14ac:dyDescent="0.25">
      <c r="A178" s="1" t="s">
        <v>16</v>
      </c>
      <c r="B178" s="43">
        <v>2946.014110098602</v>
      </c>
      <c r="C178" s="43">
        <v>2917.6079973930086</v>
      </c>
      <c r="D178" s="43">
        <v>3107.1266633769187</v>
      </c>
      <c r="E178" s="43">
        <v>3316.8099936112567</v>
      </c>
      <c r="F178" s="43">
        <v>3625.7586948825738</v>
      </c>
      <c r="G178" s="43">
        <v>3793.0695259964423</v>
      </c>
      <c r="H178" s="43">
        <v>3993.0457891745518</v>
      </c>
      <c r="I178" s="43">
        <v>4424.2297120271487</v>
      </c>
      <c r="J178" s="43">
        <v>4921.0669956089923</v>
      </c>
      <c r="K178" s="43">
        <v>5230.5547495288556</v>
      </c>
      <c r="L178" s="43">
        <v>6223.3149665117917</v>
      </c>
      <c r="M178" s="43">
        <v>5294.2264678940728</v>
      </c>
      <c r="N178" s="43">
        <v>5438.913667912906</v>
      </c>
      <c r="O178" s="43">
        <v>3259.1944571637018</v>
      </c>
      <c r="P178" s="43">
        <v>3344.1111785532826</v>
      </c>
      <c r="Q178" s="43">
        <v>3148.5701587052858</v>
      </c>
    </row>
    <row r="179" spans="1:17" ht="15" x14ac:dyDescent="0.25">
      <c r="A179" s="30" t="s">
        <v>17</v>
      </c>
      <c r="B179" s="46">
        <v>520.87881160782422</v>
      </c>
      <c r="C179" s="46">
        <v>507.00998422284198</v>
      </c>
      <c r="D179" s="46">
        <v>541.68684197154164</v>
      </c>
      <c r="E179" s="46">
        <v>587.8867742153443</v>
      </c>
      <c r="F179" s="46">
        <v>625.89563969627454</v>
      </c>
      <c r="G179" s="46">
        <v>755.77944540580563</v>
      </c>
      <c r="H179" s="46">
        <v>992.74100492972934</v>
      </c>
      <c r="I179" s="46">
        <v>1064.2760869308408</v>
      </c>
      <c r="J179" s="46">
        <v>1129.9991711101752</v>
      </c>
      <c r="K179" s="46">
        <v>1196.5077045469211</v>
      </c>
      <c r="L179" s="46">
        <v>1304.6721678482929</v>
      </c>
      <c r="M179" s="46">
        <v>1320.7009854247704</v>
      </c>
      <c r="N179" s="46">
        <v>1373.1268217321629</v>
      </c>
      <c r="O179" s="46">
        <v>1538.5086077799231</v>
      </c>
      <c r="P179" s="46">
        <v>1795.4528098508852</v>
      </c>
      <c r="Q179" s="46">
        <v>2002.8380749065459</v>
      </c>
    </row>
    <row r="180" spans="1:17" ht="15" x14ac:dyDescent="0.25">
      <c r="A180" s="1" t="s">
        <v>18</v>
      </c>
      <c r="B180" s="43">
        <v>342.79925682308925</v>
      </c>
      <c r="C180" s="43">
        <v>430.6337846934012</v>
      </c>
      <c r="D180" s="43">
        <v>539.8745779469823</v>
      </c>
      <c r="E180" s="43">
        <v>605.48154245896819</v>
      </c>
      <c r="F180" s="43">
        <v>645.14442830160704</v>
      </c>
      <c r="G180" s="43">
        <v>718.77503648880588</v>
      </c>
      <c r="H180" s="43">
        <v>802.9143593476806</v>
      </c>
      <c r="I180" s="43">
        <v>865.64565964618157</v>
      </c>
      <c r="J180" s="43">
        <v>974.98354098535845</v>
      </c>
      <c r="K180" s="43">
        <v>1023.978318224808</v>
      </c>
      <c r="L180" s="43">
        <v>1188.9296758238729</v>
      </c>
      <c r="M180" s="43">
        <v>1343.9102744984075</v>
      </c>
      <c r="N180" s="43">
        <v>1381.6795797689945</v>
      </c>
      <c r="O180" s="43">
        <v>1498.984204509396</v>
      </c>
      <c r="P180" s="43">
        <v>1521.9067067464748</v>
      </c>
      <c r="Q180" s="43">
        <v>1626.1982576329608</v>
      </c>
    </row>
    <row r="181" spans="1:17" ht="15" x14ac:dyDescent="0.25">
      <c r="A181" s="30" t="s">
        <v>19</v>
      </c>
      <c r="B181" s="46">
        <v>719.34457115542841</v>
      </c>
      <c r="C181" s="46">
        <v>766.56491071164612</v>
      </c>
      <c r="D181" s="46">
        <v>893.95989412090012</v>
      </c>
      <c r="E181" s="46">
        <v>985.83442963750133</v>
      </c>
      <c r="F181" s="46">
        <v>1095.278892759389</v>
      </c>
      <c r="G181" s="46">
        <v>1177.4289168172816</v>
      </c>
      <c r="H181" s="46">
        <v>1407.8153516596594</v>
      </c>
      <c r="I181" s="46">
        <v>1627.6135670686745</v>
      </c>
      <c r="J181" s="46">
        <v>2043.480184932052</v>
      </c>
      <c r="K181" s="46">
        <v>2154.6533524054903</v>
      </c>
      <c r="L181" s="46">
        <v>2006.7599575524023</v>
      </c>
      <c r="M181" s="46">
        <v>1295.9894936481223</v>
      </c>
      <c r="N181" s="46">
        <v>1995.465220219658</v>
      </c>
      <c r="O181" s="46">
        <v>2236.5934354998017</v>
      </c>
      <c r="P181" s="46">
        <v>2509.4118450982146</v>
      </c>
      <c r="Q181" s="46">
        <v>2953.4804927428936</v>
      </c>
    </row>
    <row r="182" spans="1:17" ht="15" x14ac:dyDescent="0.25">
      <c r="A182" s="1" t="s">
        <v>20</v>
      </c>
      <c r="B182" s="43">
        <v>6659.8935342352015</v>
      </c>
      <c r="C182" s="43">
        <v>8091.4667091214069</v>
      </c>
      <c r="D182" s="43">
        <v>8184.6581280360315</v>
      </c>
      <c r="E182" s="43">
        <v>10515.207995730723</v>
      </c>
      <c r="F182" s="43">
        <v>10853.216406030238</v>
      </c>
      <c r="G182" s="43">
        <v>12591.864061672823</v>
      </c>
      <c r="H182" s="43">
        <v>16969.388937048243</v>
      </c>
      <c r="I182" s="43">
        <v>20201.957124501878</v>
      </c>
      <c r="J182" s="43">
        <v>21823.372188624486</v>
      </c>
      <c r="K182" s="43">
        <v>22069.629225609173</v>
      </c>
      <c r="L182" s="43">
        <v>20751.793280971688</v>
      </c>
      <c r="M182" s="43">
        <v>10205.77916542228</v>
      </c>
      <c r="N182" s="43">
        <v>16993.152221241806</v>
      </c>
      <c r="O182" s="43">
        <v>22884.189748375768</v>
      </c>
      <c r="P182" s="43">
        <v>17431.058377315891</v>
      </c>
      <c r="Q182" s="43">
        <v>17905.801217998418</v>
      </c>
    </row>
    <row r="183" spans="1:17" ht="15" x14ac:dyDescent="0.25">
      <c r="A183" s="30" t="s">
        <v>21</v>
      </c>
      <c r="B183" s="46">
        <v>803.83865988995603</v>
      </c>
      <c r="C183" s="46">
        <v>883.18953495601352</v>
      </c>
      <c r="D183" s="46">
        <v>670.2453107302066</v>
      </c>
      <c r="E183" s="46">
        <v>727.42609998711089</v>
      </c>
      <c r="F183" s="46">
        <v>759.32966589765101</v>
      </c>
      <c r="G183" s="46">
        <v>839.50959683773135</v>
      </c>
      <c r="H183" s="46">
        <v>911.77785374373843</v>
      </c>
      <c r="I183" s="46">
        <v>1076.258273035178</v>
      </c>
      <c r="J183" s="46">
        <v>1124.1839493299299</v>
      </c>
      <c r="K183" s="46">
        <v>1165.7036525601102</v>
      </c>
      <c r="L183" s="46">
        <v>1439.2197481074434</v>
      </c>
      <c r="M183" s="46">
        <v>1399.2174278373313</v>
      </c>
      <c r="N183" s="46">
        <v>1596.2341152240467</v>
      </c>
      <c r="O183" s="46">
        <v>1838.6998775623267</v>
      </c>
      <c r="P183" s="46">
        <v>2153.1884823939936</v>
      </c>
      <c r="Q183" s="46">
        <v>2412.8912314357767</v>
      </c>
    </row>
    <row r="184" spans="1:17" ht="15" x14ac:dyDescent="0.25">
      <c r="A184" s="1" t="s">
        <v>22</v>
      </c>
      <c r="B184" s="43">
        <v>1286.675908643979</v>
      </c>
      <c r="C184" s="43">
        <v>1294.7673254378694</v>
      </c>
      <c r="D184" s="43">
        <v>1511.8291189224149</v>
      </c>
      <c r="E184" s="43">
        <v>1732.8338989899889</v>
      </c>
      <c r="F184" s="43">
        <v>2186.392707833098</v>
      </c>
      <c r="G184" s="43">
        <v>1597.7682850090564</v>
      </c>
      <c r="H184" s="43">
        <v>1683.4664902501008</v>
      </c>
      <c r="I184" s="43">
        <v>1623.3692982774041</v>
      </c>
      <c r="J184" s="43">
        <v>1636.1869109100883</v>
      </c>
      <c r="K184" s="43">
        <v>1960.7874676295378</v>
      </c>
      <c r="L184" s="43">
        <v>2076.5513796130808</v>
      </c>
      <c r="M184" s="43">
        <v>2103.9408622669607</v>
      </c>
      <c r="N184" s="43">
        <v>2248.5626312333329</v>
      </c>
      <c r="O184" s="43">
        <v>2417.8343587136151</v>
      </c>
      <c r="P184" s="43">
        <v>2711.9254118147901</v>
      </c>
      <c r="Q184" s="43">
        <v>3026.84180726665</v>
      </c>
    </row>
    <row r="185" spans="1:17" ht="15" x14ac:dyDescent="0.25">
      <c r="A185" s="28" t="s">
        <v>80</v>
      </c>
      <c r="B185" s="42">
        <v>1504.8530146621915</v>
      </c>
      <c r="C185" s="42">
        <v>1761.6344509495361</v>
      </c>
      <c r="D185" s="42">
        <v>1562.5462233838298</v>
      </c>
      <c r="E185" s="42">
        <v>1764.9078179292549</v>
      </c>
      <c r="F185" s="42">
        <v>2233.0684405445045</v>
      </c>
      <c r="G185" s="42">
        <v>3221.3899343439921</v>
      </c>
      <c r="H185" s="42">
        <v>3897.0953266307019</v>
      </c>
      <c r="I185" s="42">
        <v>4798.0881833709045</v>
      </c>
      <c r="J185" s="42">
        <v>4848.520759655853</v>
      </c>
      <c r="K185" s="42">
        <v>5261.2043189710075</v>
      </c>
      <c r="L185" s="42">
        <v>5669.6187954506449</v>
      </c>
      <c r="M185" s="42">
        <v>4357.855662907853</v>
      </c>
      <c r="N185" s="42">
        <v>5523.8395068696227</v>
      </c>
      <c r="O185" s="42">
        <v>5689.4095650765466</v>
      </c>
      <c r="P185" s="42">
        <v>6341.5950533584573</v>
      </c>
      <c r="Q185" s="42">
        <v>7066.1839404686489</v>
      </c>
    </row>
    <row r="186" spans="1:17" ht="15" x14ac:dyDescent="0.25">
      <c r="A186" s="1" t="s">
        <v>81</v>
      </c>
      <c r="B186" s="43">
        <v>1504.8530146621915</v>
      </c>
      <c r="C186" s="43">
        <v>1761.6344509495361</v>
      </c>
      <c r="D186" s="43">
        <v>1562.5462233838298</v>
      </c>
      <c r="E186" s="43">
        <v>1764.9078179292549</v>
      </c>
      <c r="F186" s="43">
        <v>2233.0684405445045</v>
      </c>
      <c r="G186" s="43">
        <v>3221.3899343439921</v>
      </c>
      <c r="H186" s="43">
        <v>3897.0953266307019</v>
      </c>
      <c r="I186" s="43">
        <v>4798.0881833709045</v>
      </c>
      <c r="J186" s="43">
        <v>4848.520759655853</v>
      </c>
      <c r="K186" s="43">
        <v>5261.2043189710075</v>
      </c>
      <c r="L186" s="43">
        <v>5669.6187954506449</v>
      </c>
      <c r="M186" s="43">
        <v>4357.855662907853</v>
      </c>
      <c r="N186" s="43">
        <v>5523.8395068696227</v>
      </c>
      <c r="O186" s="43">
        <v>5689.4095650765466</v>
      </c>
      <c r="P186" s="43">
        <v>6341.5950533584573</v>
      </c>
      <c r="Q186" s="43">
        <v>7066.1839404686489</v>
      </c>
    </row>
    <row r="187" spans="1:17" ht="15.75" thickBot="1" x14ac:dyDescent="0.3">
      <c r="A187" s="6" t="s">
        <v>62</v>
      </c>
      <c r="B187" s="47">
        <v>27255.689967592949</v>
      </c>
      <c r="C187" s="47">
        <v>29842.196117344636</v>
      </c>
      <c r="D187" s="47">
        <v>30789.092146374169</v>
      </c>
      <c r="E187" s="47">
        <v>36327.555740534612</v>
      </c>
      <c r="F187" s="47">
        <v>39487.483347202069</v>
      </c>
      <c r="G187" s="47">
        <v>43709.708264638022</v>
      </c>
      <c r="H187" s="47">
        <v>50352.924687764615</v>
      </c>
      <c r="I187" s="47">
        <v>58523.82243883203</v>
      </c>
      <c r="J187" s="47">
        <v>65594.089695817718</v>
      </c>
      <c r="K187" s="47">
        <v>70481.979999831165</v>
      </c>
      <c r="L187" s="47">
        <v>72837.15484818093</v>
      </c>
      <c r="M187" s="47">
        <v>57241.939002031402</v>
      </c>
      <c r="N187" s="47">
        <v>68119.89334122013</v>
      </c>
      <c r="O187" s="47">
        <v>78875.376508540125</v>
      </c>
      <c r="P187" s="47">
        <v>88533.358984001956</v>
      </c>
      <c r="Q187" s="47">
        <v>89405.672916487179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51.915903713227131</v>
      </c>
      <c r="C191" s="42">
        <v>53.189491813105448</v>
      </c>
      <c r="D191" s="42">
        <v>51.603722941686271</v>
      </c>
      <c r="E191" s="42">
        <v>56.304145458814759</v>
      </c>
      <c r="F191" s="42">
        <v>67.715954042159098</v>
      </c>
      <c r="G191" s="42">
        <v>78.699628103511216</v>
      </c>
      <c r="H191" s="42">
        <v>82.725822198982499</v>
      </c>
      <c r="I191" s="42">
        <v>92.420051767527553</v>
      </c>
      <c r="J191" s="42">
        <v>97.943128204018308</v>
      </c>
      <c r="K191" s="42">
        <v>100</v>
      </c>
      <c r="L191" s="42">
        <v>111.12334353756678</v>
      </c>
      <c r="M191" s="42">
        <v>103.87182515297226</v>
      </c>
      <c r="N191" s="42">
        <v>119.8148804948399</v>
      </c>
      <c r="O191" s="42">
        <v>123.85751670897669</v>
      </c>
      <c r="P191" s="42">
        <v>136.4590731036235</v>
      </c>
      <c r="Q191" s="42">
        <v>141.0007683313564</v>
      </c>
    </row>
    <row r="192" spans="1:17" ht="15" x14ac:dyDescent="0.25">
      <c r="A192" s="1" t="s">
        <v>1</v>
      </c>
      <c r="B192" s="43">
        <v>51.915903713227131</v>
      </c>
      <c r="C192" s="43">
        <v>53.189491813105448</v>
      </c>
      <c r="D192" s="43">
        <v>51.603722941686271</v>
      </c>
      <c r="E192" s="43">
        <v>56.304145458814759</v>
      </c>
      <c r="F192" s="43">
        <v>67.715954042159098</v>
      </c>
      <c r="G192" s="43">
        <v>78.699628103511216</v>
      </c>
      <c r="H192" s="43">
        <v>82.725822198982499</v>
      </c>
      <c r="I192" s="43">
        <v>92.420051767527553</v>
      </c>
      <c r="J192" s="43">
        <v>97.943128204018308</v>
      </c>
      <c r="K192" s="43">
        <v>100</v>
      </c>
      <c r="L192" s="43">
        <v>111.12334353756678</v>
      </c>
      <c r="M192" s="43">
        <v>103.87182515297226</v>
      </c>
      <c r="N192" s="43">
        <v>119.8148804948399</v>
      </c>
      <c r="O192" s="43">
        <v>123.85751670897669</v>
      </c>
      <c r="P192" s="43">
        <v>136.4590731036235</v>
      </c>
      <c r="Q192" s="43">
        <v>141.0007683313564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85.483047332746992</v>
      </c>
      <c r="J193" s="44">
        <v>89.783540107635019</v>
      </c>
      <c r="K193" s="44">
        <v>100</v>
      </c>
      <c r="L193" s="44">
        <v>102.928071828542</v>
      </c>
      <c r="M193" s="44">
        <v>117.046129773149</v>
      </c>
      <c r="N193" s="44">
        <v>120.07228482159303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100.00000000000003</v>
      </c>
      <c r="L194" s="45">
        <v>100.50691464185901</v>
      </c>
      <c r="M194" s="45">
        <v>100.98876030092099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>
        <v>85.224120309534001</v>
      </c>
      <c r="H195" s="44">
        <v>69.189731926835989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209.54393520601701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90.262662201758005</v>
      </c>
      <c r="I196" s="45">
        <v>94.640775137700004</v>
      </c>
      <c r="J196" s="45">
        <v>97.849291904460003</v>
      </c>
      <c r="K196" s="45">
        <v>99.999999999999986</v>
      </c>
      <c r="L196" s="45">
        <v>101.90593164332799</v>
      </c>
      <c r="M196" s="45">
        <v>105.52808588355799</v>
      </c>
      <c r="N196" s="45">
        <v>113.541324846916</v>
      </c>
      <c r="O196" s="45">
        <v>125.48878282779299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60.870409167599192</v>
      </c>
      <c r="C197" s="42">
        <v>61.87036239242223</v>
      </c>
      <c r="D197" s="42">
        <v>66.429136436990873</v>
      </c>
      <c r="E197" s="42">
        <v>65.573067600640798</v>
      </c>
      <c r="F197" s="42">
        <v>64.449878596256113</v>
      </c>
      <c r="G197" s="42">
        <v>66.623114824882649</v>
      </c>
      <c r="H197" s="42">
        <v>72.515717422454401</v>
      </c>
      <c r="I197" s="42">
        <v>80.190647430003366</v>
      </c>
      <c r="J197" s="42">
        <v>91.22387686736775</v>
      </c>
      <c r="K197" s="42">
        <v>100</v>
      </c>
      <c r="L197" s="42">
        <v>104.40580941514661</v>
      </c>
      <c r="M197" s="42">
        <v>105.72519131597755</v>
      </c>
      <c r="N197" s="42">
        <v>119.28067358876524</v>
      </c>
      <c r="O197" s="42">
        <v>141.76824588467585</v>
      </c>
      <c r="P197" s="42">
        <v>142.59717311809672</v>
      </c>
      <c r="Q197" s="42">
        <v>142.96918137273948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30.06284137406</v>
      </c>
      <c r="F198" s="43">
        <v>41.916998050624997</v>
      </c>
      <c r="G198" s="43">
        <v>41.203050539446991</v>
      </c>
      <c r="H198" s="43">
        <v>44.693845754091001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60.015700623647007</v>
      </c>
      <c r="G199" s="46">
        <v>63.428846626730994</v>
      </c>
      <c r="H199" s="46">
        <v>57.377905769621009</v>
      </c>
      <c r="I199" s="46">
        <v>60.428935540543016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138.51142492754201</v>
      </c>
      <c r="O199" s="46">
        <v>198.96726016003498</v>
      </c>
      <c r="P199" s="46">
        <v>237.08406005876301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75.368796896467003</v>
      </c>
      <c r="F200" s="46">
        <v>74.632578165477</v>
      </c>
      <c r="G200" s="46">
        <v>76.48839311686902</v>
      </c>
      <c r="H200" s="46">
        <v>79.207366721398003</v>
      </c>
      <c r="I200" s="46">
        <v>84.842041514727015</v>
      </c>
      <c r="J200" s="46">
        <v>93.579899586398994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57.914726355147259</v>
      </c>
      <c r="C201" s="43">
        <v>61.958685550464189</v>
      </c>
      <c r="D201" s="43">
        <v>66.110441589498691</v>
      </c>
      <c r="E201" s="43">
        <v>70.835114770623392</v>
      </c>
      <c r="F201" s="43">
        <v>70.784248623937245</v>
      </c>
      <c r="G201" s="43">
        <v>79.346108303575264</v>
      </c>
      <c r="H201" s="43">
        <v>85.84747947679115</v>
      </c>
      <c r="I201" s="43">
        <v>86.982597048140008</v>
      </c>
      <c r="J201" s="43">
        <v>92.597759455366486</v>
      </c>
      <c r="K201" s="43">
        <v>100</v>
      </c>
      <c r="L201" s="43">
        <v>102.90708508302606</v>
      </c>
      <c r="M201" s="43">
        <v>107.07212578490642</v>
      </c>
      <c r="N201" s="43">
        <v>114.32468517285845</v>
      </c>
      <c r="O201" s="43">
        <v>126.69497412177037</v>
      </c>
      <c r="P201" s="43">
        <v>138.56182525379518</v>
      </c>
      <c r="Q201" s="43">
        <v>146.17398424229765</v>
      </c>
    </row>
    <row r="202" spans="1:17" ht="15" x14ac:dyDescent="0.25">
      <c r="A202" s="29" t="s">
        <v>24</v>
      </c>
      <c r="B202" s="44">
        <v>51.649999525452998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78.41325647975701</v>
      </c>
      <c r="C203" s="45">
        <v>81.038022539471996</v>
      </c>
      <c r="D203" s="45">
        <v>82.258371039888985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122.74452652883903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69.322322715951998</v>
      </c>
      <c r="F204" s="44">
        <v>70.727624627295</v>
      </c>
      <c r="G204" s="44">
        <v>71.703376673782003</v>
      </c>
      <c r="H204" s="44">
        <v>74.79823191784098</v>
      </c>
      <c r="I204" s="44">
        <v>78.544461402522003</v>
      </c>
      <c r="J204" s="44">
        <v>93.473579592512991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121.52312653631898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105.40703630418598</v>
      </c>
      <c r="M205" s="45">
        <v>112.16130439957202</v>
      </c>
      <c r="N205" s="45">
        <v>113.21992211518798</v>
      </c>
      <c r="O205" s="45">
        <v>123.16840325132299</v>
      </c>
      <c r="P205" s="45">
        <v>126.54219262329897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56.742421151413993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71.751380054628981</v>
      </c>
      <c r="F207" s="45">
        <v>79.04076441025002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134.63219642189796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>
        <v>71.108136091380985</v>
      </c>
      <c r="C208" s="44">
        <v>69.980362325555006</v>
      </c>
      <c r="D208" s="44">
        <v>67.208487981618987</v>
      </c>
      <c r="E208" s="44">
        <v>64.094124302290993</v>
      </c>
      <c r="F208" s="44">
        <v>68.170761674154008</v>
      </c>
      <c r="G208" s="44">
        <v>71.606181792859019</v>
      </c>
      <c r="H208" s="44">
        <v>75.997654866396019</v>
      </c>
      <c r="I208" s="44">
        <v>77.219223410449999</v>
      </c>
      <c r="J208" s="44">
        <v>88.317212271933997</v>
      </c>
      <c r="K208" s="44">
        <v>100</v>
      </c>
      <c r="L208" s="44">
        <v>107.79546655141002</v>
      </c>
      <c r="M208" s="44">
        <v>119.001854661946</v>
      </c>
      <c r="N208" s="44">
        <v>129.93887667107003</v>
      </c>
      <c r="O208" s="44">
        <v>154.96461597248799</v>
      </c>
      <c r="P208" s="44">
        <v>168.18290162475299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69.131121717145007</v>
      </c>
      <c r="G209" s="45">
        <v>67.489114658925999</v>
      </c>
      <c r="H209" s="45">
        <v>71.668191930524998</v>
      </c>
      <c r="I209" s="45">
        <v>75.486009664007</v>
      </c>
      <c r="J209" s="45">
        <v>89.338934390574011</v>
      </c>
      <c r="K209" s="45">
        <v>100.00000000000003</v>
      </c>
      <c r="L209" s="45">
        <v>103.53160556929799</v>
      </c>
      <c r="M209" s="45">
        <v>108.83147182011901</v>
      </c>
      <c r="N209" s="45">
        <v>120.40339326661001</v>
      </c>
      <c r="O209" s="45">
        <v>134.28688321348903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49.246865029308992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124.90940349153699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95.940231181279998</v>
      </c>
      <c r="K211" s="45">
        <v>100</v>
      </c>
      <c r="L211" s="45">
        <v>100.31190980369699</v>
      </c>
      <c r="M211" s="45">
        <v>107.49521710701602</v>
      </c>
      <c r="N211" s="45">
        <v>110.033608364749</v>
      </c>
      <c r="O211" s="45">
        <v>121.98218666768499</v>
      </c>
      <c r="P211" s="45">
        <v>123.97459414267699</v>
      </c>
      <c r="Q211" s="45">
        <v>122.43352626311001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60.777297021119004</v>
      </c>
      <c r="F213" s="45">
        <v>60.098482385168992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75.394286757196198</v>
      </c>
      <c r="C214" s="42">
        <v>76.269503126729759</v>
      </c>
      <c r="D214" s="42">
        <v>75.633582770012524</v>
      </c>
      <c r="E214" s="42">
        <v>81.003718969543684</v>
      </c>
      <c r="F214" s="42">
        <v>82.080773528220703</v>
      </c>
      <c r="G214" s="42">
        <v>87.30341795995345</v>
      </c>
      <c r="H214" s="42">
        <v>89.749578283824036</v>
      </c>
      <c r="I214" s="42">
        <v>95.796696474238544</v>
      </c>
      <c r="J214" s="42">
        <v>98.169759100896243</v>
      </c>
      <c r="K214" s="42">
        <v>100</v>
      </c>
      <c r="L214" s="42">
        <v>105.14359130603151</v>
      </c>
      <c r="M214" s="42">
        <v>108.17237004363037</v>
      </c>
      <c r="N214" s="42">
        <v>109.95947140752456</v>
      </c>
      <c r="O214" s="42">
        <v>118.136983348241</v>
      </c>
      <c r="P214" s="42">
        <v>120.08212643538572</v>
      </c>
      <c r="Q214" s="42">
        <v>127.58710311162078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72.44694440891098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96.901864896372018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65.094161469949015</v>
      </c>
      <c r="E216" s="46">
        <v>72.157355244958993</v>
      </c>
      <c r="F216" s="46">
        <v>71.628779878940989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83.264681498602016</v>
      </c>
      <c r="G217" s="43">
        <v>90.525403969630005</v>
      </c>
      <c r="H217" s="43">
        <v>94.529754881854998</v>
      </c>
      <c r="I217" s="43">
        <v>98.27501420390999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163.20190605543104</v>
      </c>
      <c r="D218" s="46">
        <v>151.08190216737401</v>
      </c>
      <c r="E218" s="46">
        <v>141.04108213564101</v>
      </c>
      <c r="F218" s="46">
        <v>143.48836810531299</v>
      </c>
      <c r="G218" s="46">
        <v>141.03164287958199</v>
      </c>
      <c r="H218" s="46">
        <v>126.769730999082</v>
      </c>
      <c r="I218" s="46">
        <v>104.276016799716</v>
      </c>
      <c r="J218" s="46">
        <v>100.42241227382401</v>
      </c>
      <c r="K218" s="46">
        <v>99.999999999999986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88.724987157525987</v>
      </c>
      <c r="F220" s="46">
        <v>91.480788875133996</v>
      </c>
      <c r="G220" s="46">
        <v>93.355809575096004</v>
      </c>
      <c r="H220" s="46">
        <v>94.978517704545013</v>
      </c>
      <c r="I220" s="46">
        <v>97.381146177106018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83.821608662903984</v>
      </c>
      <c r="C221" s="43">
        <v>83.191279889380993</v>
      </c>
      <c r="D221" s="43">
        <v>78.373132330175991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99.543094867409991</v>
      </c>
      <c r="J221" s="43">
        <v>100.41488315659701</v>
      </c>
      <c r="K221" s="43">
        <v>100</v>
      </c>
      <c r="L221" s="43">
        <v>110.60664611703599</v>
      </c>
      <c r="M221" s="43">
        <v>100.481512259822</v>
      </c>
      <c r="N221" s="43">
        <v>100.68386296370302</v>
      </c>
      <c r="O221" s="43">
        <v>113.55689707768799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>
        <v>88.670753139869007</v>
      </c>
      <c r="J222" s="46">
        <v>95.107862784391997</v>
      </c>
      <c r="K222" s="46">
        <v>100</v>
      </c>
      <c r="L222" s="46">
        <v>103.59595889339101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>
        <v>126.07466696518502</v>
      </c>
    </row>
    <row r="223" spans="1:17" ht="15" x14ac:dyDescent="0.25">
      <c r="A223" s="1" t="s">
        <v>16</v>
      </c>
      <c r="B223" s="43">
        <v>77.923493456407982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102.89294999140002</v>
      </c>
      <c r="M223" s="43">
        <v>104.64192473467702</v>
      </c>
      <c r="N223" s="43">
        <v>104.33006149147698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91.805250376858979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114.87229615597698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79.987056585943989</v>
      </c>
      <c r="H225" s="43">
        <v>87.566189874098001</v>
      </c>
      <c r="I225" s="43">
        <v>89.326183480640992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133.47273591790096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93.302854584469983</v>
      </c>
      <c r="J226" s="46">
        <v>96.384798175901992</v>
      </c>
      <c r="K226" s="46">
        <v>100</v>
      </c>
      <c r="L226" s="46">
        <v>103.24816991689498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77.060716279544991</v>
      </c>
      <c r="D227" s="43">
        <v>70.206380350733994</v>
      </c>
      <c r="E227" s="43">
        <v>79.171403079019015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107.35663261988601</v>
      </c>
      <c r="M227" s="43">
        <v>109.08065032562702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79.711772420473011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104.67832512452398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96.568741266635982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122.11261816020897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86.219541555017997</v>
      </c>
      <c r="H230" s="42">
        <v>91.360594187624002</v>
      </c>
      <c r="I230" s="42">
        <v>101.12652573195203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86.219541555017997</v>
      </c>
      <c r="H231" s="43">
        <v>91.360594187624002</v>
      </c>
      <c r="I231" s="43">
        <v>101.12652573195203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72.012992802547487</v>
      </c>
      <c r="C232" s="47">
        <v>73.662294573301182</v>
      </c>
      <c r="D232" s="47">
        <v>73.006274771816976</v>
      </c>
      <c r="E232" s="47">
        <v>77.727039038018091</v>
      </c>
      <c r="F232" s="47">
        <v>79.045811504736747</v>
      </c>
      <c r="G232" s="47">
        <v>84.947219268734898</v>
      </c>
      <c r="H232" s="63">
        <v>88.338141063525256</v>
      </c>
      <c r="I232" s="47">
        <v>94.856555891721712</v>
      </c>
      <c r="J232" s="47">
        <v>97.340831381761021</v>
      </c>
      <c r="K232" s="47">
        <v>100</v>
      </c>
      <c r="L232" s="47">
        <v>105.35935646656127</v>
      </c>
      <c r="M232" s="47">
        <v>109.30219211326782</v>
      </c>
      <c r="N232" s="47">
        <v>111.71701051676538</v>
      </c>
      <c r="O232" s="47">
        <v>119.53204052851886</v>
      </c>
      <c r="P232" s="47">
        <v>125.22008870349113</v>
      </c>
      <c r="Q232" s="47">
        <v>131.98858304658208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Q232"/>
  <sheetViews>
    <sheetView tabSelected="1" zoomScale="70" zoomScaleNormal="70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77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35.888098682167445</v>
      </c>
      <c r="C11" s="42">
        <v>40.769499315240871</v>
      </c>
      <c r="D11" s="42">
        <v>30.098928507512571</v>
      </c>
      <c r="E11" s="42">
        <v>31.946882612062691</v>
      </c>
      <c r="F11" s="42">
        <v>31.204214646233105</v>
      </c>
      <c r="G11" s="42">
        <v>20.11972789273419</v>
      </c>
      <c r="H11" s="42">
        <v>28.036039935886603</v>
      </c>
      <c r="I11" s="42">
        <v>24.363602906904216</v>
      </c>
      <c r="J11" s="42">
        <v>24.330369683399589</v>
      </c>
      <c r="K11" s="42">
        <v>23.122488788495527</v>
      </c>
      <c r="L11" s="42">
        <v>14.874158127230334</v>
      </c>
      <c r="M11" s="42">
        <v>16.88545650809337</v>
      </c>
      <c r="N11" s="42">
        <v>33.005164874207587</v>
      </c>
      <c r="O11" s="42">
        <v>38.31743191715514</v>
      </c>
      <c r="P11" s="42">
        <v>36.085272851500413</v>
      </c>
      <c r="Q11" s="42">
        <v>23.687131968610949</v>
      </c>
    </row>
    <row r="12" spans="1:17" ht="15" x14ac:dyDescent="0.25">
      <c r="A12" s="1" t="s">
        <v>1</v>
      </c>
      <c r="B12" s="43">
        <v>35.888098682167445</v>
      </c>
      <c r="C12" s="43">
        <v>40.769499315240871</v>
      </c>
      <c r="D12" s="43">
        <v>30.098928507512571</v>
      </c>
      <c r="E12" s="43">
        <v>31.946882612062691</v>
      </c>
      <c r="F12" s="43">
        <v>31.204214646233105</v>
      </c>
      <c r="G12" s="43">
        <v>20.11972789273419</v>
      </c>
      <c r="H12" s="43">
        <v>28.036039935886603</v>
      </c>
      <c r="I12" s="43">
        <v>24.363602906904216</v>
      </c>
      <c r="J12" s="43">
        <v>24.330369683399589</v>
      </c>
      <c r="K12" s="43">
        <v>23.122488788495527</v>
      </c>
      <c r="L12" s="43">
        <v>14.874158127230334</v>
      </c>
      <c r="M12" s="43">
        <v>16.88545650809337</v>
      </c>
      <c r="N12" s="43">
        <v>33.005164874207587</v>
      </c>
      <c r="O12" s="43">
        <v>38.31743191715514</v>
      </c>
      <c r="P12" s="43">
        <v>36.085272851500413</v>
      </c>
      <c r="Q12" s="43">
        <v>23.687131968610949</v>
      </c>
    </row>
    <row r="13" spans="1:17" ht="15" x14ac:dyDescent="0.25">
      <c r="A13" s="29" t="s">
        <v>58</v>
      </c>
      <c r="B13" s="44">
        <v>4.9178243594032409</v>
      </c>
      <c r="C13" s="44">
        <v>8.2919960351409117</v>
      </c>
      <c r="D13" s="44">
        <v>7.2703162931191763</v>
      </c>
      <c r="E13" s="44">
        <v>12.138392123094643</v>
      </c>
      <c r="F13" s="44">
        <v>11.976402755651911</v>
      </c>
      <c r="G13" s="44">
        <v>2.5355452952957287</v>
      </c>
      <c r="H13" s="44">
        <v>9.6660285932535466</v>
      </c>
      <c r="I13" s="44">
        <v>5.2957843199737828</v>
      </c>
      <c r="J13" s="44">
        <v>4.6683167086433555</v>
      </c>
      <c r="K13" s="44">
        <v>5.9000060387026405</v>
      </c>
      <c r="L13" s="44">
        <v>3.9187934276483722</v>
      </c>
      <c r="M13" s="44">
        <v>1.6406848489031436</v>
      </c>
      <c r="N13" s="44">
        <v>6.6040426952669105</v>
      </c>
      <c r="O13" s="44">
        <v>6.8865056565116687</v>
      </c>
      <c r="P13" s="44">
        <v>5.6004749269956822</v>
      </c>
      <c r="Q13" s="44">
        <v>0.6525630198054635</v>
      </c>
    </row>
    <row r="14" spans="1:17" ht="15" x14ac:dyDescent="0.25">
      <c r="A14" s="2" t="s">
        <v>59</v>
      </c>
      <c r="B14" s="45">
        <v>22.818136055131873</v>
      </c>
      <c r="C14" s="45">
        <v>20.830059320988479</v>
      </c>
      <c r="D14" s="45">
        <v>13.434835444238027</v>
      </c>
      <c r="E14" s="45">
        <v>10.789973727459977</v>
      </c>
      <c r="F14" s="45">
        <v>11.145265113784616</v>
      </c>
      <c r="G14" s="45">
        <v>10.594473729242694</v>
      </c>
      <c r="H14" s="45">
        <v>10.480809184422132</v>
      </c>
      <c r="I14" s="45">
        <v>9.7964196857148007</v>
      </c>
      <c r="J14" s="45">
        <v>11.514122053048855</v>
      </c>
      <c r="K14" s="45">
        <v>14.284255956496136</v>
      </c>
      <c r="L14" s="45">
        <v>8.5190814095922089</v>
      </c>
      <c r="M14" s="45">
        <v>14.126778675712957</v>
      </c>
      <c r="N14" s="45">
        <v>21.997601026300508</v>
      </c>
      <c r="O14" s="45">
        <v>24.892739982941478</v>
      </c>
      <c r="P14" s="45">
        <v>26.429089805494314</v>
      </c>
      <c r="Q14" s="45">
        <v>19.545964426218138</v>
      </c>
    </row>
    <row r="15" spans="1:17" ht="15" x14ac:dyDescent="0.25">
      <c r="A15" s="29" t="s">
        <v>60</v>
      </c>
      <c r="B15" s="44">
        <v>7.0747704034855357</v>
      </c>
      <c r="C15" s="44">
        <v>10.864890147178659</v>
      </c>
      <c r="D15" s="44">
        <v>8.8506041752755458</v>
      </c>
      <c r="E15" s="44">
        <v>8.3210477640712028</v>
      </c>
      <c r="F15" s="44">
        <v>7.2345693943233815</v>
      </c>
      <c r="G15" s="44">
        <v>6.5203303503816388</v>
      </c>
      <c r="H15" s="44">
        <v>7.1601109915940579</v>
      </c>
      <c r="I15" s="44">
        <v>8.7735901925770019</v>
      </c>
      <c r="J15" s="44">
        <v>8.2828092363467967</v>
      </c>
      <c r="K15" s="44">
        <v>2.8480485736382573</v>
      </c>
      <c r="L15" s="44">
        <v>2.3876039815779317</v>
      </c>
      <c r="M15" s="44">
        <v>0.76068375815913269</v>
      </c>
      <c r="N15" s="44">
        <v>3.9217862952511906</v>
      </c>
      <c r="O15" s="44">
        <v>6.0232127230819534</v>
      </c>
      <c r="P15" s="44">
        <v>3.5268114778856083</v>
      </c>
      <c r="Q15" s="44">
        <v>3.4348413179593753</v>
      </c>
    </row>
    <row r="16" spans="1:17" ht="15" x14ac:dyDescent="0.25">
      <c r="A16" s="2" t="s">
        <v>61</v>
      </c>
      <c r="B16" s="45">
        <v>1.0773678641467939</v>
      </c>
      <c r="C16" s="45">
        <v>0.7825538119328237</v>
      </c>
      <c r="D16" s="45">
        <v>0.54317259487982017</v>
      </c>
      <c r="E16" s="45">
        <v>0.69746899743686686</v>
      </c>
      <c r="F16" s="45">
        <v>0.84797738247319498</v>
      </c>
      <c r="G16" s="45">
        <v>0.46937851781412687</v>
      </c>
      <c r="H16" s="45">
        <v>0.72909116661686546</v>
      </c>
      <c r="I16" s="45">
        <v>0.49780870863863413</v>
      </c>
      <c r="J16" s="45">
        <v>-0.1348783146394201</v>
      </c>
      <c r="K16" s="45">
        <v>9.017821965849368E-2</v>
      </c>
      <c r="L16" s="45">
        <v>4.8679308411820492E-2</v>
      </c>
      <c r="M16" s="45">
        <v>0.35730922531813569</v>
      </c>
      <c r="N16" s="45">
        <v>0.48173485738897553</v>
      </c>
      <c r="O16" s="45">
        <v>0.51497355462004257</v>
      </c>
      <c r="P16" s="45">
        <v>0.52889664112481016</v>
      </c>
      <c r="Q16" s="45">
        <v>5.3763204627971489E-2</v>
      </c>
    </row>
    <row r="17" spans="1:17" ht="15" x14ac:dyDescent="0.25">
      <c r="A17" s="28" t="s">
        <v>2</v>
      </c>
      <c r="B17" s="42">
        <v>170.21843260813074</v>
      </c>
      <c r="C17" s="42">
        <v>170.23251312788827</v>
      </c>
      <c r="D17" s="42">
        <v>375.39763587496742</v>
      </c>
      <c r="E17" s="42">
        <v>406.00076411437379</v>
      </c>
      <c r="F17" s="42">
        <v>456.3491085256843</v>
      </c>
      <c r="G17" s="42">
        <v>487.45058251092615</v>
      </c>
      <c r="H17" s="42">
        <v>461.62777862696657</v>
      </c>
      <c r="I17" s="42">
        <v>478.25568415227201</v>
      </c>
      <c r="J17" s="42">
        <v>483.77076392433003</v>
      </c>
      <c r="K17" s="42">
        <v>535.44910623220176</v>
      </c>
      <c r="L17" s="42">
        <v>1159.4711147400271</v>
      </c>
      <c r="M17" s="42">
        <v>996.60359111932758</v>
      </c>
      <c r="N17" s="42">
        <v>721.81808499693068</v>
      </c>
      <c r="O17" s="42">
        <v>990.18012242042983</v>
      </c>
      <c r="P17" s="42">
        <v>2133.2471822349539</v>
      </c>
      <c r="Q17" s="42">
        <v>2126.3972014609799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109.49892139300614</v>
      </c>
      <c r="P18" s="43">
        <v>3.6319653179190841</v>
      </c>
      <c r="Q18" s="43">
        <v>3.8017341040462513</v>
      </c>
    </row>
    <row r="19" spans="1:17" ht="15" x14ac:dyDescent="0.25">
      <c r="A19" s="30" t="s">
        <v>4</v>
      </c>
      <c r="B19" s="46">
        <v>127.40287698686609</v>
      </c>
      <c r="C19" s="46">
        <v>125.016090565883</v>
      </c>
      <c r="D19" s="46">
        <v>141.20917797512303</v>
      </c>
      <c r="E19" s="46">
        <v>153.99101650871771</v>
      </c>
      <c r="F19" s="46">
        <v>166.07921775056923</v>
      </c>
      <c r="G19" s="46">
        <v>184.32144319560814</v>
      </c>
      <c r="H19" s="46">
        <v>191.00566363908433</v>
      </c>
      <c r="I19" s="46">
        <v>132.90774098622296</v>
      </c>
      <c r="J19" s="46">
        <v>186.69366534893908</v>
      </c>
      <c r="K19" s="46">
        <v>225.55912451472</v>
      </c>
      <c r="L19" s="46">
        <v>613.79156650261052</v>
      </c>
      <c r="M19" s="46">
        <v>437.8922835797145</v>
      </c>
      <c r="N19" s="46">
        <v>245.39236244503542</v>
      </c>
      <c r="O19" s="46">
        <v>287.28871321379961</v>
      </c>
      <c r="P19" s="46">
        <v>171.81177906583238</v>
      </c>
      <c r="Q19" s="46">
        <v>214.35606774771657</v>
      </c>
    </row>
    <row r="20" spans="1:17" ht="15" x14ac:dyDescent="0.25">
      <c r="A20" s="30" t="s">
        <v>5</v>
      </c>
      <c r="B20" s="46">
        <v>42.815555621264636</v>
      </c>
      <c r="C20" s="46">
        <v>45.216422562005263</v>
      </c>
      <c r="D20" s="46">
        <v>175.89227202337412</v>
      </c>
      <c r="E20" s="46">
        <v>199.35084980163552</v>
      </c>
      <c r="F20" s="46">
        <v>236.46693656029683</v>
      </c>
      <c r="G20" s="46">
        <v>243.98155677325798</v>
      </c>
      <c r="H20" s="46">
        <v>205.11622704879505</v>
      </c>
      <c r="I20" s="46">
        <v>271.70477017586302</v>
      </c>
      <c r="J20" s="46">
        <v>228.10841043614374</v>
      </c>
      <c r="K20" s="46">
        <v>233.23735289188957</v>
      </c>
      <c r="L20" s="46">
        <v>460.67083639300063</v>
      </c>
      <c r="M20" s="46">
        <v>486.64265922271079</v>
      </c>
      <c r="N20" s="46">
        <v>396.60218096726317</v>
      </c>
      <c r="O20" s="46">
        <v>508.47889200244219</v>
      </c>
      <c r="P20" s="46">
        <v>1850.720249432215</v>
      </c>
      <c r="Q20" s="46">
        <v>1715.2192339463982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58.296185876470162</v>
      </c>
      <c r="E21" s="43">
        <v>52.658897804020604</v>
      </c>
      <c r="F21" s="43">
        <v>53.802954214818243</v>
      </c>
      <c r="G21" s="43">
        <v>59.147582542059915</v>
      </c>
      <c r="H21" s="43">
        <v>65.505887939087188</v>
      </c>
      <c r="I21" s="43">
        <v>73.643172990186031</v>
      </c>
      <c r="J21" s="43">
        <v>68.968688139247362</v>
      </c>
      <c r="K21" s="43">
        <v>76.652628825592259</v>
      </c>
      <c r="L21" s="43">
        <v>85.008711844415828</v>
      </c>
      <c r="M21" s="43">
        <v>72.06864831690207</v>
      </c>
      <c r="N21" s="43">
        <v>79.823541584632196</v>
      </c>
      <c r="O21" s="43">
        <v>84.91359581118175</v>
      </c>
      <c r="P21" s="43">
        <v>107.08318841898738</v>
      </c>
      <c r="Q21" s="43">
        <v>193.02016566281895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38.764983240223366</v>
      </c>
      <c r="E22" s="44">
        <v>35.643678845754366</v>
      </c>
      <c r="F22" s="44">
        <v>36.940402216427699</v>
      </c>
      <c r="G22" s="44">
        <v>38.943569069222335</v>
      </c>
      <c r="H22" s="44">
        <v>42.784551949299107</v>
      </c>
      <c r="I22" s="44">
        <v>42.765643500643577</v>
      </c>
      <c r="J22" s="44">
        <v>43.051240948588088</v>
      </c>
      <c r="K22" s="44">
        <v>50.489892288196963</v>
      </c>
      <c r="L22" s="44">
        <v>52.829893557423212</v>
      </c>
      <c r="M22" s="44">
        <v>45.145400033239248</v>
      </c>
      <c r="N22" s="44">
        <v>53.203695289007563</v>
      </c>
      <c r="O22" s="44">
        <v>57.178770274855765</v>
      </c>
      <c r="P22" s="44">
        <v>61.147481844946014</v>
      </c>
      <c r="Q22" s="44">
        <v>91.657486587546899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4.324289893617026</v>
      </c>
      <c r="E23" s="45">
        <v>3.7580379746835546</v>
      </c>
      <c r="F23" s="45">
        <v>3.4668989898989824</v>
      </c>
      <c r="G23" s="45">
        <v>5.5767392996109075</v>
      </c>
      <c r="H23" s="45">
        <v>7.9559356540084192</v>
      </c>
      <c r="I23" s="45">
        <v>15.698183072677139</v>
      </c>
      <c r="J23" s="45">
        <v>11.995774392455605</v>
      </c>
      <c r="K23" s="45">
        <v>12.605560661764706</v>
      </c>
      <c r="L23" s="45">
        <v>11.366611023622031</v>
      </c>
      <c r="M23" s="45">
        <v>8.9258319547235168</v>
      </c>
      <c r="N23" s="45">
        <v>8.7826159860990245</v>
      </c>
      <c r="O23" s="45">
        <v>9.0134404907975778</v>
      </c>
      <c r="P23" s="45">
        <v>18.547879502291998</v>
      </c>
      <c r="Q23" s="45">
        <v>63.251575722543407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0.59772151898734205</v>
      </c>
      <c r="E24" s="44">
        <v>0.58385204081632891</v>
      </c>
      <c r="F24" s="44">
        <v>0.58521428571428646</v>
      </c>
      <c r="G24" s="44">
        <v>0.35134090909091037</v>
      </c>
      <c r="H24" s="44">
        <v>0</v>
      </c>
      <c r="I24" s="44">
        <v>0</v>
      </c>
      <c r="J24" s="44">
        <v>0</v>
      </c>
      <c r="K24" s="44">
        <v>0</v>
      </c>
      <c r="L24" s="44">
        <v>2.574175480769235</v>
      </c>
      <c r="M24" s="44">
        <v>2.4759921465968575</v>
      </c>
      <c r="N24" s="44">
        <v>3.0349076517150442</v>
      </c>
      <c r="O24" s="44">
        <v>2.5754772727272757</v>
      </c>
      <c r="P24" s="44">
        <v>2.3735011933174226</v>
      </c>
      <c r="Q24" s="44">
        <v>6.6543882352941033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0.52739865370231531</v>
      </c>
      <c r="E25" s="45">
        <v>0.52333283470456249</v>
      </c>
      <c r="F25" s="45">
        <v>0.53167123287671025</v>
      </c>
      <c r="G25" s="45">
        <v>0.95133852691217757</v>
      </c>
      <c r="H25" s="45">
        <v>1.675779850746272</v>
      </c>
      <c r="I25" s="45">
        <v>1.7323002421307458</v>
      </c>
      <c r="J25" s="45">
        <v>1.6825614849187913</v>
      </c>
      <c r="K25" s="45">
        <v>2.044833723653396</v>
      </c>
      <c r="L25" s="45">
        <v>1.427899809160307</v>
      </c>
      <c r="M25" s="45">
        <v>1.0238820116054117</v>
      </c>
      <c r="N25" s="45">
        <v>1.1259230769230724</v>
      </c>
      <c r="O25" s="45">
        <v>1.0139183494293229</v>
      </c>
      <c r="P25" s="45">
        <v>1.0852335381913956</v>
      </c>
      <c r="Q25" s="45">
        <v>1.4324583795782493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0.40694132873166561</v>
      </c>
      <c r="E26" s="44">
        <v>0.37770719178082035</v>
      </c>
      <c r="F26" s="44">
        <v>0.38135106382978712</v>
      </c>
      <c r="G26" s="44">
        <v>0.54694946808510947</v>
      </c>
      <c r="H26" s="44">
        <v>0.75390957446808482</v>
      </c>
      <c r="I26" s="44">
        <v>0.59293349455864797</v>
      </c>
      <c r="J26" s="44">
        <v>0.85040694789082216</v>
      </c>
      <c r="K26" s="44">
        <v>1.1731331592689294</v>
      </c>
      <c r="L26" s="44">
        <v>1.8748460410557182</v>
      </c>
      <c r="M26" s="44">
        <v>1.6514519731943424</v>
      </c>
      <c r="N26" s="44">
        <v>2.2732177844762669</v>
      </c>
      <c r="O26" s="44">
        <v>2.9359306706857504</v>
      </c>
      <c r="P26" s="44">
        <v>2.2227759601706896</v>
      </c>
      <c r="Q26" s="44">
        <v>3.7718582474226898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0.23335909090909207</v>
      </c>
      <c r="E27" s="45">
        <v>0.23406706408345801</v>
      </c>
      <c r="F27" s="45">
        <v>0.21665870052277827</v>
      </c>
      <c r="G27" s="45">
        <v>0.40759699892818907</v>
      </c>
      <c r="H27" s="45">
        <v>0.64213767123287524</v>
      </c>
      <c r="I27" s="45">
        <v>0.69925279905715909</v>
      </c>
      <c r="J27" s="45">
        <v>0.72151386321626432</v>
      </c>
      <c r="K27" s="45">
        <v>0.76255005624296957</v>
      </c>
      <c r="L27" s="45">
        <v>1.204716621253402</v>
      </c>
      <c r="M27" s="45">
        <v>0.57733566433566552</v>
      </c>
      <c r="N27" s="45">
        <v>0.52959838056679964</v>
      </c>
      <c r="O27" s="45">
        <v>0.60039999999999827</v>
      </c>
      <c r="P27" s="45">
        <v>0.41167366720516857</v>
      </c>
      <c r="Q27" s="45">
        <v>1.110741394527804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4.1938357235984469</v>
      </c>
      <c r="H28" s="44">
        <v>7.4400723981899963</v>
      </c>
      <c r="I28" s="44">
        <v>5.7130561056105647</v>
      </c>
      <c r="J28" s="44">
        <v>5.8309716775598996</v>
      </c>
      <c r="K28" s="44">
        <v>2.9433899782135082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3.2539031250000039</v>
      </c>
      <c r="E29" s="45">
        <v>2.1477454545454524</v>
      </c>
      <c r="F29" s="45">
        <v>2.310830018083164</v>
      </c>
      <c r="G29" s="45">
        <v>1.827021167415009</v>
      </c>
      <c r="H29" s="45">
        <v>1.5575964214711635</v>
      </c>
      <c r="I29" s="45">
        <v>0.93948387096774433</v>
      </c>
      <c r="J29" s="45">
        <v>0.64957750269106806</v>
      </c>
      <c r="K29" s="45">
        <v>0.87305651237890203</v>
      </c>
      <c r="L29" s="45">
        <v>1.03327248953975</v>
      </c>
      <c r="M29" s="45">
        <v>0.83619047619047637</v>
      </c>
      <c r="N29" s="45">
        <v>0.63941059255374721</v>
      </c>
      <c r="O29" s="45">
        <v>0.60798994974874232</v>
      </c>
      <c r="P29" s="45">
        <v>8.8195631880228724</v>
      </c>
      <c r="Q29" s="45">
        <v>9.5131988606939384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2.4006830812522186</v>
      </c>
      <c r="E30" s="44">
        <v>2.1189049982275807</v>
      </c>
      <c r="F30" s="44">
        <v>1.7167376586741843</v>
      </c>
      <c r="G30" s="44">
        <v>1.8636503125592041</v>
      </c>
      <c r="H30" s="44">
        <v>1.5770380679492386</v>
      </c>
      <c r="I30" s="44">
        <v>2.3220789473684076</v>
      </c>
      <c r="J30" s="44">
        <v>2.2468505935325536</v>
      </c>
      <c r="K30" s="44">
        <v>2.5864592713876378</v>
      </c>
      <c r="L30" s="44">
        <v>7.5601401120896865</v>
      </c>
      <c r="M30" s="44">
        <v>6.2795823817292202</v>
      </c>
      <c r="N30" s="44">
        <v>5.5807272727272634</v>
      </c>
      <c r="O30" s="44">
        <v>6.7569528495284974</v>
      </c>
      <c r="P30" s="44">
        <v>8.3524066455696087</v>
      </c>
      <c r="Q30" s="44">
        <v>11.149512437810976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0.22711864406779572</v>
      </c>
      <c r="F31" s="45">
        <v>0.24395480225988744</v>
      </c>
      <c r="G31" s="45">
        <v>0.20978787878787813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0.59599711815561862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2.1707823485415192</v>
      </c>
      <c r="E32" s="44">
        <v>1.7464101265822634</v>
      </c>
      <c r="F32" s="44">
        <v>1.7286597938144268</v>
      </c>
      <c r="G32" s="44">
        <v>1.5943955719557106</v>
      </c>
      <c r="H32" s="44">
        <v>1.0427487046632058</v>
      </c>
      <c r="I32" s="44">
        <v>1.8689944925255788</v>
      </c>
      <c r="J32" s="44">
        <v>1.1528170914542786</v>
      </c>
      <c r="K32" s="44">
        <v>1.4508995502248876</v>
      </c>
      <c r="L32" s="44">
        <v>1.1491885397412245</v>
      </c>
      <c r="M32" s="44">
        <v>1.0592200172562545</v>
      </c>
      <c r="N32" s="44">
        <v>1.1029248251748243</v>
      </c>
      <c r="O32" s="44">
        <v>0.92479367361610065</v>
      </c>
      <c r="P32" s="44">
        <v>0.97683614457830958</v>
      </c>
      <c r="Q32" s="44">
        <v>3.8829486792452825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5.6161235955056235</v>
      </c>
      <c r="E33" s="45">
        <v>5.2980426287744322</v>
      </c>
      <c r="F33" s="45">
        <v>5.6805754527163366</v>
      </c>
      <c r="G33" s="45">
        <v>2.6813576158940462</v>
      </c>
      <c r="H33" s="45">
        <v>0</v>
      </c>
      <c r="I33" s="45">
        <v>1.227322222222218</v>
      </c>
      <c r="J33" s="45">
        <v>0.66104464285713971</v>
      </c>
      <c r="K33" s="45">
        <v>0.37736249999999999</v>
      </c>
      <c r="L33" s="45">
        <v>3.9879681697612641</v>
      </c>
      <c r="M33" s="45">
        <v>4.0937616580310792</v>
      </c>
      <c r="N33" s="45">
        <v>3.5505207253885982</v>
      </c>
      <c r="O33" s="45">
        <v>3.3059222797927399</v>
      </c>
      <c r="P33" s="45">
        <v>3.1458367346938809</v>
      </c>
      <c r="Q33" s="45">
        <v>0</v>
      </c>
    </row>
    <row r="34" spans="1:17" ht="15" x14ac:dyDescent="0.25">
      <c r="A34" s="28" t="s">
        <v>7</v>
      </c>
      <c r="B34" s="42">
        <v>2873.3486971707125</v>
      </c>
      <c r="C34" s="42">
        <v>3457.3343238438979</v>
      </c>
      <c r="D34" s="42">
        <v>6963.2272518978216</v>
      </c>
      <c r="E34" s="42">
        <v>7271.9925443712045</v>
      </c>
      <c r="F34" s="42">
        <v>7630.8519012883053</v>
      </c>
      <c r="G34" s="42">
        <v>7790.5143406410116</v>
      </c>
      <c r="H34" s="42">
        <v>8255.8429308063805</v>
      </c>
      <c r="I34" s="42">
        <v>9783.9027558762755</v>
      </c>
      <c r="J34" s="42">
        <v>10583.133122453159</v>
      </c>
      <c r="K34" s="42">
        <v>11038.835039739173</v>
      </c>
      <c r="L34" s="42">
        <v>11742.577286775821</v>
      </c>
      <c r="M34" s="42">
        <v>8501.5055687286695</v>
      </c>
      <c r="N34" s="42">
        <v>10400.338417621659</v>
      </c>
      <c r="O34" s="42">
        <v>12609.402572193807</v>
      </c>
      <c r="P34" s="42">
        <v>11720.524364830049</v>
      </c>
      <c r="Q34" s="42">
        <v>12893.415996893727</v>
      </c>
    </row>
    <row r="35" spans="1:17" ht="15" x14ac:dyDescent="0.25">
      <c r="A35" s="1" t="s">
        <v>8</v>
      </c>
      <c r="B35" s="43">
        <v>35.108143466661481</v>
      </c>
      <c r="C35" s="43">
        <v>46.456588689062905</v>
      </c>
      <c r="D35" s="43">
        <v>255.06768521546331</v>
      </c>
      <c r="E35" s="43">
        <v>279.38587306368487</v>
      </c>
      <c r="F35" s="43">
        <v>290.9286398213959</v>
      </c>
      <c r="G35" s="43">
        <v>300.74431237205818</v>
      </c>
      <c r="H35" s="43">
        <v>305.02872236504595</v>
      </c>
      <c r="I35" s="43">
        <v>372.40852331793627</v>
      </c>
      <c r="J35" s="43">
        <v>417.89895453848862</v>
      </c>
      <c r="K35" s="43">
        <v>518.99836805124926</v>
      </c>
      <c r="L35" s="43">
        <v>678.32417161423973</v>
      </c>
      <c r="M35" s="43">
        <v>683.00023079694586</v>
      </c>
      <c r="N35" s="43">
        <v>742.76958514827402</v>
      </c>
      <c r="O35" s="43">
        <v>803.49000109683516</v>
      </c>
      <c r="P35" s="43">
        <v>831.39173798147522</v>
      </c>
      <c r="Q35" s="43">
        <v>903.67852264572093</v>
      </c>
    </row>
    <row r="36" spans="1:17" ht="15" x14ac:dyDescent="0.25">
      <c r="A36" s="30" t="s">
        <v>9</v>
      </c>
      <c r="B36" s="46">
        <v>17.791339329289709</v>
      </c>
      <c r="C36" s="46">
        <v>43.080357749896329</v>
      </c>
      <c r="D36" s="46">
        <v>587.00638135959355</v>
      </c>
      <c r="E36" s="46">
        <v>670.12828621431629</v>
      </c>
      <c r="F36" s="46">
        <v>647.73544344670825</v>
      </c>
      <c r="G36" s="46">
        <v>665.04178892784182</v>
      </c>
      <c r="H36" s="46">
        <v>679.73877391440476</v>
      </c>
      <c r="I36" s="46">
        <v>782.49498699429853</v>
      </c>
      <c r="J36" s="46">
        <v>868.18270247594319</v>
      </c>
      <c r="K36" s="46">
        <v>919.45419522677651</v>
      </c>
      <c r="L36" s="46">
        <v>1030.6041686781978</v>
      </c>
      <c r="M36" s="46">
        <v>888.83441635111808</v>
      </c>
      <c r="N36" s="46">
        <v>895.45958511977688</v>
      </c>
      <c r="O36" s="46">
        <v>929.85913303511529</v>
      </c>
      <c r="P36" s="46">
        <v>1033.1773541790451</v>
      </c>
      <c r="Q36" s="46">
        <v>1372.1819170032602</v>
      </c>
    </row>
    <row r="37" spans="1:17" ht="15" x14ac:dyDescent="0.25">
      <c r="A37" s="1" t="s">
        <v>10</v>
      </c>
      <c r="B37" s="43">
        <v>189.98512451390167</v>
      </c>
      <c r="C37" s="43">
        <v>205.43655169907296</v>
      </c>
      <c r="D37" s="43">
        <v>499.46598554843342</v>
      </c>
      <c r="E37" s="43">
        <v>533.31065314733746</v>
      </c>
      <c r="F37" s="43">
        <v>566.46812421641232</v>
      </c>
      <c r="G37" s="43">
        <v>512.39898325972979</v>
      </c>
      <c r="H37" s="43">
        <v>438.76314138734728</v>
      </c>
      <c r="I37" s="43">
        <v>880.65782781040446</v>
      </c>
      <c r="J37" s="43">
        <v>888.34411045042737</v>
      </c>
      <c r="K37" s="43">
        <v>934.4819721537491</v>
      </c>
      <c r="L37" s="43">
        <v>493.882437640288</v>
      </c>
      <c r="M37" s="43">
        <v>545.41758803544542</v>
      </c>
      <c r="N37" s="43">
        <v>738.20095432690914</v>
      </c>
      <c r="O37" s="43">
        <v>848.76120121834674</v>
      </c>
      <c r="P37" s="43">
        <v>875.56881013548832</v>
      </c>
      <c r="Q37" s="43">
        <v>625.6535629485694</v>
      </c>
    </row>
    <row r="38" spans="1:17" ht="15" x14ac:dyDescent="0.25">
      <c r="A38" s="30" t="s">
        <v>11</v>
      </c>
      <c r="B38" s="46">
        <v>5.2981549289955305</v>
      </c>
      <c r="C38" s="46">
        <v>5.9591225958232625</v>
      </c>
      <c r="D38" s="46">
        <v>25.79718573270911</v>
      </c>
      <c r="E38" s="46">
        <v>28.925058605056481</v>
      </c>
      <c r="F38" s="46">
        <v>30.617739152846603</v>
      </c>
      <c r="G38" s="46">
        <v>23.409554043215426</v>
      </c>
      <c r="H38" s="46">
        <v>19.042556257217047</v>
      </c>
      <c r="I38" s="46">
        <v>19.940052939233656</v>
      </c>
      <c r="J38" s="46">
        <v>25.320615005973654</v>
      </c>
      <c r="K38" s="46">
        <v>29.415166649837175</v>
      </c>
      <c r="L38" s="46">
        <v>51.741985236571878</v>
      </c>
      <c r="M38" s="46">
        <v>32.690919355283484</v>
      </c>
      <c r="N38" s="46">
        <v>38.255620192719405</v>
      </c>
      <c r="O38" s="46">
        <v>43.048095415641718</v>
      </c>
      <c r="P38" s="46">
        <v>44.147266588179903</v>
      </c>
      <c r="Q38" s="46">
        <v>45.307711421433432</v>
      </c>
    </row>
    <row r="39" spans="1:17" ht="15" x14ac:dyDescent="0.25">
      <c r="A39" s="1" t="s">
        <v>12</v>
      </c>
      <c r="B39" s="43">
        <v>26.906374460617076</v>
      </c>
      <c r="C39" s="43">
        <v>33.693076365288221</v>
      </c>
      <c r="D39" s="43">
        <v>92.13010095652659</v>
      </c>
      <c r="E39" s="43">
        <v>86.814165421127242</v>
      </c>
      <c r="F39" s="43">
        <v>126.66543105995635</v>
      </c>
      <c r="G39" s="43">
        <v>115.61800780589792</v>
      </c>
      <c r="H39" s="43">
        <v>122.14064281626872</v>
      </c>
      <c r="I39" s="43">
        <v>148.24884378884283</v>
      </c>
      <c r="J39" s="43">
        <v>215.08292708885764</v>
      </c>
      <c r="K39" s="43">
        <v>234.39334198505117</v>
      </c>
      <c r="L39" s="43">
        <v>305.97804226590802</v>
      </c>
      <c r="M39" s="43">
        <v>200.7595098743123</v>
      </c>
      <c r="N39" s="43">
        <v>216.51409901132871</v>
      </c>
      <c r="O39" s="43">
        <v>265.60185378207461</v>
      </c>
      <c r="P39" s="43">
        <v>276.17582461933927</v>
      </c>
      <c r="Q39" s="43">
        <v>302.99893861003329</v>
      </c>
    </row>
    <row r="40" spans="1:17" ht="15" x14ac:dyDescent="0.25">
      <c r="A40" s="30" t="s">
        <v>13</v>
      </c>
      <c r="B40" s="46">
        <v>239.81758184177713</v>
      </c>
      <c r="C40" s="46">
        <v>307.68003813569555</v>
      </c>
      <c r="D40" s="46">
        <v>700.45152067979836</v>
      </c>
      <c r="E40" s="46">
        <v>750.49908930574554</v>
      </c>
      <c r="F40" s="46">
        <v>762.67963862691647</v>
      </c>
      <c r="G40" s="46">
        <v>802.75668689066492</v>
      </c>
      <c r="H40" s="46">
        <v>844.00952600394191</v>
      </c>
      <c r="I40" s="46">
        <v>1049.4267478318316</v>
      </c>
      <c r="J40" s="46">
        <v>1167.5340427675922</v>
      </c>
      <c r="K40" s="46">
        <v>1216.5813527469593</v>
      </c>
      <c r="L40" s="46">
        <v>1195.2082592089273</v>
      </c>
      <c r="M40" s="46">
        <v>1608.4763281608739</v>
      </c>
      <c r="N40" s="46">
        <v>1265.6137035483434</v>
      </c>
      <c r="O40" s="46">
        <v>1755.3144127789783</v>
      </c>
      <c r="P40" s="46">
        <v>1779.9351769250159</v>
      </c>
      <c r="Q40" s="46">
        <v>2353.8097370293049</v>
      </c>
    </row>
    <row r="41" spans="1:17" ht="15" x14ac:dyDescent="0.25">
      <c r="A41" s="1" t="s">
        <v>14</v>
      </c>
      <c r="B41" s="43">
        <v>4.8274120910747813</v>
      </c>
      <c r="C41" s="43">
        <v>6.4515171451818771</v>
      </c>
      <c r="D41" s="43">
        <v>28.857265730168169</v>
      </c>
      <c r="E41" s="43">
        <v>30.042239856450944</v>
      </c>
      <c r="F41" s="43">
        <v>30.783940406858363</v>
      </c>
      <c r="G41" s="43">
        <v>40.093710310226392</v>
      </c>
      <c r="H41" s="43">
        <v>47.13931804856648</v>
      </c>
      <c r="I41" s="43">
        <v>65.590144950835523</v>
      </c>
      <c r="J41" s="43">
        <v>70.387055404207956</v>
      </c>
      <c r="K41" s="43">
        <v>81.607796553669814</v>
      </c>
      <c r="L41" s="43">
        <v>111.26067016217918</v>
      </c>
      <c r="M41" s="43">
        <v>104.3728942160071</v>
      </c>
      <c r="N41" s="43">
        <v>99.081530724135021</v>
      </c>
      <c r="O41" s="43">
        <v>123.05435215448568</v>
      </c>
      <c r="P41" s="43">
        <v>143.75790101400295</v>
      </c>
      <c r="Q41" s="43">
        <v>153.87468687929001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266.10907822094981</v>
      </c>
      <c r="C43" s="43">
        <v>264.73311813209398</v>
      </c>
      <c r="D43" s="43">
        <v>349.93120256445275</v>
      </c>
      <c r="E43" s="43">
        <v>355.95578884301301</v>
      </c>
      <c r="F43" s="43">
        <v>372.43352888485856</v>
      </c>
      <c r="G43" s="43">
        <v>386.14905685931353</v>
      </c>
      <c r="H43" s="43">
        <v>433.89424978697798</v>
      </c>
      <c r="I43" s="43">
        <v>516.1758821709227</v>
      </c>
      <c r="J43" s="43">
        <v>599.47274670247691</v>
      </c>
      <c r="K43" s="43">
        <v>690.58531786167111</v>
      </c>
      <c r="L43" s="43">
        <v>720.86261000455943</v>
      </c>
      <c r="M43" s="43">
        <v>701.00336979279598</v>
      </c>
      <c r="N43" s="43">
        <v>765.84765117478696</v>
      </c>
      <c r="O43" s="43">
        <v>485.03691017525114</v>
      </c>
      <c r="P43" s="43">
        <v>465.93387431379421</v>
      </c>
      <c r="Q43" s="43">
        <v>431.70693493876621</v>
      </c>
    </row>
    <row r="44" spans="1:17" ht="15" x14ac:dyDescent="0.25">
      <c r="A44" s="30" t="s">
        <v>17</v>
      </c>
      <c r="B44" s="46">
        <v>0</v>
      </c>
      <c r="C44" s="46">
        <v>94.630610365997939</v>
      </c>
      <c r="D44" s="46">
        <v>164.11721269439417</v>
      </c>
      <c r="E44" s="46">
        <v>163.37624361804603</v>
      </c>
      <c r="F44" s="46">
        <v>161.27155144438674</v>
      </c>
      <c r="G44" s="46">
        <v>166.32756344304377</v>
      </c>
      <c r="H44" s="46">
        <v>187.82931498713756</v>
      </c>
      <c r="I44" s="46">
        <v>183.85578821028437</v>
      </c>
      <c r="J44" s="46">
        <v>189.2496078739415</v>
      </c>
      <c r="K44" s="46">
        <v>191.03405098672377</v>
      </c>
      <c r="L44" s="46">
        <v>191.82811536230267</v>
      </c>
      <c r="M44" s="46">
        <v>189.73233555371704</v>
      </c>
      <c r="N44" s="46">
        <v>196.6614599177677</v>
      </c>
      <c r="O44" s="46">
        <v>201.9986842214546</v>
      </c>
      <c r="P44" s="46">
        <v>220.75831434590734</v>
      </c>
      <c r="Q44" s="46">
        <v>249.107642624405</v>
      </c>
    </row>
    <row r="45" spans="1:17" ht="15" x14ac:dyDescent="0.25">
      <c r="A45" s="1" t="s">
        <v>18</v>
      </c>
      <c r="B45" s="43">
        <v>0.61859219179457325</v>
      </c>
      <c r="C45" s="43">
        <v>15.247913935919367</v>
      </c>
      <c r="D45" s="43">
        <v>89.12862864037362</v>
      </c>
      <c r="E45" s="43">
        <v>91.976320289470365</v>
      </c>
      <c r="F45" s="43">
        <v>85.284240785426164</v>
      </c>
      <c r="G45" s="43">
        <v>90.575463113184469</v>
      </c>
      <c r="H45" s="43">
        <v>101.27268086101537</v>
      </c>
      <c r="I45" s="43">
        <v>105.23022235301967</v>
      </c>
      <c r="J45" s="43">
        <v>100.07090602804239</v>
      </c>
      <c r="K45" s="43">
        <v>103.9125156943617</v>
      </c>
      <c r="L45" s="43">
        <v>102.33043841537263</v>
      </c>
      <c r="M45" s="43">
        <v>95.563453377291822</v>
      </c>
      <c r="N45" s="43">
        <v>99.61737934152822</v>
      </c>
      <c r="O45" s="43">
        <v>103.51173173054003</v>
      </c>
      <c r="P45" s="43">
        <v>125.6407753363556</v>
      </c>
      <c r="Q45" s="43">
        <v>209.04049373257286</v>
      </c>
    </row>
    <row r="46" spans="1:17" ht="15" x14ac:dyDescent="0.25">
      <c r="A46" s="30" t="s">
        <v>19</v>
      </c>
      <c r="B46" s="46">
        <v>171.29736778115546</v>
      </c>
      <c r="C46" s="46">
        <v>198.70693967692958</v>
      </c>
      <c r="D46" s="46">
        <v>552.7663301341106</v>
      </c>
      <c r="E46" s="46">
        <v>466.70907702907931</v>
      </c>
      <c r="F46" s="46">
        <v>468.37910734127047</v>
      </c>
      <c r="G46" s="46">
        <v>448.78801387559793</v>
      </c>
      <c r="H46" s="46">
        <v>454.78989932696703</v>
      </c>
      <c r="I46" s="46">
        <v>603.2401586330119</v>
      </c>
      <c r="J46" s="46">
        <v>623.942089031357</v>
      </c>
      <c r="K46" s="46">
        <v>636.7932512038426</v>
      </c>
      <c r="L46" s="46">
        <v>789.82892457282219</v>
      </c>
      <c r="M46" s="46">
        <v>459.13813874676697</v>
      </c>
      <c r="N46" s="46">
        <v>678.50048799541798</v>
      </c>
      <c r="O46" s="46">
        <v>789.05236357283252</v>
      </c>
      <c r="P46" s="46">
        <v>780.35314639258138</v>
      </c>
      <c r="Q46" s="46">
        <v>834.50764744348453</v>
      </c>
    </row>
    <row r="47" spans="1:17" ht="15" x14ac:dyDescent="0.25">
      <c r="A47" s="1" t="s">
        <v>20</v>
      </c>
      <c r="B47" s="43">
        <v>1538.166172784109</v>
      </c>
      <c r="C47" s="43">
        <v>1816.2267319537029</v>
      </c>
      <c r="D47" s="43">
        <v>3015.5224856454902</v>
      </c>
      <c r="E47" s="43">
        <v>3125.4985102365445</v>
      </c>
      <c r="F47" s="43">
        <v>3405.8535346981485</v>
      </c>
      <c r="G47" s="43">
        <v>3589.3272041136338</v>
      </c>
      <c r="H47" s="43">
        <v>3960.2666433329537</v>
      </c>
      <c r="I47" s="43">
        <v>4310.0702193450579</v>
      </c>
      <c r="J47" s="43">
        <v>4700.3227745066924</v>
      </c>
      <c r="K47" s="43">
        <v>4709.0747327995796</v>
      </c>
      <c r="L47" s="43">
        <v>5123.6214198551997</v>
      </c>
      <c r="M47" s="43">
        <v>2152.7361206436444</v>
      </c>
      <c r="N47" s="43">
        <v>3780.4564963448433</v>
      </c>
      <c r="O47" s="43">
        <v>5340.0544900115619</v>
      </c>
      <c r="P47" s="43">
        <v>4233.8679773292724</v>
      </c>
      <c r="Q47" s="43">
        <v>4331.0033698452371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157.02093332077527</v>
      </c>
      <c r="E48" s="46">
        <v>169.29761783849952</v>
      </c>
      <c r="F48" s="46">
        <v>185.46775929809755</v>
      </c>
      <c r="G48" s="46">
        <v>185.38957689817121</v>
      </c>
      <c r="H48" s="46">
        <v>189.19282885139256</v>
      </c>
      <c r="I48" s="46">
        <v>194.27026864752492</v>
      </c>
      <c r="J48" s="46">
        <v>198.13246356094402</v>
      </c>
      <c r="K48" s="46">
        <v>203.02769972944</v>
      </c>
      <c r="L48" s="46">
        <v>221.16864279675724</v>
      </c>
      <c r="M48" s="46">
        <v>201.64059743487169</v>
      </c>
      <c r="N48" s="46">
        <v>221.38808653578556</v>
      </c>
      <c r="O48" s="46">
        <v>228.25170057532532</v>
      </c>
      <c r="P48" s="46">
        <v>238.41595998731083</v>
      </c>
      <c r="Q48" s="46">
        <v>341.50321796391745</v>
      </c>
    </row>
    <row r="49" spans="1:17" ht="15" x14ac:dyDescent="0.25">
      <c r="A49" s="1" t="s">
        <v>22</v>
      </c>
      <c r="B49" s="43">
        <v>377.42335556038609</v>
      </c>
      <c r="C49" s="43">
        <v>419.03175739923307</v>
      </c>
      <c r="D49" s="43">
        <v>445.96433367553306</v>
      </c>
      <c r="E49" s="43">
        <v>520.07362090283266</v>
      </c>
      <c r="F49" s="43">
        <v>496.28322210502336</v>
      </c>
      <c r="G49" s="43">
        <v>463.8944187284319</v>
      </c>
      <c r="H49" s="43">
        <v>472.734632867144</v>
      </c>
      <c r="I49" s="43">
        <v>552.29308888307139</v>
      </c>
      <c r="J49" s="43">
        <v>519.19212701821459</v>
      </c>
      <c r="K49" s="43">
        <v>569.47527809626308</v>
      </c>
      <c r="L49" s="43">
        <v>725.93740096249439</v>
      </c>
      <c r="M49" s="43">
        <v>638.13966638959482</v>
      </c>
      <c r="N49" s="43">
        <v>661.97177824004291</v>
      </c>
      <c r="O49" s="43">
        <v>692.36764242536219</v>
      </c>
      <c r="P49" s="43">
        <v>671.40024568228137</v>
      </c>
      <c r="Q49" s="43">
        <v>739.04161380773348</v>
      </c>
    </row>
    <row r="50" spans="1:17" ht="15" x14ac:dyDescent="0.25">
      <c r="A50" s="28" t="s">
        <v>80</v>
      </c>
      <c r="B50" s="42">
        <v>346.6413951312939</v>
      </c>
      <c r="C50" s="42">
        <v>353.95508993694085</v>
      </c>
      <c r="D50" s="42">
        <v>512.32367053987468</v>
      </c>
      <c r="E50" s="42">
        <v>535.64606923362624</v>
      </c>
      <c r="F50" s="42">
        <v>540.20404336565059</v>
      </c>
      <c r="G50" s="42">
        <v>583.5885009979479</v>
      </c>
      <c r="H50" s="42">
        <v>672.25941361622517</v>
      </c>
      <c r="I50" s="42">
        <v>794.52153447998307</v>
      </c>
      <c r="J50" s="42">
        <v>859.4242018396003</v>
      </c>
      <c r="K50" s="42">
        <v>909.38725384674979</v>
      </c>
      <c r="L50" s="42">
        <v>978.94084433806904</v>
      </c>
      <c r="M50" s="42">
        <v>655.76947676426585</v>
      </c>
      <c r="N50" s="42">
        <v>880.65887557823635</v>
      </c>
      <c r="O50" s="42">
        <v>1069.154979477441</v>
      </c>
      <c r="P50" s="42">
        <v>1036.9111234167556</v>
      </c>
      <c r="Q50" s="42">
        <v>1086.785686293789</v>
      </c>
    </row>
    <row r="51" spans="1:17" ht="15" x14ac:dyDescent="0.25">
      <c r="A51" s="1" t="s">
        <v>81</v>
      </c>
      <c r="B51" s="43">
        <v>346.6413951312939</v>
      </c>
      <c r="C51" s="43">
        <v>353.95508993694085</v>
      </c>
      <c r="D51" s="43">
        <v>512.32367053987468</v>
      </c>
      <c r="E51" s="43">
        <v>535.64606923362624</v>
      </c>
      <c r="F51" s="43">
        <v>540.20404336565059</v>
      </c>
      <c r="G51" s="43">
        <v>583.5885009979479</v>
      </c>
      <c r="H51" s="43">
        <v>672.25941361622517</v>
      </c>
      <c r="I51" s="43">
        <v>794.52153447998307</v>
      </c>
      <c r="J51" s="43">
        <v>859.4242018396003</v>
      </c>
      <c r="K51" s="43">
        <v>909.38725384674979</v>
      </c>
      <c r="L51" s="43">
        <v>978.94084433806904</v>
      </c>
      <c r="M51" s="43">
        <v>655.76947676426585</v>
      </c>
      <c r="N51" s="43">
        <v>880.65887557823635</v>
      </c>
      <c r="O51" s="43">
        <v>1069.154979477441</v>
      </c>
      <c r="P51" s="43">
        <v>1036.9111234167556</v>
      </c>
      <c r="Q51" s="43">
        <v>1086.785686293789</v>
      </c>
    </row>
    <row r="52" spans="1:17" ht="15.75" thickBot="1" x14ac:dyDescent="0.3">
      <c r="A52" s="6" t="s">
        <v>62</v>
      </c>
      <c r="B52" s="47">
        <v>3426.0966235923042</v>
      </c>
      <c r="C52" s="47">
        <v>4022.2914262239683</v>
      </c>
      <c r="D52" s="47">
        <v>7881.0474868201763</v>
      </c>
      <c r="E52" s="47">
        <v>8245.5862603312671</v>
      </c>
      <c r="F52" s="47">
        <v>8658.6092678258738</v>
      </c>
      <c r="G52" s="47">
        <v>8881.6731520426201</v>
      </c>
      <c r="H52" s="47">
        <v>9417.7661629854592</v>
      </c>
      <c r="I52" s="47">
        <v>11081.043577415432</v>
      </c>
      <c r="J52" s="47">
        <v>11950.658457900487</v>
      </c>
      <c r="K52" s="47">
        <v>12506.79388860662</v>
      </c>
      <c r="L52" s="47">
        <v>13895.863403981146</v>
      </c>
      <c r="M52" s="47">
        <v>10170.764093120355</v>
      </c>
      <c r="N52" s="47">
        <v>12035.820543071031</v>
      </c>
      <c r="O52" s="47">
        <v>14707.055106008833</v>
      </c>
      <c r="P52" s="47">
        <v>14926.76794333326</v>
      </c>
      <c r="Q52" s="47">
        <v>16130.28601661711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0.13601725397336151</v>
      </c>
      <c r="D56" s="48">
        <v>-0.26172925807159275</v>
      </c>
      <c r="E56" s="48">
        <v>6.1396009631667692E-2</v>
      </c>
      <c r="F56" s="48">
        <v>-2.3246961991501669E-2</v>
      </c>
      <c r="G56" s="48">
        <v>-0.35522402595820524</v>
      </c>
      <c r="H56" s="48">
        <v>0.39346019416153344</v>
      </c>
      <c r="I56" s="48">
        <v>-0.13098986295427573</v>
      </c>
      <c r="J56" s="48">
        <v>-1.3640520916227139E-3</v>
      </c>
      <c r="K56" s="48">
        <v>-4.9644987339760305E-2</v>
      </c>
      <c r="L56" s="48">
        <v>-0.35672330676484565</v>
      </c>
      <c r="M56" s="48">
        <v>0.1352209895618175</v>
      </c>
      <c r="N56" s="48">
        <v>0.95465043295618801</v>
      </c>
      <c r="O56" s="48">
        <v>0.1609525982734572</v>
      </c>
      <c r="P56" s="48">
        <v>-5.8254401560125513E-2</v>
      </c>
      <c r="Q56" s="48">
        <v>-0.34357897012198857</v>
      </c>
    </row>
    <row r="57" spans="1:17" ht="15" x14ac:dyDescent="0.25">
      <c r="A57" s="1" t="s">
        <v>1</v>
      </c>
      <c r="B57" s="49" t="s">
        <v>66</v>
      </c>
      <c r="C57" s="49">
        <v>0.13601725397336151</v>
      </c>
      <c r="D57" s="49">
        <v>-0.26172925807159275</v>
      </c>
      <c r="E57" s="49">
        <v>6.1396009631667692E-2</v>
      </c>
      <c r="F57" s="49">
        <v>-2.3246961991501669E-2</v>
      </c>
      <c r="G57" s="49">
        <v>-0.35522402595820524</v>
      </c>
      <c r="H57" s="49">
        <v>0.39346019416153344</v>
      </c>
      <c r="I57" s="49">
        <v>-0.13098986295427573</v>
      </c>
      <c r="J57" s="49">
        <v>-1.3640520916227139E-3</v>
      </c>
      <c r="K57" s="49">
        <v>-4.9644987339760305E-2</v>
      </c>
      <c r="L57" s="49">
        <v>-0.35672330676484565</v>
      </c>
      <c r="M57" s="49">
        <v>0.1352209895618175</v>
      </c>
      <c r="N57" s="49">
        <v>0.95465043295618801</v>
      </c>
      <c r="O57" s="49">
        <v>0.1609525982734572</v>
      </c>
      <c r="P57" s="49">
        <v>-5.8254401560125513E-2</v>
      </c>
      <c r="Q57" s="49">
        <v>-0.34357897012198857</v>
      </c>
    </row>
    <row r="58" spans="1:17" ht="15" x14ac:dyDescent="0.25">
      <c r="A58" s="29" t="s">
        <v>58</v>
      </c>
      <c r="B58" s="50" t="s">
        <v>66</v>
      </c>
      <c r="C58" s="50">
        <v>0.68611065161080975</v>
      </c>
      <c r="D58" s="50">
        <v>-0.12321276296948602</v>
      </c>
      <c r="E58" s="50">
        <v>0.6695823996794672</v>
      </c>
      <c r="F58" s="50">
        <v>-1.3345207981420359E-2</v>
      </c>
      <c r="G58" s="50">
        <v>-0.78828824088275151</v>
      </c>
      <c r="H58" s="50">
        <v>2.8122089994555459</v>
      </c>
      <c r="I58" s="50">
        <v>-0.45212407878971073</v>
      </c>
      <c r="J58" s="50">
        <v>-0.11848435914654731</v>
      </c>
      <c r="K58" s="50">
        <v>0.26384013916168558</v>
      </c>
      <c r="L58" s="50">
        <v>-0.33579840394365423</v>
      </c>
      <c r="M58" s="50">
        <v>-0.58132908018892393</v>
      </c>
      <c r="N58" s="50">
        <v>3.0251744262049769</v>
      </c>
      <c r="O58" s="50">
        <v>4.2771219732906651E-2</v>
      </c>
      <c r="P58" s="50">
        <v>-0.18674648561421792</v>
      </c>
      <c r="Q58" s="50">
        <v>-0.88348077112890067</v>
      </c>
    </row>
    <row r="59" spans="1:17" ht="15" x14ac:dyDescent="0.25">
      <c r="A59" s="2" t="s">
        <v>59</v>
      </c>
      <c r="B59" s="51" t="s">
        <v>66</v>
      </c>
      <c r="C59" s="51">
        <v>-8.7127043564816931E-2</v>
      </c>
      <c r="D59" s="51">
        <v>-0.35502653942511742</v>
      </c>
      <c r="E59" s="51">
        <v>-0.19686595550467922</v>
      </c>
      <c r="F59" s="51">
        <v>3.2927919501827718E-2</v>
      </c>
      <c r="G59" s="51">
        <v>-4.9419316536552849E-2</v>
      </c>
      <c r="H59" s="51">
        <v>-1.072866361514746E-2</v>
      </c>
      <c r="I59" s="51">
        <v>-6.5299299573601144E-2</v>
      </c>
      <c r="J59" s="51">
        <v>0.17533981009805233</v>
      </c>
      <c r="K59" s="51">
        <v>0.24058576856181313</v>
      </c>
      <c r="L59" s="51">
        <v>-0.40360341934940369</v>
      </c>
      <c r="M59" s="51">
        <v>0.65825140018108796</v>
      </c>
      <c r="N59" s="51">
        <v>0.55715620179703307</v>
      </c>
      <c r="O59" s="51">
        <v>0.13161157678873803</v>
      </c>
      <c r="P59" s="51">
        <v>6.1718791246189397E-2</v>
      </c>
      <c r="Q59" s="51">
        <v>-0.26043747362972947</v>
      </c>
    </row>
    <row r="60" spans="1:17" ht="15" x14ac:dyDescent="0.25">
      <c r="A60" s="29" t="s">
        <v>60</v>
      </c>
      <c r="B60" s="50" t="s">
        <v>66</v>
      </c>
      <c r="C60" s="50">
        <v>0.53572335602945365</v>
      </c>
      <c r="D60" s="50">
        <v>-0.18539404859295083</v>
      </c>
      <c r="E60" s="50">
        <v>-5.9832797933012993E-2</v>
      </c>
      <c r="F60" s="50">
        <v>-0.13056989943490538</v>
      </c>
      <c r="G60" s="50">
        <v>-9.8725854299244409E-2</v>
      </c>
      <c r="H60" s="50">
        <v>9.812089370210697E-2</v>
      </c>
      <c r="I60" s="50">
        <v>0.22534276394278829</v>
      </c>
      <c r="J60" s="50">
        <v>-5.5938440872863704E-2</v>
      </c>
      <c r="K60" s="50">
        <v>-0.65614944249344886</v>
      </c>
      <c r="L60" s="50">
        <v>-0.16167020335335358</v>
      </c>
      <c r="M60" s="50">
        <v>-0.68140287751723039</v>
      </c>
      <c r="N60" s="50">
        <v>4.1556067198568538</v>
      </c>
      <c r="O60" s="50">
        <v>0.53583399747592986</v>
      </c>
      <c r="P60" s="50">
        <v>-0.41446340349722666</v>
      </c>
      <c r="Q60" s="50">
        <v>-2.6077424467658483E-2</v>
      </c>
    </row>
    <row r="61" spans="1:17" ht="15" x14ac:dyDescent="0.25">
      <c r="A61" s="2" t="s">
        <v>61</v>
      </c>
      <c r="B61" s="51" t="s">
        <v>66</v>
      </c>
      <c r="C61" s="51">
        <v>-0.27364288654316227</v>
      </c>
      <c r="D61" s="51">
        <v>-0.30589745191037754</v>
      </c>
      <c r="E61" s="51">
        <v>0.28406514616442613</v>
      </c>
      <c r="F61" s="51">
        <v>0.2157922224348785</v>
      </c>
      <c r="G61" s="51">
        <v>-0.4464728334555973</v>
      </c>
      <c r="H61" s="51">
        <v>0.55331174935786986</v>
      </c>
      <c r="I61" s="51">
        <v>-0.31722021685083635</v>
      </c>
      <c r="J61" s="51">
        <v>-1.2709440640527847</v>
      </c>
      <c r="K61" s="51">
        <v>-1.6685894608008234</v>
      </c>
      <c r="L61" s="51">
        <v>-0.46018774160579146</v>
      </c>
      <c r="M61" s="51">
        <v>6.3400637144502348</v>
      </c>
      <c r="N61" s="51">
        <v>0.34822955371514852</v>
      </c>
      <c r="O61" s="51">
        <v>6.8997907710524053E-2</v>
      </c>
      <c r="P61" s="51">
        <v>2.7036507758229078E-2</v>
      </c>
      <c r="Q61" s="51">
        <v>-0.89834837197371364</v>
      </c>
    </row>
    <row r="62" spans="1:17" ht="15" x14ac:dyDescent="0.25">
      <c r="A62" s="28" t="s">
        <v>2</v>
      </c>
      <c r="B62" s="48" t="s">
        <v>66</v>
      </c>
      <c r="C62" s="48">
        <v>8.2720299686700471E-5</v>
      </c>
      <c r="D62" s="48">
        <v>1.2052052746994786</v>
      </c>
      <c r="E62" s="48">
        <v>8.1521899220482252E-2</v>
      </c>
      <c r="F62" s="48">
        <v>0.12401046712593611</v>
      </c>
      <c r="G62" s="48">
        <v>6.8152809776972356E-2</v>
      </c>
      <c r="H62" s="48">
        <v>-5.2975224177480129E-2</v>
      </c>
      <c r="I62" s="48">
        <v>3.6020158004274272E-2</v>
      </c>
      <c r="J62" s="48">
        <v>1.1531655461311852E-2</v>
      </c>
      <c r="K62" s="48">
        <v>0.10682402939908764</v>
      </c>
      <c r="L62" s="48">
        <v>1.1654179664224023</v>
      </c>
      <c r="M62" s="48">
        <v>-0.14046708154279219</v>
      </c>
      <c r="N62" s="48">
        <v>-0.2757219706721844</v>
      </c>
      <c r="O62" s="48">
        <v>0.37178624781151104</v>
      </c>
      <c r="P62" s="48">
        <v>1.15440315749863</v>
      </c>
      <c r="Q62" s="48">
        <v>-3.2110581610131916E-3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>
        <v>-0.96683104023569799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-1.8734164231072548E-2</v>
      </c>
      <c r="D64" s="52">
        <v>0.12952802584005241</v>
      </c>
      <c r="E64" s="52">
        <v>9.0517052197885306E-2</v>
      </c>
      <c r="F64" s="52">
        <v>7.8499392470515961E-2</v>
      </c>
      <c r="G64" s="52">
        <v>0.10984050679017843</v>
      </c>
      <c r="H64" s="52">
        <v>3.6263932875040927E-2</v>
      </c>
      <c r="I64" s="52">
        <v>-0.30416858613491471</v>
      </c>
      <c r="J64" s="52">
        <v>0.40468616774015809</v>
      </c>
      <c r="K64" s="52">
        <v>0.20817770701078464</v>
      </c>
      <c r="L64" s="52">
        <v>1.7212003408115484</v>
      </c>
      <c r="M64" s="52">
        <v>-0.28657820100913345</v>
      </c>
      <c r="N64" s="52">
        <v>-0.43960564813112568</v>
      </c>
      <c r="O64" s="52">
        <v>0.17073208942331441</v>
      </c>
      <c r="P64" s="52">
        <v>-0.40195430184557779</v>
      </c>
      <c r="Q64" s="52">
        <v>0.24762148970928632</v>
      </c>
    </row>
    <row r="65" spans="1:17" ht="15" x14ac:dyDescent="0.25">
      <c r="A65" s="30" t="s">
        <v>5</v>
      </c>
      <c r="B65" s="52" t="s">
        <v>66</v>
      </c>
      <c r="C65" s="52">
        <v>5.6074641702143824E-2</v>
      </c>
      <c r="D65" s="52">
        <v>2.8900085866406862</v>
      </c>
      <c r="E65" s="52">
        <v>0.13336900767956439</v>
      </c>
      <c r="F65" s="52">
        <v>0.18618474310791133</v>
      </c>
      <c r="G65" s="52">
        <v>3.1778735421833515E-2</v>
      </c>
      <c r="H65" s="52">
        <v>-0.15929617893446779</v>
      </c>
      <c r="I65" s="52">
        <v>0.32463810438180118</v>
      </c>
      <c r="J65" s="52">
        <v>-0.16045489268186641</v>
      </c>
      <c r="K65" s="52">
        <v>2.2484670538623686E-2</v>
      </c>
      <c r="L65" s="52">
        <v>0.97511603815247927</v>
      </c>
      <c r="M65" s="52">
        <v>5.6378265733221911E-2</v>
      </c>
      <c r="N65" s="52">
        <v>-0.18502380863869317</v>
      </c>
      <c r="O65" s="52">
        <v>0.28208798741934737</v>
      </c>
      <c r="P65" s="52">
        <v>2.6397189313874727</v>
      </c>
      <c r="Q65" s="52">
        <v>-7.3215287684558206E-2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>
        <v>-9.6700804481359981E-2</v>
      </c>
      <c r="F66" s="49">
        <v>2.172579485152637E-2</v>
      </c>
      <c r="G66" s="49">
        <v>9.9337079259667727E-2</v>
      </c>
      <c r="H66" s="49">
        <v>0.10749899021664788</v>
      </c>
      <c r="I66" s="49">
        <v>0.12422219295257197</v>
      </c>
      <c r="J66" s="49">
        <v>-6.3474788784041225E-2</v>
      </c>
      <c r="K66" s="49">
        <v>0.11141201744813634</v>
      </c>
      <c r="L66" s="49">
        <v>0.10901234761088441</v>
      </c>
      <c r="M66" s="49">
        <v>-0.15222044007909274</v>
      </c>
      <c r="N66" s="49">
        <v>0.10760425578720612</v>
      </c>
      <c r="O66" s="49">
        <v>6.376632914931335E-2</v>
      </c>
      <c r="P66" s="49">
        <v>0.26108413377173512</v>
      </c>
      <c r="Q66" s="49">
        <v>0.80252538715585842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>
        <v>-8.0518657137719774E-2</v>
      </c>
      <c r="F67" s="50">
        <v>3.6380177710746864E-2</v>
      </c>
      <c r="G67" s="50">
        <v>5.4226990844832068E-2</v>
      </c>
      <c r="H67" s="50">
        <v>9.8629452098995207E-2</v>
      </c>
      <c r="I67" s="50">
        <v>-4.4194569754840707E-4</v>
      </c>
      <c r="J67" s="50">
        <v>6.6781983051467098E-3</v>
      </c>
      <c r="K67" s="50">
        <v>0.17278599119807336</v>
      </c>
      <c r="L67" s="50">
        <v>4.6345935061011589E-2</v>
      </c>
      <c r="M67" s="50">
        <v>-0.14545729712348066</v>
      </c>
      <c r="N67" s="50">
        <v>0.17849648579556776</v>
      </c>
      <c r="O67" s="50">
        <v>7.4714264944478304E-2</v>
      </c>
      <c r="P67" s="50">
        <v>6.9408830428021373E-2</v>
      </c>
      <c r="Q67" s="50">
        <v>0.49895766468300784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>
        <v>-0.1309467988650117</v>
      </c>
      <c r="F68" s="51">
        <v>-7.7471006611924298E-2</v>
      </c>
      <c r="G68" s="51">
        <v>0.60856699772882661</v>
      </c>
      <c r="H68" s="51">
        <v>0.42662857748496674</v>
      </c>
      <c r="I68" s="51">
        <v>0.9731410302153416</v>
      </c>
      <c r="J68" s="51">
        <v>-0.2358495032884167</v>
      </c>
      <c r="K68" s="51">
        <v>5.0833422616934909E-2</v>
      </c>
      <c r="L68" s="51">
        <v>-9.8285960568233022E-2</v>
      </c>
      <c r="M68" s="51">
        <v>-0.21473234755954085</v>
      </c>
      <c r="N68" s="51">
        <v>-1.604511146422638E-2</v>
      </c>
      <c r="O68" s="51">
        <v>2.6281976243057725E-2</v>
      </c>
      <c r="P68" s="51">
        <v>1.0578024031144118</v>
      </c>
      <c r="Q68" s="51">
        <v>2.4101782748118072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>
        <v>-2.3203913077298521E-2</v>
      </c>
      <c r="F69" s="50">
        <v>2.3332022545521358E-3</v>
      </c>
      <c r="G69" s="50">
        <v>-0.39963716254452109</v>
      </c>
      <c r="H69" s="50">
        <v>-1</v>
      </c>
      <c r="I69" s="50" t="s">
        <v>66</v>
      </c>
      <c r="J69" s="50" t="s">
        <v>66</v>
      </c>
      <c r="K69" s="50" t="s">
        <v>66</v>
      </c>
      <c r="L69" s="50" t="s">
        <v>66</v>
      </c>
      <c r="M69" s="50">
        <v>-3.8141663187249986E-2</v>
      </c>
      <c r="N69" s="50">
        <v>0.22573395714780098</v>
      </c>
      <c r="O69" s="50">
        <v>-0.15138199632800742</v>
      </c>
      <c r="P69" s="50">
        <v>-7.842277683777521E-2</v>
      </c>
      <c r="Q69" s="50">
        <v>1.8036169748005566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>
        <v>-7.7091948741448979E-3</v>
      </c>
      <c r="F70" s="51">
        <v>1.5933260096044011E-2</v>
      </c>
      <c r="G70" s="51">
        <v>0.78933609359448709</v>
      </c>
      <c r="H70" s="51">
        <v>0.76149688395934256</v>
      </c>
      <c r="I70" s="51">
        <v>3.3727814163240888E-2</v>
      </c>
      <c r="J70" s="51">
        <v>-2.871254993925032E-2</v>
      </c>
      <c r="K70" s="51">
        <v>0.21530995567278755</v>
      </c>
      <c r="L70" s="51">
        <v>-0.30170370693556725</v>
      </c>
      <c r="M70" s="51">
        <v>-0.28294548046230406</v>
      </c>
      <c r="N70" s="51">
        <v>9.9660961088342326E-2</v>
      </c>
      <c r="O70" s="51">
        <v>-9.947813468735045E-2</v>
      </c>
      <c r="P70" s="51">
        <v>7.0336224610405784E-2</v>
      </c>
      <c r="Q70" s="51">
        <v>0.31995402755938041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>
        <v>-7.1838702257056908E-2</v>
      </c>
      <c r="F71" s="50">
        <v>9.6473462201940308E-3</v>
      </c>
      <c r="G71" s="50">
        <v>0.43424135910955752</v>
      </c>
      <c r="H71" s="50">
        <v>0.37838981196480614</v>
      </c>
      <c r="I71" s="50">
        <v>-0.21352173438440847</v>
      </c>
      <c r="J71" s="50">
        <v>0.43423664828350672</v>
      </c>
      <c r="K71" s="50">
        <v>0.37949620729055922</v>
      </c>
      <c r="L71" s="50">
        <v>0.59815279812232114</v>
      </c>
      <c r="M71" s="50">
        <v>-0.11915328670698921</v>
      </c>
      <c r="N71" s="50">
        <v>0.37649645365058104</v>
      </c>
      <c r="O71" s="50">
        <v>0.2915307502585669</v>
      </c>
      <c r="P71" s="50">
        <v>-0.24290584162482554</v>
      </c>
      <c r="Q71" s="50">
        <v>0.6969133709422719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>
        <v>3.0338358433259494E-3</v>
      </c>
      <c r="F72" s="51">
        <v>-7.4373400755232577E-2</v>
      </c>
      <c r="G72" s="51">
        <v>0.88128608703317046</v>
      </c>
      <c r="H72" s="51">
        <v>0.57542296170342477</v>
      </c>
      <c r="I72" s="51">
        <v>8.8945300023631102E-2</v>
      </c>
      <c r="J72" s="51">
        <v>3.1835502395015203E-2</v>
      </c>
      <c r="K72" s="51">
        <v>5.687512758768043E-2</v>
      </c>
      <c r="L72" s="51">
        <v>0.57985251117671655</v>
      </c>
      <c r="M72" s="51">
        <v>-0.52077056616434958</v>
      </c>
      <c r="N72" s="51">
        <v>-8.2685492544093409E-2</v>
      </c>
      <c r="O72" s="51">
        <v>0.13368926724704777</v>
      </c>
      <c r="P72" s="51">
        <v>-0.31433433177020365</v>
      </c>
      <c r="Q72" s="51">
        <v>1.6981113513248745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>
        <v>0.77404955476085591</v>
      </c>
      <c r="I73" s="50">
        <v>-0.23212358699622015</v>
      </c>
      <c r="J73" s="50">
        <v>2.063966636587633E-2</v>
      </c>
      <c r="K73" s="50">
        <v>-0.49521449580334176</v>
      </c>
      <c r="L73" s="50">
        <v>-1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>
        <v>-0.33994794189041821</v>
      </c>
      <c r="F74" s="51">
        <v>7.5932910574929791E-2</v>
      </c>
      <c r="G74" s="51">
        <v>-0.20936583257191499</v>
      </c>
      <c r="H74" s="51">
        <v>-0.14746668005223251</v>
      </c>
      <c r="I74" s="51">
        <v>-0.39683742334205319</v>
      </c>
      <c r="J74" s="51">
        <v>-0.30858046341769474</v>
      </c>
      <c r="K74" s="51">
        <v>0.34403748399845391</v>
      </c>
      <c r="L74" s="51">
        <v>0.18351157672977192</v>
      </c>
      <c r="M74" s="51">
        <v>-0.19073575977722956</v>
      </c>
      <c r="N74" s="51">
        <v>-0.23532901801658945</v>
      </c>
      <c r="O74" s="51">
        <v>-4.9140009832357889E-2</v>
      </c>
      <c r="P74" s="51">
        <v>13.506100292723</v>
      </c>
      <c r="Q74" s="51">
        <v>7.8647395328267145E-2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>
        <v>-0.11737412789932267</v>
      </c>
      <c r="F75" s="50">
        <v>-0.18979960870817758</v>
      </c>
      <c r="G75" s="50">
        <v>8.5576647743883516E-2</v>
      </c>
      <c r="H75" s="50">
        <v>-0.15379078504077492</v>
      </c>
      <c r="I75" s="50">
        <v>0.47243049775457302</v>
      </c>
      <c r="J75" s="50">
        <v>-3.2396983711992067E-2</v>
      </c>
      <c r="K75" s="50">
        <v>0.15114875854791188</v>
      </c>
      <c r="L75" s="50">
        <v>1.9229689389362257</v>
      </c>
      <c r="M75" s="50">
        <v>-0.16938280393939809</v>
      </c>
      <c r="N75" s="50">
        <v>-0.11129006142754228</v>
      </c>
      <c r="O75" s="50">
        <v>0.21076564385244012</v>
      </c>
      <c r="P75" s="50">
        <v>0.23612030919417215</v>
      </c>
      <c r="Q75" s="50">
        <v>0.33488620836307637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>
        <v>7.4129353233836959E-2</v>
      </c>
      <c r="G76" s="51">
        <v>-0.14005431807655477</v>
      </c>
      <c r="H76" s="51">
        <v>-0.63716851755869286</v>
      </c>
      <c r="I76" s="51">
        <v>0.1025595990820134</v>
      </c>
      <c r="J76" s="51">
        <v>0.50050796343518278</v>
      </c>
      <c r="K76" s="51">
        <v>9.6845221313786336</v>
      </c>
      <c r="L76" s="51">
        <v>-1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>
        <v>-0.19549275506334307</v>
      </c>
      <c r="F77" s="50">
        <v>-1.0163897069569883E-2</v>
      </c>
      <c r="G77" s="50">
        <v>-7.7669546280388357E-2</v>
      </c>
      <c r="H77" s="50">
        <v>-0.34599121886411544</v>
      </c>
      <c r="I77" s="50">
        <v>0.7923728738931779</v>
      </c>
      <c r="J77" s="50">
        <v>-0.38318860966975199</v>
      </c>
      <c r="K77" s="50">
        <v>0.25856873651532886</v>
      </c>
      <c r="L77" s="50">
        <v>-0.20794755256275199</v>
      </c>
      <c r="M77" s="50">
        <v>-7.8288739726928736E-2</v>
      </c>
      <c r="N77" s="50">
        <v>4.1261312292587116E-2</v>
      </c>
      <c r="O77" s="50">
        <v>-0.16150797179716048</v>
      </c>
      <c r="P77" s="50">
        <v>5.6274683150365767E-2</v>
      </c>
      <c r="Q77" s="50">
        <v>2.9750255974828947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>
        <v>-5.6637102321918209E-2</v>
      </c>
      <c r="F78" s="51">
        <v>7.2202670069944963E-2</v>
      </c>
      <c r="G78" s="51">
        <v>-0.52797781875921124</v>
      </c>
      <c r="H78" s="51">
        <v>-1</v>
      </c>
      <c r="I78" s="51" t="s">
        <v>66</v>
      </c>
      <c r="J78" s="51">
        <v>-0.46139275335515639</v>
      </c>
      <c r="K78" s="51">
        <v>-0.42914218566392204</v>
      </c>
      <c r="L78" s="51">
        <v>9.5680033648315987</v>
      </c>
      <c r="M78" s="51">
        <v>2.6528167669941149E-2</v>
      </c>
      <c r="N78" s="51">
        <v>-0.13269969725197828</v>
      </c>
      <c r="O78" s="51">
        <v>-6.8890865457231665E-2</v>
      </c>
      <c r="P78" s="51">
        <v>-4.8423868303672069E-2</v>
      </c>
      <c r="Q78" s="51">
        <v>-1</v>
      </c>
    </row>
    <row r="79" spans="1:17" ht="15" x14ac:dyDescent="0.25">
      <c r="A79" s="28" t="s">
        <v>7</v>
      </c>
      <c r="B79" s="48" t="s">
        <v>66</v>
      </c>
      <c r="C79" s="48">
        <v>0.20324217079821039</v>
      </c>
      <c r="D79" s="48">
        <v>1.0140450993920767</v>
      </c>
      <c r="E79" s="48">
        <v>4.4342268506205818E-2</v>
      </c>
      <c r="F79" s="48">
        <v>4.9348146980000784E-2</v>
      </c>
      <c r="G79" s="48">
        <v>2.0923278477695373E-2</v>
      </c>
      <c r="H79" s="48">
        <v>5.9730150002789362E-2</v>
      </c>
      <c r="I79" s="48">
        <v>0.18508828691107904</v>
      </c>
      <c r="J79" s="48">
        <v>8.1688298271041182E-2</v>
      </c>
      <c r="K79" s="48">
        <v>4.3059263453768537E-2</v>
      </c>
      <c r="L79" s="48">
        <v>6.3751495923547674E-2</v>
      </c>
      <c r="M79" s="48">
        <v>-0.27601025216986741</v>
      </c>
      <c r="N79" s="48">
        <v>0.22335253838773217</v>
      </c>
      <c r="O79" s="48">
        <v>0.21240310323260769</v>
      </c>
      <c r="P79" s="48">
        <v>-7.049328485426487E-2</v>
      </c>
      <c r="Q79" s="48">
        <v>0.10007160051500685</v>
      </c>
    </row>
    <row r="80" spans="1:17" ht="15" x14ac:dyDescent="0.25">
      <c r="A80" s="1" t="s">
        <v>8</v>
      </c>
      <c r="B80" s="49" t="s">
        <v>66</v>
      </c>
      <c r="C80" s="49">
        <v>0.32324253298035677</v>
      </c>
      <c r="D80" s="49">
        <v>4.4904523214704506</v>
      </c>
      <c r="E80" s="49">
        <v>9.5340136198277081E-2</v>
      </c>
      <c r="F80" s="49">
        <v>4.1314783138945321E-2</v>
      </c>
      <c r="G80" s="49">
        <v>3.3739107145615455E-2</v>
      </c>
      <c r="H80" s="49">
        <v>1.4246021676005638E-2</v>
      </c>
      <c r="I80" s="49">
        <v>0.22089657796964079</v>
      </c>
      <c r="J80" s="49">
        <v>0.12215196047410504</v>
      </c>
      <c r="K80" s="49">
        <v>0.24192310704488573</v>
      </c>
      <c r="L80" s="49">
        <v>0.30698709932601864</v>
      </c>
      <c r="M80" s="49">
        <v>6.8935464463522056E-3</v>
      </c>
      <c r="N80" s="49">
        <v>8.7510006082409886E-2</v>
      </c>
      <c r="O80" s="49">
        <v>8.1748656868388059E-2</v>
      </c>
      <c r="P80" s="49">
        <v>3.4725680277976956E-2</v>
      </c>
      <c r="Q80" s="49">
        <v>8.6946720014021039E-2</v>
      </c>
    </row>
    <row r="81" spans="1:17" ht="15" x14ac:dyDescent="0.25">
      <c r="A81" s="30" t="s">
        <v>9</v>
      </c>
      <c r="B81" s="52" t="s">
        <v>66</v>
      </c>
      <c r="C81" s="52">
        <v>1.4214229717362286</v>
      </c>
      <c r="D81" s="52">
        <v>12.625847416761671</v>
      </c>
      <c r="E81" s="52">
        <v>0.14160306854279869</v>
      </c>
      <c r="F81" s="52">
        <v>-3.3415755204290076E-2</v>
      </c>
      <c r="G81" s="52">
        <v>2.6718231426465788E-2</v>
      </c>
      <c r="H81" s="52">
        <v>2.2099340569645909E-2</v>
      </c>
      <c r="I81" s="52">
        <v>0.15117015098043129</v>
      </c>
      <c r="J81" s="52">
        <v>0.10950576924561051</v>
      </c>
      <c r="K81" s="52">
        <v>5.9056109508532906E-2</v>
      </c>
      <c r="L81" s="52">
        <v>0.12088690663269741</v>
      </c>
      <c r="M81" s="52">
        <v>-0.1375598475493327</v>
      </c>
      <c r="N81" s="52">
        <v>7.4537716438307644E-3</v>
      </c>
      <c r="O81" s="52">
        <v>3.8415522584123174E-2</v>
      </c>
      <c r="P81" s="52">
        <v>0.11111169151685707</v>
      </c>
      <c r="Q81" s="52">
        <v>0.32811846044920867</v>
      </c>
    </row>
    <row r="82" spans="1:17" ht="15" x14ac:dyDescent="0.25">
      <c r="A82" s="1" t="s">
        <v>10</v>
      </c>
      <c r="B82" s="49" t="s">
        <v>66</v>
      </c>
      <c r="C82" s="49">
        <v>8.1329668439597658E-2</v>
      </c>
      <c r="D82" s="49">
        <v>1.431242061928979</v>
      </c>
      <c r="E82" s="49">
        <v>6.7761706659045462E-2</v>
      </c>
      <c r="F82" s="49">
        <v>6.2172902178862843E-2</v>
      </c>
      <c r="G82" s="49">
        <v>-9.5449573674556976E-2</v>
      </c>
      <c r="H82" s="49">
        <v>-0.14370801714697634</v>
      </c>
      <c r="I82" s="49">
        <v>1.0071372108099328</v>
      </c>
      <c r="J82" s="49">
        <v>8.7278877190399839E-3</v>
      </c>
      <c r="K82" s="49">
        <v>5.1936925297932035E-2</v>
      </c>
      <c r="L82" s="49">
        <v>-0.47149067359532737</v>
      </c>
      <c r="M82" s="49">
        <v>0.10434699934135394</v>
      </c>
      <c r="N82" s="49">
        <v>0.35346012031965346</v>
      </c>
      <c r="O82" s="49">
        <v>0.14976985093746764</v>
      </c>
      <c r="P82" s="49">
        <v>3.1584394855302955E-2</v>
      </c>
      <c r="Q82" s="49">
        <v>-0.28543187502104628</v>
      </c>
    </row>
    <row r="83" spans="1:17" ht="15" x14ac:dyDescent="0.25">
      <c r="A83" s="30" t="s">
        <v>11</v>
      </c>
      <c r="B83" s="52" t="s">
        <v>66</v>
      </c>
      <c r="C83" s="52">
        <v>0.12475431082817434</v>
      </c>
      <c r="D83" s="52">
        <v>3.3290241672138627</v>
      </c>
      <c r="E83" s="52">
        <v>0.12124860846279972</v>
      </c>
      <c r="F83" s="52">
        <v>5.8519520077799259E-2</v>
      </c>
      <c r="G83" s="52">
        <v>-0.23542512638334423</v>
      </c>
      <c r="H83" s="52">
        <v>-0.18654767100375524</v>
      </c>
      <c r="I83" s="52">
        <v>4.7131103087930226E-2</v>
      </c>
      <c r="J83" s="52">
        <v>0.26983689978843084</v>
      </c>
      <c r="K83" s="52">
        <v>0.16170822244631622</v>
      </c>
      <c r="L83" s="52">
        <v>0.75902403860283041</v>
      </c>
      <c r="M83" s="52">
        <v>-0.36819356262006864</v>
      </c>
      <c r="N83" s="52">
        <v>0.17022160732033864</v>
      </c>
      <c r="O83" s="52">
        <v>0.12527506282160306</v>
      </c>
      <c r="P83" s="52">
        <v>2.5533561053639353E-2</v>
      </c>
      <c r="Q83" s="52">
        <v>2.6285768586275848E-2</v>
      </c>
    </row>
    <row r="84" spans="1:17" ht="15" x14ac:dyDescent="0.25">
      <c r="A84" s="1" t="s">
        <v>12</v>
      </c>
      <c r="B84" s="49" t="s">
        <v>66</v>
      </c>
      <c r="C84" s="49">
        <v>0.25223397952053528</v>
      </c>
      <c r="D84" s="49">
        <v>1.7343926674336636</v>
      </c>
      <c r="E84" s="49">
        <v>-5.7700311626791567E-2</v>
      </c>
      <c r="F84" s="49">
        <v>0.4590410498737667</v>
      </c>
      <c r="G84" s="49">
        <v>-8.7217350161064799E-2</v>
      </c>
      <c r="H84" s="49">
        <v>5.6415390077652505E-2</v>
      </c>
      <c r="I84" s="49">
        <v>0.21375522815814585</v>
      </c>
      <c r="J84" s="49">
        <v>0.45082363944240567</v>
      </c>
      <c r="K84" s="49">
        <v>8.9781253944976269E-2</v>
      </c>
      <c r="L84" s="49">
        <v>0.30540415386637676</v>
      </c>
      <c r="M84" s="49">
        <v>-0.34387608866441566</v>
      </c>
      <c r="N84" s="49">
        <v>7.847493325162902E-2</v>
      </c>
      <c r="O84" s="49">
        <v>0.2267185139207839</v>
      </c>
      <c r="P84" s="49">
        <v>3.9811359321085815E-2</v>
      </c>
      <c r="Q84" s="49">
        <v>9.7123323620613933E-2</v>
      </c>
    </row>
    <row r="85" spans="1:17" ht="15" x14ac:dyDescent="0.25">
      <c r="A85" s="30" t="s">
        <v>13</v>
      </c>
      <c r="B85" s="52" t="s">
        <v>66</v>
      </c>
      <c r="C85" s="52">
        <v>0.28297531720877567</v>
      </c>
      <c r="D85" s="52">
        <v>1.2765582223793133</v>
      </c>
      <c r="E85" s="52">
        <v>7.1450438964534291E-2</v>
      </c>
      <c r="F85" s="52">
        <v>1.6229932180781947E-2</v>
      </c>
      <c r="G85" s="52">
        <v>5.254768350168737E-2</v>
      </c>
      <c r="H85" s="52">
        <v>5.1388969767492743E-2</v>
      </c>
      <c r="I85" s="52">
        <v>0.24338258692465309</v>
      </c>
      <c r="J85" s="52">
        <v>0.1125445822490958</v>
      </c>
      <c r="K85" s="52">
        <v>4.2009318942942686E-2</v>
      </c>
      <c r="L85" s="52">
        <v>-1.7568158092981623E-2</v>
      </c>
      <c r="M85" s="52">
        <v>0.34577076067519519</v>
      </c>
      <c r="N85" s="52">
        <v>-0.21315988218773374</v>
      </c>
      <c r="O85" s="52">
        <v>0.38692747072640188</v>
      </c>
      <c r="P85" s="52">
        <v>1.402641257132875E-2</v>
      </c>
      <c r="Q85" s="52">
        <v>0.32241317972922157</v>
      </c>
    </row>
    <row r="86" spans="1:17" ht="15" x14ac:dyDescent="0.25">
      <c r="A86" s="1" t="s">
        <v>14</v>
      </c>
      <c r="B86" s="49" t="s">
        <v>66</v>
      </c>
      <c r="C86" s="49">
        <v>0.33643389531833057</v>
      </c>
      <c r="D86" s="49">
        <v>3.4729425778120042</v>
      </c>
      <c r="E86" s="49">
        <v>4.1063284975193293E-2</v>
      </c>
      <c r="F86" s="49">
        <v>2.4688590263290733E-2</v>
      </c>
      <c r="G86" s="49">
        <v>0.30242294457190089</v>
      </c>
      <c r="H86" s="49">
        <v>0.17572850414253183</v>
      </c>
      <c r="I86" s="49">
        <v>0.39141056056983281</v>
      </c>
      <c r="J86" s="49">
        <v>7.3134621930902144E-2</v>
      </c>
      <c r="K86" s="49">
        <v>0.15941483963244529</v>
      </c>
      <c r="L86" s="49">
        <v>0.36335834149140389</v>
      </c>
      <c r="M86" s="49">
        <v>-6.1906655210076655E-2</v>
      </c>
      <c r="N86" s="49">
        <v>-5.0696720940987094E-2</v>
      </c>
      <c r="O86" s="49">
        <v>0.24195045489452838</v>
      </c>
      <c r="P86" s="49">
        <v>0.16824718912440817</v>
      </c>
      <c r="Q86" s="49">
        <v>7.0373772807809765E-2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-5.1706619633373752E-3</v>
      </c>
      <c r="D88" s="49">
        <v>0.32182631713591436</v>
      </c>
      <c r="E88" s="49">
        <v>1.7216487796485103E-2</v>
      </c>
      <c r="F88" s="49">
        <v>4.6291535517386073E-2</v>
      </c>
      <c r="G88" s="49">
        <v>3.6826780917180058E-2</v>
      </c>
      <c r="H88" s="49">
        <v>0.12364446339968538</v>
      </c>
      <c r="I88" s="49">
        <v>0.18963522200246063</v>
      </c>
      <c r="J88" s="49">
        <v>0.16137302692490363</v>
      </c>
      <c r="K88" s="49">
        <v>0.15198784541979204</v>
      </c>
      <c r="L88" s="49">
        <v>4.3842942153243136E-2</v>
      </c>
      <c r="M88" s="49">
        <v>-2.7549272130562907E-2</v>
      </c>
      <c r="N88" s="49">
        <v>9.2502096532228961E-2</v>
      </c>
      <c r="O88" s="49">
        <v>-0.36666658253607054</v>
      </c>
      <c r="P88" s="49">
        <v>-3.9384705494999839E-2</v>
      </c>
      <c r="Q88" s="49">
        <v>-7.3458791605216178E-2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>
        <v>0.73429307979359404</v>
      </c>
      <c r="E89" s="52">
        <v>-4.5148772891232536E-3</v>
      </c>
      <c r="F89" s="52">
        <v>-1.2882486015407535E-2</v>
      </c>
      <c r="G89" s="52">
        <v>3.1350923044852985E-2</v>
      </c>
      <c r="H89" s="52">
        <v>0.12927353169251909</v>
      </c>
      <c r="I89" s="52">
        <v>-2.1154987319872309E-2</v>
      </c>
      <c r="J89" s="52">
        <v>2.9337230642355161E-2</v>
      </c>
      <c r="K89" s="52">
        <v>9.4290452320031637E-3</v>
      </c>
      <c r="L89" s="52">
        <v>4.1566640684078671E-3</v>
      </c>
      <c r="M89" s="52">
        <v>-1.0925300520350567E-2</v>
      </c>
      <c r="N89" s="52">
        <v>3.6520524262923404E-2</v>
      </c>
      <c r="O89" s="52">
        <v>2.7139147171584055E-2</v>
      </c>
      <c r="P89" s="52">
        <v>9.2870060994487691E-2</v>
      </c>
      <c r="Q89" s="52">
        <v>0.12841794141477703</v>
      </c>
    </row>
    <row r="90" spans="1:17" ht="15" x14ac:dyDescent="0.25">
      <c r="A90" s="1" t="s">
        <v>18</v>
      </c>
      <c r="B90" s="49" t="s">
        <v>66</v>
      </c>
      <c r="C90" s="49">
        <v>23.649379895475644</v>
      </c>
      <c r="D90" s="49">
        <v>4.8452998236312279</v>
      </c>
      <c r="E90" s="49">
        <v>3.1950358628167974E-2</v>
      </c>
      <c r="F90" s="49">
        <v>-7.27587218425646E-2</v>
      </c>
      <c r="G90" s="49">
        <v>6.204220473828137E-2</v>
      </c>
      <c r="H90" s="49">
        <v>0.11810282145025863</v>
      </c>
      <c r="I90" s="49">
        <v>3.9078075729382045E-2</v>
      </c>
      <c r="J90" s="49">
        <v>-4.9028845607387739E-2</v>
      </c>
      <c r="K90" s="49">
        <v>3.8388876635560676E-2</v>
      </c>
      <c r="L90" s="49">
        <v>-1.5225088801068432E-2</v>
      </c>
      <c r="M90" s="49">
        <v>-6.6128760346092941E-2</v>
      </c>
      <c r="N90" s="49">
        <v>4.2421300413152618E-2</v>
      </c>
      <c r="O90" s="49">
        <v>3.9093102175077554E-2</v>
      </c>
      <c r="P90" s="49">
        <v>0.21378295228816691</v>
      </c>
      <c r="Q90" s="49">
        <v>0.66379499945735043</v>
      </c>
    </row>
    <row r="91" spans="1:17" ht="15" x14ac:dyDescent="0.25">
      <c r="A91" s="30" t="s">
        <v>19</v>
      </c>
      <c r="B91" s="52" t="s">
        <v>66</v>
      </c>
      <c r="C91" s="52">
        <v>0.16001163503453131</v>
      </c>
      <c r="D91" s="52">
        <v>1.7818169362017922</v>
      </c>
      <c r="E91" s="52">
        <v>-0.15568468702526128</v>
      </c>
      <c r="F91" s="52">
        <v>3.5783111886789065E-3</v>
      </c>
      <c r="G91" s="52">
        <v>-4.1827428163652258E-2</v>
      </c>
      <c r="H91" s="52">
        <v>1.3373542219941692E-2</v>
      </c>
      <c r="I91" s="52">
        <v>0.32641503148098261</v>
      </c>
      <c r="J91" s="52">
        <v>3.4317891642455134E-2</v>
      </c>
      <c r="K91" s="52">
        <v>2.0596722674113055E-2</v>
      </c>
      <c r="L91" s="52">
        <v>0.24032238576597553</v>
      </c>
      <c r="M91" s="52">
        <v>-0.41868659849967993</v>
      </c>
      <c r="N91" s="52">
        <v>0.47776982728424167</v>
      </c>
      <c r="O91" s="52">
        <v>0.16293558742165715</v>
      </c>
      <c r="P91" s="52">
        <v>-1.1024892113447371E-2</v>
      </c>
      <c r="Q91" s="52">
        <v>6.9397427691870961E-2</v>
      </c>
    </row>
    <row r="92" spans="1:17" ht="15" x14ac:dyDescent="0.25">
      <c r="A92" s="1" t="s">
        <v>20</v>
      </c>
      <c r="B92" s="49" t="s">
        <v>66</v>
      </c>
      <c r="C92" s="49">
        <v>0.18077406985637912</v>
      </c>
      <c r="D92" s="49">
        <v>0.66032270783819635</v>
      </c>
      <c r="E92" s="49">
        <v>3.6469973317911908E-2</v>
      </c>
      <c r="F92" s="49">
        <v>8.9699298701756858E-2</v>
      </c>
      <c r="G92" s="49">
        <v>5.3870099681707639E-2</v>
      </c>
      <c r="H92" s="49">
        <v>0.1033451168213908</v>
      </c>
      <c r="I92" s="49">
        <v>8.8328288854234938E-2</v>
      </c>
      <c r="J92" s="49">
        <v>9.0544361298349196E-2</v>
      </c>
      <c r="K92" s="49">
        <v>1.8619909126997847E-3</v>
      </c>
      <c r="L92" s="49">
        <v>8.8031452159428536E-2</v>
      </c>
      <c r="M92" s="49">
        <v>-0.57984090856102255</v>
      </c>
      <c r="N92" s="49">
        <v>0.75611699924212195</v>
      </c>
      <c r="O92" s="49">
        <v>0.41254224064597089</v>
      </c>
      <c r="P92" s="49">
        <v>-0.207148918564667</v>
      </c>
      <c r="Q92" s="49">
        <v>2.2942470817721938E-2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>
        <v>7.8185018125223049E-2</v>
      </c>
      <c r="F93" s="52">
        <v>9.5513106835463324E-2</v>
      </c>
      <c r="G93" s="52">
        <v>-4.2154172898956066E-4</v>
      </c>
      <c r="H93" s="52">
        <v>2.0514917919632225E-2</v>
      </c>
      <c r="I93" s="52">
        <v>2.6837379762002511E-2</v>
      </c>
      <c r="J93" s="52">
        <v>1.9880524901247254E-2</v>
      </c>
      <c r="K93" s="52">
        <v>2.4706885890964703E-2</v>
      </c>
      <c r="L93" s="52">
        <v>8.9352059307633125E-2</v>
      </c>
      <c r="M93" s="52">
        <v>-8.8294819351180887E-2</v>
      </c>
      <c r="N93" s="52">
        <v>9.7934093392537891E-2</v>
      </c>
      <c r="O93" s="52">
        <v>3.1002634996939227E-2</v>
      </c>
      <c r="P93" s="52">
        <v>4.4530925230198637E-2</v>
      </c>
      <c r="Q93" s="52">
        <v>0.43238404837534028</v>
      </c>
    </row>
    <row r="94" spans="1:17" ht="15" x14ac:dyDescent="0.25">
      <c r="A94" s="1" t="s">
        <v>22</v>
      </c>
      <c r="B94" s="49" t="s">
        <v>66</v>
      </c>
      <c r="C94" s="49">
        <v>0.11024331490314943</v>
      </c>
      <c r="D94" s="49">
        <v>6.4273353512535714E-2</v>
      </c>
      <c r="E94" s="49">
        <v>0.16617761025082056</v>
      </c>
      <c r="F94" s="49">
        <v>-4.5744290503544227E-2</v>
      </c>
      <c r="G94" s="49">
        <v>-6.5262740979257439E-2</v>
      </c>
      <c r="H94" s="49">
        <v>1.9056521876128052E-2</v>
      </c>
      <c r="I94" s="49">
        <v>0.16829411362015922</v>
      </c>
      <c r="J94" s="49">
        <v>-5.9933688346161418E-2</v>
      </c>
      <c r="K94" s="49">
        <v>9.684883198601435E-2</v>
      </c>
      <c r="L94" s="49">
        <v>0.27474787560450209</v>
      </c>
      <c r="M94" s="49">
        <v>-0.12094394703522882</v>
      </c>
      <c r="N94" s="49">
        <v>3.7346231719590728E-2</v>
      </c>
      <c r="O94" s="49">
        <v>4.5917160193945872E-2</v>
      </c>
      <c r="P94" s="49">
        <v>-3.0283617341838931E-2</v>
      </c>
      <c r="Q94" s="49">
        <v>0.10074671339554619</v>
      </c>
    </row>
    <row r="95" spans="1:17" ht="15" x14ac:dyDescent="0.25">
      <c r="A95" s="28" t="s">
        <v>80</v>
      </c>
      <c r="B95" s="48" t="s">
        <v>66</v>
      </c>
      <c r="C95" s="48">
        <v>2.1098734624226845E-2</v>
      </c>
      <c r="D95" s="48">
        <v>0.44742563422706572</v>
      </c>
      <c r="E95" s="48">
        <v>4.5522781856194516E-2</v>
      </c>
      <c r="F95" s="48">
        <v>8.5093019324227193E-3</v>
      </c>
      <c r="G95" s="48">
        <v>8.0311241955905555E-2</v>
      </c>
      <c r="H95" s="48">
        <v>0.15194081526049308</v>
      </c>
      <c r="I95" s="48">
        <v>0.18186747316201068</v>
      </c>
      <c r="J95" s="48">
        <v>8.1687738523155584E-2</v>
      </c>
      <c r="K95" s="48">
        <v>5.8135495719347174E-2</v>
      </c>
      <c r="L95" s="48">
        <v>7.6484017339262689E-2</v>
      </c>
      <c r="M95" s="48">
        <v>-0.33012348952742099</v>
      </c>
      <c r="N95" s="48">
        <v>0.34293971705366988</v>
      </c>
      <c r="O95" s="48">
        <v>0.2140398616608945</v>
      </c>
      <c r="P95" s="48">
        <v>-3.0158262066407704E-2</v>
      </c>
      <c r="Q95" s="48">
        <v>4.8099168531137382E-2</v>
      </c>
    </row>
    <row r="96" spans="1:17" ht="15" x14ac:dyDescent="0.25">
      <c r="A96" s="1" t="s">
        <v>81</v>
      </c>
      <c r="B96" s="49" t="s">
        <v>66</v>
      </c>
      <c r="C96" s="49">
        <v>2.1098734624226845E-2</v>
      </c>
      <c r="D96" s="49">
        <v>0.44742563422706572</v>
      </c>
      <c r="E96" s="49">
        <v>4.5522781856194516E-2</v>
      </c>
      <c r="F96" s="49">
        <v>8.5093019324227193E-3</v>
      </c>
      <c r="G96" s="49">
        <v>8.0311241955905555E-2</v>
      </c>
      <c r="H96" s="49">
        <v>0.15194081526049308</v>
      </c>
      <c r="I96" s="49">
        <v>0.18186747316201068</v>
      </c>
      <c r="J96" s="49">
        <v>8.1687738523155584E-2</v>
      </c>
      <c r="K96" s="49">
        <v>5.8135495719347174E-2</v>
      </c>
      <c r="L96" s="49">
        <v>7.6484017339262689E-2</v>
      </c>
      <c r="M96" s="49">
        <v>-0.33012348952742099</v>
      </c>
      <c r="N96" s="49">
        <v>0.34293971705366988</v>
      </c>
      <c r="O96" s="49">
        <v>0.2140398616608945</v>
      </c>
      <c r="P96" s="49">
        <v>-3.0158262066407704E-2</v>
      </c>
      <c r="Q96" s="49">
        <v>4.8099168531137382E-2</v>
      </c>
    </row>
    <row r="97" spans="1:17" ht="15.75" thickBot="1" x14ac:dyDescent="0.3">
      <c r="A97" s="6" t="s">
        <v>62</v>
      </c>
      <c r="B97" s="53" t="s">
        <v>66</v>
      </c>
      <c r="C97" s="53">
        <v>0.17401575849502637</v>
      </c>
      <c r="D97" s="53">
        <v>0.95934273569499084</v>
      </c>
      <c r="E97" s="53">
        <v>4.6255116990568279E-2</v>
      </c>
      <c r="F97" s="53">
        <v>5.0090193038379915E-2</v>
      </c>
      <c r="G97" s="53">
        <v>2.5762091499569095E-2</v>
      </c>
      <c r="H97" s="53">
        <v>6.03594617551928E-2</v>
      </c>
      <c r="I97" s="53">
        <v>0.17661060867779166</v>
      </c>
      <c r="J97" s="53">
        <v>7.8477706040019468E-2</v>
      </c>
      <c r="K97" s="53">
        <v>4.653596558426254E-2</v>
      </c>
      <c r="L97" s="53">
        <v>0.11106519606435139</v>
      </c>
      <c r="M97" s="53">
        <v>-0.26807253371485751</v>
      </c>
      <c r="N97" s="53">
        <v>0.18337427088808655</v>
      </c>
      <c r="O97" s="53">
        <v>0.22194037817185785</v>
      </c>
      <c r="P97" s="53">
        <v>1.4939281572057261E-2</v>
      </c>
      <c r="Q97" s="53">
        <v>8.0628176029317711E-2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1.0474923104923508E-2</v>
      </c>
      <c r="C101" s="54">
        <v>1.0135888973493478E-2</v>
      </c>
      <c r="D101" s="54">
        <v>3.819153298828403E-3</v>
      </c>
      <c r="E101" s="54">
        <v>3.8744222185578374E-3</v>
      </c>
      <c r="F101" s="54">
        <v>3.6038367919180051E-3</v>
      </c>
      <c r="G101" s="54">
        <v>2.2653082981450431E-3</v>
      </c>
      <c r="H101" s="54">
        <v>2.9769309888024549E-3</v>
      </c>
      <c r="I101" s="54">
        <v>2.1986740451558481E-3</v>
      </c>
      <c r="J101" s="54">
        <v>2.03590201904858E-3</v>
      </c>
      <c r="K101" s="54">
        <v>1.8487942628973475E-3</v>
      </c>
      <c r="L101" s="54">
        <v>1.0704018667144432E-3</v>
      </c>
      <c r="M101" s="54">
        <v>1.6601954733681144E-3</v>
      </c>
      <c r="N101" s="54">
        <v>2.7422446817062683E-3</v>
      </c>
      <c r="O101" s="54">
        <v>2.6053775987756964E-3</v>
      </c>
      <c r="P101" s="54">
        <v>2.417487361530074E-3</v>
      </c>
      <c r="Q101" s="54">
        <v>1.4684880320292473E-3</v>
      </c>
    </row>
    <row r="102" spans="1:17" ht="15" x14ac:dyDescent="0.25">
      <c r="A102" s="1" t="s">
        <v>1</v>
      </c>
      <c r="B102" s="55">
        <v>1.0474923104923508E-2</v>
      </c>
      <c r="C102" s="55">
        <v>1.0135888973493478E-2</v>
      </c>
      <c r="D102" s="55">
        <v>3.819153298828403E-3</v>
      </c>
      <c r="E102" s="55">
        <v>3.8744222185578374E-3</v>
      </c>
      <c r="F102" s="55">
        <v>3.6038367919180051E-3</v>
      </c>
      <c r="G102" s="55">
        <v>2.2653082981450431E-3</v>
      </c>
      <c r="H102" s="55">
        <v>2.9769309888024549E-3</v>
      </c>
      <c r="I102" s="55">
        <v>2.1986740451558481E-3</v>
      </c>
      <c r="J102" s="55">
        <v>2.03590201904858E-3</v>
      </c>
      <c r="K102" s="55">
        <v>1.8487942628973475E-3</v>
      </c>
      <c r="L102" s="55">
        <v>1.0704018667144432E-3</v>
      </c>
      <c r="M102" s="55">
        <v>1.6601954733681144E-3</v>
      </c>
      <c r="N102" s="55">
        <v>2.7422446817062683E-3</v>
      </c>
      <c r="O102" s="55">
        <v>2.6053775987756964E-3</v>
      </c>
      <c r="P102" s="55">
        <v>2.417487361530074E-3</v>
      </c>
      <c r="Q102" s="55">
        <v>1.4684880320292473E-3</v>
      </c>
    </row>
    <row r="103" spans="1:17" ht="15" x14ac:dyDescent="0.25">
      <c r="A103" s="29" t="s">
        <v>58</v>
      </c>
      <c r="B103" s="56">
        <v>1.4354015369965958E-3</v>
      </c>
      <c r="C103" s="56">
        <v>2.0615105064441443E-3</v>
      </c>
      <c r="D103" s="56">
        <v>9.2250634262484106E-4</v>
      </c>
      <c r="E103" s="56">
        <v>1.4721078331920794E-3</v>
      </c>
      <c r="F103" s="56">
        <v>1.3831785665804868E-3</v>
      </c>
      <c r="G103" s="56">
        <v>2.8548059041247202E-4</v>
      </c>
      <c r="H103" s="56">
        <v>1.0263610739501933E-3</v>
      </c>
      <c r="I103" s="56">
        <v>4.7791386099836852E-4</v>
      </c>
      <c r="J103" s="56">
        <v>3.9063259360049468E-4</v>
      </c>
      <c r="K103" s="56">
        <v>4.7174408495508991E-4</v>
      </c>
      <c r="L103" s="56">
        <v>2.8201151045610044E-4</v>
      </c>
      <c r="M103" s="56">
        <v>1.6131382400393353E-4</v>
      </c>
      <c r="N103" s="56">
        <v>5.4869899992558702E-4</v>
      </c>
      <c r="O103" s="56">
        <v>4.6824504340764065E-4</v>
      </c>
      <c r="P103" s="56">
        <v>3.7519675714507385E-4</v>
      </c>
      <c r="Q103" s="56">
        <v>4.0455762478929738E-5</v>
      </c>
    </row>
    <row r="104" spans="1:17" ht="15" x14ac:dyDescent="0.25">
      <c r="A104" s="2" t="s">
        <v>59</v>
      </c>
      <c r="B104" s="57">
        <v>6.6600970614794797E-3</v>
      </c>
      <c r="C104" s="57">
        <v>5.1786549291738529E-3</v>
      </c>
      <c r="D104" s="57">
        <v>1.7047017502058825E-3</v>
      </c>
      <c r="E104" s="57">
        <v>1.3085756896837664E-3</v>
      </c>
      <c r="F104" s="57">
        <v>1.2871888277946426E-3</v>
      </c>
      <c r="G104" s="57">
        <v>1.1928466121055312E-3</v>
      </c>
      <c r="H104" s="57">
        <v>1.1128763448825835E-3</v>
      </c>
      <c r="I104" s="57">
        <v>8.8407013448454821E-4</v>
      </c>
      <c r="J104" s="57">
        <v>9.6347176966110669E-4</v>
      </c>
      <c r="K104" s="57">
        <v>1.1421197217864716E-3</v>
      </c>
      <c r="L104" s="57">
        <v>6.1306600114905449E-4</v>
      </c>
      <c r="M104" s="57">
        <v>1.3889594278632916E-3</v>
      </c>
      <c r="N104" s="57">
        <v>1.8276777181564434E-3</v>
      </c>
      <c r="O104" s="57">
        <v>1.6925713410002182E-3</v>
      </c>
      <c r="P104" s="57">
        <v>1.7705835520340045E-3</v>
      </c>
      <c r="Q104" s="57">
        <v>1.2117556009907239E-3</v>
      </c>
    </row>
    <row r="105" spans="1:17" ht="15" x14ac:dyDescent="0.25">
      <c r="A105" s="29" t="s">
        <v>60</v>
      </c>
      <c r="B105" s="56">
        <v>2.0649652303347918E-3</v>
      </c>
      <c r="C105" s="56">
        <v>2.7011693077093521E-3</v>
      </c>
      <c r="D105" s="56">
        <v>1.1230238353565059E-3</v>
      </c>
      <c r="E105" s="56">
        <v>1.0091517451103476E-3</v>
      </c>
      <c r="F105" s="56">
        <v>8.3553480363249375E-4</v>
      </c>
      <c r="G105" s="56">
        <v>7.3413311194435069E-4</v>
      </c>
      <c r="H105" s="56">
        <v>7.6027699856632267E-4</v>
      </c>
      <c r="I105" s="56">
        <v>7.9176569709180533E-4</v>
      </c>
      <c r="J105" s="56">
        <v>6.9308392215586213E-4</v>
      </c>
      <c r="K105" s="56">
        <v>2.2772011748212778E-4</v>
      </c>
      <c r="L105" s="56">
        <v>1.7182120406378538E-4</v>
      </c>
      <c r="M105" s="56">
        <v>7.4791210492599041E-5</v>
      </c>
      <c r="N105" s="56">
        <v>3.2584286889429784E-4</v>
      </c>
      <c r="O105" s="56">
        <v>4.0954580503482719E-4</v>
      </c>
      <c r="P105" s="56">
        <v>2.3627428866547013E-4</v>
      </c>
      <c r="Q105" s="56">
        <v>2.1294360896148201E-4</v>
      </c>
    </row>
    <row r="106" spans="1:17" ht="15" x14ac:dyDescent="0.25">
      <c r="A106" s="2" t="s">
        <v>61</v>
      </c>
      <c r="B106" s="57">
        <v>3.1445927611263938E-4</v>
      </c>
      <c r="C106" s="57">
        <v>1.9455423016612861E-4</v>
      </c>
      <c r="D106" s="57">
        <v>6.8921370641173229E-5</v>
      </c>
      <c r="E106" s="57">
        <v>8.4586950571643893E-5</v>
      </c>
      <c r="F106" s="57">
        <v>9.7934593910381772E-5</v>
      </c>
      <c r="G106" s="57">
        <v>5.2847983682689168E-5</v>
      </c>
      <c r="H106" s="57">
        <v>7.7416571403355112E-5</v>
      </c>
      <c r="I106" s="57">
        <v>4.4924352581126132E-5</v>
      </c>
      <c r="J106" s="57">
        <v>-1.1286266368883891E-5</v>
      </c>
      <c r="K106" s="57">
        <v>7.2103386736583075E-6</v>
      </c>
      <c r="L106" s="57">
        <v>3.5031510455027885E-6</v>
      </c>
      <c r="M106" s="57">
        <v>3.5131011008290375E-5</v>
      </c>
      <c r="N106" s="57">
        <v>4.0025094729939967E-5</v>
      </c>
      <c r="O106" s="57">
        <v>3.5015409333010578E-5</v>
      </c>
      <c r="P106" s="57">
        <v>3.5432763685525851E-5</v>
      </c>
      <c r="Q106" s="57">
        <v>3.333059598111631E-6</v>
      </c>
    </row>
    <row r="107" spans="1:17" ht="15" x14ac:dyDescent="0.25">
      <c r="A107" s="28" t="s">
        <v>2</v>
      </c>
      <c r="B107" s="54">
        <v>4.9682904864969811E-2</v>
      </c>
      <c r="C107" s="54">
        <v>4.2322272329158035E-2</v>
      </c>
      <c r="D107" s="54">
        <v>4.7632962052666407E-2</v>
      </c>
      <c r="E107" s="54">
        <v>4.9238556398058068E-2</v>
      </c>
      <c r="F107" s="54">
        <v>5.2704665889175863E-2</v>
      </c>
      <c r="G107" s="54">
        <v>5.4882742718225512E-2</v>
      </c>
      <c r="H107" s="54">
        <v>4.9016695746948682E-2</v>
      </c>
      <c r="I107" s="54">
        <v>4.3159805374921326E-2</v>
      </c>
      <c r="J107" s="54">
        <v>4.0480678585916155E-2</v>
      </c>
      <c r="K107" s="54">
        <v>4.2812659343493507E-2</v>
      </c>
      <c r="L107" s="54">
        <v>8.3440019596611764E-2</v>
      </c>
      <c r="M107" s="54">
        <v>9.7987091431355089E-2</v>
      </c>
      <c r="N107" s="54">
        <v>5.9972486496774675E-2</v>
      </c>
      <c r="O107" s="54">
        <v>6.7326879193909728E-2</v>
      </c>
      <c r="P107" s="54">
        <v>0.14291420556234519</v>
      </c>
      <c r="Q107" s="54">
        <v>0.13182637922665516</v>
      </c>
    </row>
    <row r="108" spans="1:17" ht="15" x14ac:dyDescent="0.25">
      <c r="A108" s="1" t="s">
        <v>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7.4453329102077258E-3</v>
      </c>
      <c r="P108" s="55">
        <v>2.4331893760974748E-4</v>
      </c>
      <c r="Q108" s="55">
        <v>2.3568919361564812E-4</v>
      </c>
    </row>
    <row r="109" spans="1:17" ht="15" x14ac:dyDescent="0.25">
      <c r="A109" s="30" t="s">
        <v>4</v>
      </c>
      <c r="B109" s="58">
        <v>3.7186013993172971E-2</v>
      </c>
      <c r="C109" s="58">
        <v>3.108081372493816E-2</v>
      </c>
      <c r="D109" s="58">
        <v>1.7917564665264785E-2</v>
      </c>
      <c r="E109" s="58">
        <v>1.8675569164748645E-2</v>
      </c>
      <c r="F109" s="58">
        <v>1.9180819068449633E-2</v>
      </c>
      <c r="G109" s="58">
        <v>2.0753009037854271E-2</v>
      </c>
      <c r="H109" s="58">
        <v>2.0281419216989241E-2</v>
      </c>
      <c r="I109" s="58">
        <v>1.1994153804891241E-2</v>
      </c>
      <c r="J109" s="58">
        <v>1.5622040074747292E-2</v>
      </c>
      <c r="K109" s="58">
        <v>1.8034927777949454E-2</v>
      </c>
      <c r="L109" s="58">
        <v>4.4170811748679109E-2</v>
      </c>
      <c r="M109" s="58">
        <v>4.3054020285055165E-2</v>
      </c>
      <c r="N109" s="58">
        <v>2.0388502933130447E-2</v>
      </c>
      <c r="O109" s="58">
        <v>1.9534074710607606E-2</v>
      </c>
      <c r="P109" s="58">
        <v>1.1510313533250088E-2</v>
      </c>
      <c r="Q109" s="58">
        <v>1.328904320276101E-2</v>
      </c>
    </row>
    <row r="110" spans="1:17" ht="15" x14ac:dyDescent="0.25">
      <c r="A110" s="30" t="s">
        <v>5</v>
      </c>
      <c r="B110" s="58">
        <v>1.2496890871796838E-2</v>
      </c>
      <c r="C110" s="58">
        <v>1.1241458604219875E-2</v>
      </c>
      <c r="D110" s="58">
        <v>2.2318387538906033E-2</v>
      </c>
      <c r="E110" s="58">
        <v>2.4176673860134546E-2</v>
      </c>
      <c r="F110" s="58">
        <v>2.7310036663621421E-2</v>
      </c>
      <c r="G110" s="58">
        <v>2.7470224652113746E-2</v>
      </c>
      <c r="H110" s="58">
        <v>2.1779711186179274E-2</v>
      </c>
      <c r="I110" s="58">
        <v>2.4519781758609062E-2</v>
      </c>
      <c r="J110" s="58">
        <v>1.9087518168117594E-2</v>
      </c>
      <c r="K110" s="58">
        <v>1.8648852373297928E-2</v>
      </c>
      <c r="L110" s="58">
        <v>3.3151652617786895E-2</v>
      </c>
      <c r="M110" s="58">
        <v>4.7847207423863322E-2</v>
      </c>
      <c r="N110" s="58">
        <v>3.2951819076065016E-2</v>
      </c>
      <c r="O110" s="58">
        <v>3.4573807491527928E-2</v>
      </c>
      <c r="P110" s="58">
        <v>0.12398666988447435</v>
      </c>
      <c r="Q110" s="58">
        <v>0.10633532673750561</v>
      </c>
    </row>
    <row r="111" spans="1:17" ht="15" x14ac:dyDescent="0.25">
      <c r="A111" s="1" t="s">
        <v>6</v>
      </c>
      <c r="B111" s="55">
        <v>0</v>
      </c>
      <c r="C111" s="55">
        <v>0</v>
      </c>
      <c r="D111" s="55">
        <v>7.3970098484955771E-3</v>
      </c>
      <c r="E111" s="55">
        <v>6.3863133731748784E-3</v>
      </c>
      <c r="F111" s="55">
        <v>6.2138101571048085E-3</v>
      </c>
      <c r="G111" s="55">
        <v>6.6595090282574815E-3</v>
      </c>
      <c r="H111" s="55">
        <v>6.9555653437801679E-3</v>
      </c>
      <c r="I111" s="55">
        <v>6.6458698114210228E-3</v>
      </c>
      <c r="J111" s="55">
        <v>5.7711203430512821E-3</v>
      </c>
      <c r="K111" s="55">
        <v>6.1288791922461368E-3</v>
      </c>
      <c r="L111" s="55">
        <v>6.1175552301457534E-3</v>
      </c>
      <c r="M111" s="55">
        <v>7.0858637224365762E-3</v>
      </c>
      <c r="N111" s="55">
        <v>6.6321644875792247E-3</v>
      </c>
      <c r="O111" s="55">
        <v>5.7736640815664562E-3</v>
      </c>
      <c r="P111" s="55">
        <v>7.173903207010994E-3</v>
      </c>
      <c r="Q111" s="55">
        <v>1.1966320092772893E-2</v>
      </c>
    </row>
    <row r="112" spans="1:17" ht="15" x14ac:dyDescent="0.25">
      <c r="A112" s="29" t="s">
        <v>24</v>
      </c>
      <c r="B112" s="56">
        <v>0</v>
      </c>
      <c r="C112" s="56">
        <v>0</v>
      </c>
      <c r="D112" s="56">
        <v>4.9187602669634664E-3</v>
      </c>
      <c r="E112" s="56">
        <v>4.3227585911304722E-3</v>
      </c>
      <c r="F112" s="56">
        <v>4.2663204994932424E-3</v>
      </c>
      <c r="G112" s="56">
        <v>4.3847108987866814E-3</v>
      </c>
      <c r="H112" s="56">
        <v>4.5429618031348823E-3</v>
      </c>
      <c r="I112" s="56">
        <v>3.8593516217015305E-3</v>
      </c>
      <c r="J112" s="56">
        <v>3.6024158083211933E-3</v>
      </c>
      <c r="K112" s="56">
        <v>4.0369972302967275E-3</v>
      </c>
      <c r="L112" s="56">
        <v>3.8018431832229668E-3</v>
      </c>
      <c r="M112" s="56">
        <v>4.4387422242716471E-3</v>
      </c>
      <c r="N112" s="56">
        <v>4.4204460425954668E-3</v>
      </c>
      <c r="O112" s="56">
        <v>3.8878463337976036E-3</v>
      </c>
      <c r="P112" s="56">
        <v>4.0964984568046632E-3</v>
      </c>
      <c r="Q112" s="56">
        <v>5.6823224642838397E-3</v>
      </c>
    </row>
    <row r="113" spans="1:17" ht="15" x14ac:dyDescent="0.25">
      <c r="A113" s="2" t="s">
        <v>25</v>
      </c>
      <c r="B113" s="57">
        <v>0</v>
      </c>
      <c r="C113" s="57">
        <v>0</v>
      </c>
      <c r="D113" s="57">
        <v>5.4869481510531773E-4</v>
      </c>
      <c r="E113" s="57">
        <v>4.5576358745564504E-4</v>
      </c>
      <c r="F113" s="57">
        <v>4.0039905747698678E-4</v>
      </c>
      <c r="G113" s="57">
        <v>6.2789287605436827E-4</v>
      </c>
      <c r="H113" s="57">
        <v>8.4477948552997032E-4</v>
      </c>
      <c r="I113" s="57">
        <v>1.4166700963681815E-3</v>
      </c>
      <c r="J113" s="57">
        <v>1.0037751839962669E-3</v>
      </c>
      <c r="K113" s="57">
        <v>1.007897049718558E-3</v>
      </c>
      <c r="L113" s="57">
        <v>8.1798523007685245E-4</v>
      </c>
      <c r="M113" s="57">
        <v>8.7759699005909224E-4</v>
      </c>
      <c r="N113" s="57">
        <v>7.2970645870547963E-4</v>
      </c>
      <c r="O113" s="57">
        <v>6.1286507909492861E-4</v>
      </c>
      <c r="P113" s="57">
        <v>1.2425918037116692E-3</v>
      </c>
      <c r="Q113" s="57">
        <v>3.9212928808195248E-3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7.5842902861191758E-5</v>
      </c>
      <c r="E114" s="56">
        <v>7.0807826439847656E-5</v>
      </c>
      <c r="F114" s="56">
        <v>6.7587561421538818E-5</v>
      </c>
      <c r="G114" s="56">
        <v>3.955796425700584E-5</v>
      </c>
      <c r="H114" s="56">
        <v>0</v>
      </c>
      <c r="I114" s="56">
        <v>0</v>
      </c>
      <c r="J114" s="56">
        <v>0</v>
      </c>
      <c r="K114" s="56">
        <v>0</v>
      </c>
      <c r="L114" s="56">
        <v>1.8524760973339283E-4</v>
      </c>
      <c r="M114" s="56">
        <v>2.4344209775464684E-4</v>
      </c>
      <c r="N114" s="56">
        <v>2.5215627308951754E-4</v>
      </c>
      <c r="O114" s="56">
        <v>1.7511848933475594E-4</v>
      </c>
      <c r="P114" s="56">
        <v>1.5900972014356926E-4</v>
      </c>
      <c r="Q114" s="56">
        <v>4.1254000260372819E-4</v>
      </c>
    </row>
    <row r="115" spans="1:17" ht="15" x14ac:dyDescent="0.25">
      <c r="A115" s="2" t="s">
        <v>27</v>
      </c>
      <c r="B115" s="57">
        <v>0</v>
      </c>
      <c r="C115" s="57">
        <v>0</v>
      </c>
      <c r="D115" s="57">
        <v>6.6919867515619888E-5</v>
      </c>
      <c r="E115" s="57">
        <v>6.346823842256882E-5</v>
      </c>
      <c r="F115" s="57">
        <v>6.1403767791245968E-5</v>
      </c>
      <c r="G115" s="57">
        <v>1.0711253506253913E-4</v>
      </c>
      <c r="H115" s="57">
        <v>1.779381460258135E-4</v>
      </c>
      <c r="I115" s="57">
        <v>1.5633006314147096E-4</v>
      </c>
      <c r="J115" s="57">
        <v>1.4079236644960454E-4</v>
      </c>
      <c r="K115" s="57">
        <v>1.6349783500599533E-4</v>
      </c>
      <c r="L115" s="57">
        <v>1.0275718518873866E-4</v>
      </c>
      <c r="M115" s="57">
        <v>1.0066913382623627E-4</v>
      </c>
      <c r="N115" s="57">
        <v>9.3547679021457433E-5</v>
      </c>
      <c r="O115" s="57">
        <v>6.8940949912880126E-5</v>
      </c>
      <c r="P115" s="57">
        <v>7.2703852723596024E-5</v>
      </c>
      <c r="Q115" s="57">
        <v>8.8805516411956872E-5</v>
      </c>
    </row>
    <row r="116" spans="1:17" ht="15" x14ac:dyDescent="0.25">
      <c r="A116" s="29" t="s">
        <v>28</v>
      </c>
      <c r="B116" s="56">
        <v>0</v>
      </c>
      <c r="C116" s="56">
        <v>0</v>
      </c>
      <c r="D116" s="56">
        <v>5.1635436712215167E-5</v>
      </c>
      <c r="E116" s="56">
        <v>4.5807196705701061E-5</v>
      </c>
      <c r="F116" s="56">
        <v>4.4042992590834642E-5</v>
      </c>
      <c r="G116" s="56">
        <v>6.1581805446119257E-5</v>
      </c>
      <c r="H116" s="56">
        <v>8.0051846841469395E-5</v>
      </c>
      <c r="I116" s="56">
        <v>5.3508813535136836E-5</v>
      </c>
      <c r="J116" s="56">
        <v>7.1159840345753068E-5</v>
      </c>
      <c r="K116" s="56">
        <v>9.3799671579910228E-5</v>
      </c>
      <c r="L116" s="56">
        <v>1.3492116225887607E-4</v>
      </c>
      <c r="M116" s="56">
        <v>1.6237245875277035E-4</v>
      </c>
      <c r="N116" s="56">
        <v>1.8887102681046107E-4</v>
      </c>
      <c r="O116" s="56">
        <v>1.996273658814417E-4</v>
      </c>
      <c r="P116" s="56">
        <v>1.4891207317009624E-4</v>
      </c>
      <c r="Q116" s="56">
        <v>2.3383703447892951E-4</v>
      </c>
    </row>
    <row r="117" spans="1:17" ht="15" x14ac:dyDescent="0.25">
      <c r="A117" s="2" t="s">
        <v>29</v>
      </c>
      <c r="B117" s="57">
        <v>0</v>
      </c>
      <c r="C117" s="57">
        <v>0</v>
      </c>
      <c r="D117" s="57">
        <v>2.9610161758236931E-5</v>
      </c>
      <c r="E117" s="57">
        <v>2.8386952327396347E-5</v>
      </c>
      <c r="F117" s="57">
        <v>2.5022344099513801E-5</v>
      </c>
      <c r="G117" s="57">
        <v>4.5891916078272855E-5</v>
      </c>
      <c r="H117" s="57">
        <v>6.8183649935656896E-5</v>
      </c>
      <c r="I117" s="57">
        <v>6.3103514950733038E-5</v>
      </c>
      <c r="J117" s="57">
        <v>6.0374402444685143E-5</v>
      </c>
      <c r="K117" s="57">
        <v>6.0970866157603649E-5</v>
      </c>
      <c r="L117" s="57">
        <v>8.6696060995263688E-5</v>
      </c>
      <c r="M117" s="57">
        <v>5.6764237086787147E-5</v>
      </c>
      <c r="N117" s="57">
        <v>4.4001850864392216E-5</v>
      </c>
      <c r="O117" s="57">
        <v>4.0823944404389563E-5</v>
      </c>
      <c r="P117" s="57">
        <v>2.757955833225332E-5</v>
      </c>
      <c r="Q117" s="57">
        <v>6.8860613716554032E-5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4.7218982862862305E-4</v>
      </c>
      <c r="H118" s="56">
        <v>7.9000394248814857E-4</v>
      </c>
      <c r="I118" s="56">
        <v>5.155702227590274E-4</v>
      </c>
      <c r="J118" s="56">
        <v>4.8792053576805972E-4</v>
      </c>
      <c r="K118" s="56">
        <v>2.353432865712182E-4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4.1287698499998252E-4</v>
      </c>
      <c r="E119" s="57">
        <v>2.6047213463499275E-4</v>
      </c>
      <c r="F119" s="57">
        <v>2.6688235334395682E-4</v>
      </c>
      <c r="G119" s="57">
        <v>2.0570686807978606E-4</v>
      </c>
      <c r="H119" s="57">
        <v>1.6538915858762423E-4</v>
      </c>
      <c r="I119" s="57">
        <v>8.4782977740700458E-5</v>
      </c>
      <c r="J119" s="57">
        <v>5.4354954999290228E-5</v>
      </c>
      <c r="K119" s="57">
        <v>6.9806580339845125E-5</v>
      </c>
      <c r="L119" s="57">
        <v>7.4358279115187541E-5</v>
      </c>
      <c r="M119" s="57">
        <v>8.2215108770056626E-5</v>
      </c>
      <c r="N119" s="57">
        <v>5.3125633625524028E-5</v>
      </c>
      <c r="O119" s="57">
        <v>4.1340019831729406E-5</v>
      </c>
      <c r="P119" s="57">
        <v>5.9085551684763429E-4</v>
      </c>
      <c r="Q119" s="57">
        <v>5.897724845606348E-4</v>
      </c>
    </row>
    <row r="120" spans="1:17" ht="15" x14ac:dyDescent="0.25">
      <c r="A120" s="29" t="s">
        <v>32</v>
      </c>
      <c r="B120" s="56">
        <v>0</v>
      </c>
      <c r="C120" s="56">
        <v>0</v>
      </c>
      <c r="D120" s="56">
        <v>3.0461472098309103E-4</v>
      </c>
      <c r="E120" s="56">
        <v>2.5697445049134121E-4</v>
      </c>
      <c r="F120" s="56">
        <v>1.9826944553940441E-4</v>
      </c>
      <c r="G120" s="56">
        <v>2.0983099475244696E-4</v>
      </c>
      <c r="H120" s="56">
        <v>1.674535171777203E-4</v>
      </c>
      <c r="I120" s="56">
        <v>2.0955417521334346E-4</v>
      </c>
      <c r="J120" s="56">
        <v>1.8801061058248037E-4</v>
      </c>
      <c r="K120" s="56">
        <v>2.0680434125838103E-4</v>
      </c>
      <c r="L120" s="56">
        <v>5.4405688169932044E-4</v>
      </c>
      <c r="M120" s="56">
        <v>6.1741500680138829E-4</v>
      </c>
      <c r="N120" s="56">
        <v>4.636765106920827E-4</v>
      </c>
      <c r="O120" s="56">
        <v>4.5943615501704501E-4</v>
      </c>
      <c r="P120" s="56">
        <v>5.5955895323609177E-4</v>
      </c>
      <c r="Q120" s="56">
        <v>6.9121604082686221E-4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2.7544268763573787E-5</v>
      </c>
      <c r="F121" s="57">
        <v>2.8174825161170839E-5</v>
      </c>
      <c r="G121" s="57">
        <v>2.3620310632533331E-5</v>
      </c>
      <c r="H121" s="57">
        <v>8.0823462529774228E-6</v>
      </c>
      <c r="I121" s="57">
        <v>7.5736767785382956E-6</v>
      </c>
      <c r="J121" s="57">
        <v>1.0537410513944487E-5</v>
      </c>
      <c r="K121" s="57">
        <v>1.0758081857302087E-4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3.6948949171864274E-5</v>
      </c>
    </row>
    <row r="122" spans="1:17" ht="15" x14ac:dyDescent="0.25">
      <c r="A122" s="29" t="s">
        <v>34</v>
      </c>
      <c r="B122" s="56">
        <v>0</v>
      </c>
      <c r="C122" s="56">
        <v>0</v>
      </c>
      <c r="D122" s="56">
        <v>2.7544337883660954E-4</v>
      </c>
      <c r="E122" s="56">
        <v>2.1179938835690516E-4</v>
      </c>
      <c r="F122" s="56">
        <v>1.9964635663118256E-4</v>
      </c>
      <c r="G122" s="56">
        <v>1.795152269917779E-4</v>
      </c>
      <c r="H122" s="56">
        <v>1.1072144780590427E-4</v>
      </c>
      <c r="I122" s="56">
        <v>1.6866592748852877E-4</v>
      </c>
      <c r="J122" s="56">
        <v>9.6464734183090994E-5</v>
      </c>
      <c r="K122" s="56">
        <v>1.1600891188801161E-4</v>
      </c>
      <c r="L122" s="56">
        <v>8.2700045785710839E-5</v>
      </c>
      <c r="M122" s="56">
        <v>1.041436029346827E-4</v>
      </c>
      <c r="N122" s="56">
        <v>9.1636861917966471E-5</v>
      </c>
      <c r="O122" s="56">
        <v>6.2880955225241484E-5</v>
      </c>
      <c r="P122" s="56">
        <v>6.5441905996441361E-5</v>
      </c>
      <c r="Q122" s="56">
        <v>2.4072410589899915E-4</v>
      </c>
    </row>
    <row r="123" spans="1:17" ht="15" x14ac:dyDescent="0.25">
      <c r="A123" s="2" t="s">
        <v>35</v>
      </c>
      <c r="B123" s="57">
        <v>0</v>
      </c>
      <c r="C123" s="57">
        <v>0</v>
      </c>
      <c r="D123" s="57">
        <v>7.1261131275984757E-4</v>
      </c>
      <c r="E123" s="57">
        <v>6.4253073844643561E-4</v>
      </c>
      <c r="F123" s="57">
        <v>6.5606095355573142E-4</v>
      </c>
      <c r="G123" s="57">
        <v>3.0189780348732867E-4</v>
      </c>
      <c r="H123" s="57">
        <v>0</v>
      </c>
      <c r="I123" s="57">
        <v>1.1075872174383069E-4</v>
      </c>
      <c r="J123" s="57">
        <v>5.5314495446912242E-5</v>
      </c>
      <c r="K123" s="57">
        <v>3.0172600856864516E-5</v>
      </c>
      <c r="L123" s="57">
        <v>2.8698959206944395E-4</v>
      </c>
      <c r="M123" s="57">
        <v>4.025028621792689E-4</v>
      </c>
      <c r="N123" s="57">
        <v>2.9499615025687775E-4</v>
      </c>
      <c r="O123" s="57">
        <v>2.2478478906644238E-4</v>
      </c>
      <c r="P123" s="57">
        <v>2.1075136604497866E-4</v>
      </c>
      <c r="Q123" s="57">
        <v>0</v>
      </c>
    </row>
    <row r="124" spans="1:17" ht="15" x14ac:dyDescent="0.25">
      <c r="A124" s="28" t="s">
        <v>7</v>
      </c>
      <c r="B124" s="54">
        <v>0.83866540055661687</v>
      </c>
      <c r="C124" s="54">
        <v>0.8595434685073432</v>
      </c>
      <c r="D124" s="54">
        <v>0.88354083179205989</v>
      </c>
      <c r="E124" s="54">
        <v>0.88192547076441008</v>
      </c>
      <c r="F124" s="54">
        <v>0.88130225827875563</v>
      </c>
      <c r="G124" s="54">
        <v>0.87714490358715103</v>
      </c>
      <c r="H124" s="54">
        <v>0.87662432767275822</v>
      </c>
      <c r="I124" s="54">
        <v>0.88294055406632521</v>
      </c>
      <c r="J124" s="54">
        <v>0.88556903870487003</v>
      </c>
      <c r="K124" s="54">
        <v>0.88262708557108938</v>
      </c>
      <c r="L124" s="54">
        <v>0.8450412144531867</v>
      </c>
      <c r="M124" s="54">
        <v>0.83587678279542488</v>
      </c>
      <c r="N124" s="54">
        <v>0.86411544442718424</v>
      </c>
      <c r="O124" s="54">
        <v>0.85737100196503702</v>
      </c>
      <c r="P124" s="54">
        <v>0.78520175360968114</v>
      </c>
      <c r="Q124" s="54">
        <v>0.79932965749095697</v>
      </c>
    </row>
    <row r="125" spans="1:17" ht="15" x14ac:dyDescent="0.25">
      <c r="A125" s="1" t="s">
        <v>8</v>
      </c>
      <c r="B125" s="55">
        <v>1.0247271844262863E-2</v>
      </c>
      <c r="C125" s="55">
        <v>1.1549781894514602E-2</v>
      </c>
      <c r="D125" s="55">
        <v>3.2364693353519852E-2</v>
      </c>
      <c r="E125" s="55">
        <v>3.3883081717037369E-2</v>
      </c>
      <c r="F125" s="55">
        <v>3.3599927057852606E-2</v>
      </c>
      <c r="G125" s="55">
        <v>3.3861222679973602E-2</v>
      </c>
      <c r="H125" s="55">
        <v>3.238864897324558E-2</v>
      </c>
      <c r="I125" s="55">
        <v>3.3607712190298747E-2</v>
      </c>
      <c r="J125" s="55">
        <v>3.4968696997797546E-2</v>
      </c>
      <c r="K125" s="55">
        <v>4.1497315193148254E-2</v>
      </c>
      <c r="L125" s="55">
        <v>4.8814827254267681E-2</v>
      </c>
      <c r="M125" s="55">
        <v>6.7153286079945224E-2</v>
      </c>
      <c r="N125" s="55">
        <v>6.1713248589094591E-2</v>
      </c>
      <c r="O125" s="55">
        <v>5.4632963248268163E-2</v>
      </c>
      <c r="P125" s="55">
        <v>5.5698041340074535E-2</v>
      </c>
      <c r="Q125" s="55">
        <v>5.6023713511017023E-2</v>
      </c>
    </row>
    <row r="126" spans="1:17" ht="15" x14ac:dyDescent="0.25">
      <c r="A126" s="30" t="s">
        <v>9</v>
      </c>
      <c r="B126" s="58">
        <v>5.1928889590496345E-3</v>
      </c>
      <c r="C126" s="58">
        <v>1.0710401904006033E-2</v>
      </c>
      <c r="D126" s="58">
        <v>7.4483294554596985E-2</v>
      </c>
      <c r="E126" s="58">
        <v>8.1271151020302815E-2</v>
      </c>
      <c r="F126" s="58">
        <v>7.4808254237039948E-2</v>
      </c>
      <c r="G126" s="58">
        <v>7.4877984985846344E-2</v>
      </c>
      <c r="H126" s="58">
        <v>7.2176221213261213E-2</v>
      </c>
      <c r="I126" s="58">
        <v>7.0615640262359614E-2</v>
      </c>
      <c r="J126" s="58">
        <v>7.264726923075894E-2</v>
      </c>
      <c r="K126" s="58">
        <v>7.3516378651156677E-2</v>
      </c>
      <c r="L126" s="58">
        <v>7.416625644023897E-2</v>
      </c>
      <c r="M126" s="58">
        <v>8.7391115182028259E-2</v>
      </c>
      <c r="N126" s="58">
        <v>7.4399546081242385E-2</v>
      </c>
      <c r="O126" s="58">
        <v>6.3225378998899961E-2</v>
      </c>
      <c r="P126" s="58">
        <v>6.9216414303572865E-2</v>
      </c>
      <c r="Q126" s="58">
        <v>8.5068666208997459E-2</v>
      </c>
    </row>
    <row r="127" spans="1:17" ht="15" x14ac:dyDescent="0.25">
      <c r="A127" s="1" t="s">
        <v>10</v>
      </c>
      <c r="B127" s="55">
        <v>5.545235449743386E-2</v>
      </c>
      <c r="C127" s="55">
        <v>5.1074507023458497E-2</v>
      </c>
      <c r="D127" s="55">
        <v>6.3375583814678504E-2</v>
      </c>
      <c r="E127" s="55">
        <v>6.4678318352334077E-2</v>
      </c>
      <c r="F127" s="55">
        <v>6.542252995770638E-2</v>
      </c>
      <c r="G127" s="55">
        <v>5.7691718045477444E-2</v>
      </c>
      <c r="H127" s="55">
        <v>4.6588876151099731E-2</v>
      </c>
      <c r="I127" s="55">
        <v>7.9474268073929114E-2</v>
      </c>
      <c r="J127" s="55">
        <v>7.4334323383089415E-2</v>
      </c>
      <c r="K127" s="55">
        <v>7.4717947739191506E-2</v>
      </c>
      <c r="L127" s="55">
        <v>3.5541687715409706E-2</v>
      </c>
      <c r="M127" s="55">
        <v>5.3626018954109199E-2</v>
      </c>
      <c r="N127" s="55">
        <v>6.1333662435826879E-2</v>
      </c>
      <c r="O127" s="55">
        <v>5.7711159378981997E-2</v>
      </c>
      <c r="P127" s="55">
        <v>5.8657628594443546E-2</v>
      </c>
      <c r="Q127" s="55">
        <v>3.8787505832446688E-2</v>
      </c>
    </row>
    <row r="128" spans="1:17" ht="15" x14ac:dyDescent="0.25">
      <c r="A128" s="30" t="s">
        <v>11</v>
      </c>
      <c r="B128" s="58">
        <v>1.5464114154026252E-3</v>
      </c>
      <c r="C128" s="58">
        <v>1.4815243264005725E-3</v>
      </c>
      <c r="D128" s="58">
        <v>3.2733194129144485E-3</v>
      </c>
      <c r="E128" s="58">
        <v>3.5079444555946486E-3</v>
      </c>
      <c r="F128" s="58">
        <v>3.5361035711147801E-3</v>
      </c>
      <c r="G128" s="58">
        <v>2.6357144248020051E-3</v>
      </c>
      <c r="H128" s="58">
        <v>2.0219822755909774E-3</v>
      </c>
      <c r="I128" s="58">
        <v>1.7994742823567633E-3</v>
      </c>
      <c r="J128" s="58">
        <v>2.1187631706798878E-3</v>
      </c>
      <c r="K128" s="58">
        <v>2.3519350292190923E-3</v>
      </c>
      <c r="L128" s="58">
        <v>3.7235530986687642E-3</v>
      </c>
      <c r="M128" s="58">
        <v>3.2142048577644303E-3</v>
      </c>
      <c r="N128" s="58">
        <v>3.1784804414305592E-3</v>
      </c>
      <c r="O128" s="58">
        <v>2.9270370652282143E-3</v>
      </c>
      <c r="P128" s="58">
        <v>2.9575904680622699E-3</v>
      </c>
      <c r="Q128" s="58">
        <v>2.8088597669476099E-3</v>
      </c>
    </row>
    <row r="129" spans="1:17" ht="15" x14ac:dyDescent="0.25">
      <c r="A129" s="1" t="s">
        <v>12</v>
      </c>
      <c r="B129" s="55">
        <v>7.8533612494575272E-3</v>
      </c>
      <c r="C129" s="55">
        <v>8.3765875703637124E-3</v>
      </c>
      <c r="D129" s="55">
        <v>1.1690083216805865E-2</v>
      </c>
      <c r="E129" s="55">
        <v>1.0528561909391689E-2</v>
      </c>
      <c r="F129" s="55">
        <v>1.4628842478274956E-2</v>
      </c>
      <c r="G129" s="55">
        <v>1.3017593174919741E-2</v>
      </c>
      <c r="H129" s="55">
        <v>1.2969173443307259E-2</v>
      </c>
      <c r="I129" s="55">
        <v>1.3378599475142642E-2</v>
      </c>
      <c r="J129" s="55">
        <v>1.7997579618440857E-2</v>
      </c>
      <c r="K129" s="55">
        <v>1.8741281264623516E-2</v>
      </c>
      <c r="L129" s="55">
        <v>2.2019361688475271E-2</v>
      </c>
      <c r="M129" s="55">
        <v>1.9738881763082954E-2</v>
      </c>
      <c r="N129" s="55">
        <v>1.7989143177776518E-2</v>
      </c>
      <c r="O129" s="55">
        <v>1.8059485863594689E-2</v>
      </c>
      <c r="P129" s="55">
        <v>1.8502051192045739E-2</v>
      </c>
      <c r="Q129" s="55">
        <v>1.8784474019734654E-2</v>
      </c>
    </row>
    <row r="130" spans="1:17" ht="15" x14ac:dyDescent="0.25">
      <c r="A130" s="30" t="s">
        <v>13</v>
      </c>
      <c r="B130" s="58">
        <v>6.9997320037730126E-2</v>
      </c>
      <c r="C130" s="58">
        <v>7.6493720999360373E-2</v>
      </c>
      <c r="D130" s="58">
        <v>8.887797235725256E-2</v>
      </c>
      <c r="E130" s="58">
        <v>9.1018281249002922E-2</v>
      </c>
      <c r="F130" s="58">
        <v>8.8083387878573352E-2</v>
      </c>
      <c r="G130" s="58">
        <v>9.0383497923028813E-2</v>
      </c>
      <c r="H130" s="58">
        <v>8.9618866236150896E-2</v>
      </c>
      <c r="I130" s="58">
        <v>9.4704685574082209E-2</v>
      </c>
      <c r="J130" s="58">
        <v>9.7696210370378761E-2</v>
      </c>
      <c r="K130" s="58">
        <v>9.7273638918382976E-2</v>
      </c>
      <c r="L130" s="58">
        <v>8.6011802538768611E-2</v>
      </c>
      <c r="M130" s="58">
        <v>0.15814704907459898</v>
      </c>
      <c r="N130" s="58">
        <v>0.10515391942072048</v>
      </c>
      <c r="O130" s="58">
        <v>0.11935186209112747</v>
      </c>
      <c r="P130" s="58">
        <v>0.11924451319148349</v>
      </c>
      <c r="Q130" s="58">
        <v>0.14592486051421874</v>
      </c>
    </row>
    <row r="131" spans="1:17" ht="15" x14ac:dyDescent="0.25">
      <c r="A131" s="1" t="s">
        <v>14</v>
      </c>
      <c r="B131" s="55">
        <v>1.4090122437974853E-3</v>
      </c>
      <c r="C131" s="55">
        <v>1.6039407545460744E-3</v>
      </c>
      <c r="D131" s="55">
        <v>3.661602823536776E-3</v>
      </c>
      <c r="E131" s="55">
        <v>3.6434328509764441E-3</v>
      </c>
      <c r="F131" s="55">
        <v>3.5552984843936759E-3</v>
      </c>
      <c r="G131" s="55">
        <v>4.5142069094273735E-3</v>
      </c>
      <c r="H131" s="55">
        <v>5.0053608502022076E-3</v>
      </c>
      <c r="I131" s="55">
        <v>5.9191306750671505E-3</v>
      </c>
      <c r="J131" s="55">
        <v>5.8898056246997526E-3</v>
      </c>
      <c r="K131" s="55">
        <v>6.5250772724424998E-3</v>
      </c>
      <c r="L131" s="55">
        <v>8.0067475426034446E-3</v>
      </c>
      <c r="M131" s="55">
        <v>1.0262050447773768E-2</v>
      </c>
      <c r="N131" s="55">
        <v>8.2322206757374609E-3</v>
      </c>
      <c r="O131" s="55">
        <v>8.3670286993219739E-3</v>
      </c>
      <c r="P131" s="55">
        <v>9.6308793410437871E-3</v>
      </c>
      <c r="Q131" s="55">
        <v>9.5394890531247407E-3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7.7671212302801662E-2</v>
      </c>
      <c r="C133" s="55">
        <v>6.5816493654866554E-2</v>
      </c>
      <c r="D133" s="55">
        <v>4.4401610718582542E-2</v>
      </c>
      <c r="E133" s="55">
        <v>4.3169251719005416E-2</v>
      </c>
      <c r="F133" s="55">
        <v>4.3013088749571722E-2</v>
      </c>
      <c r="G133" s="55">
        <v>4.3477062288709241E-2</v>
      </c>
      <c r="H133" s="55">
        <v>4.6071886079769926E-2</v>
      </c>
      <c r="I133" s="55">
        <v>4.6581883607330489E-2</v>
      </c>
      <c r="J133" s="55">
        <v>5.0162319408113464E-2</v>
      </c>
      <c r="K133" s="55">
        <v>5.5216814477991615E-2</v>
      </c>
      <c r="L133" s="55">
        <v>5.1876057575381267E-2</v>
      </c>
      <c r="M133" s="55">
        <v>6.8923373246555217E-2</v>
      </c>
      <c r="N133" s="55">
        <v>6.3630697087427246E-2</v>
      </c>
      <c r="O133" s="55">
        <v>3.2979879838559968E-2</v>
      </c>
      <c r="P133" s="55">
        <v>3.1214652500971867E-2</v>
      </c>
      <c r="Q133" s="55">
        <v>2.6763749538850707E-2</v>
      </c>
    </row>
    <row r="134" spans="1:17" ht="15" x14ac:dyDescent="0.25">
      <c r="A134" s="30" t="s">
        <v>17</v>
      </c>
      <c r="B134" s="58">
        <v>0</v>
      </c>
      <c r="C134" s="58">
        <v>2.3526542544639761E-2</v>
      </c>
      <c r="D134" s="58">
        <v>2.082428927992816E-2</v>
      </c>
      <c r="E134" s="58">
        <v>1.9813781392844513E-2</v>
      </c>
      <c r="F134" s="58">
        <v>1.8625572127806744E-2</v>
      </c>
      <c r="G134" s="58">
        <v>1.8727052954520346E-2</v>
      </c>
      <c r="H134" s="58">
        <v>1.9944147235823398E-2</v>
      </c>
      <c r="I134" s="58">
        <v>1.6591919969072742E-2</v>
      </c>
      <c r="J134" s="58">
        <v>1.5835914693790792E-2</v>
      </c>
      <c r="K134" s="58">
        <v>1.5274422261068126E-2</v>
      </c>
      <c r="L134" s="58">
        <v>1.3804692071695535E-2</v>
      </c>
      <c r="M134" s="58">
        <v>1.8654678627543293E-2</v>
      </c>
      <c r="N134" s="58">
        <v>1.6339680307960791E-2</v>
      </c>
      <c r="O134" s="58">
        <v>1.3734815213884959E-2</v>
      </c>
      <c r="P134" s="58">
        <v>1.4789424956827616E-2</v>
      </c>
      <c r="Q134" s="58">
        <v>1.5443473374729939E-2</v>
      </c>
    </row>
    <row r="135" spans="1:17" ht="15" x14ac:dyDescent="0.25">
      <c r="A135" s="1" t="s">
        <v>18</v>
      </c>
      <c r="B135" s="55">
        <v>1.8055304906899322E-4</v>
      </c>
      <c r="C135" s="55">
        <v>3.790852606180688E-3</v>
      </c>
      <c r="D135" s="55">
        <v>1.1309236340654888E-2</v>
      </c>
      <c r="E135" s="55">
        <v>1.1154612587337751E-2</v>
      </c>
      <c r="F135" s="55">
        <v>9.8496465364628395E-3</v>
      </c>
      <c r="G135" s="55">
        <v>1.0198018049375505E-2</v>
      </c>
      <c r="H135" s="55">
        <v>1.0753365406230434E-2</v>
      </c>
      <c r="I135" s="55">
        <v>9.4964180600726235E-3</v>
      </c>
      <c r="J135" s="55">
        <v>8.3736729972302311E-3</v>
      </c>
      <c r="K135" s="55">
        <v>8.3084855015499552E-3</v>
      </c>
      <c r="L135" s="55">
        <v>7.3640935752185858E-3</v>
      </c>
      <c r="M135" s="55">
        <v>9.3958971521060312E-3</v>
      </c>
      <c r="N135" s="55">
        <v>8.2767418295279834E-3</v>
      </c>
      <c r="O135" s="55">
        <v>7.0382364779641333E-3</v>
      </c>
      <c r="P135" s="55">
        <v>8.4171453467574361E-3</v>
      </c>
      <c r="Q135" s="55">
        <v>1.2959503229962777E-2</v>
      </c>
    </row>
    <row r="136" spans="1:17" ht="15" x14ac:dyDescent="0.25">
      <c r="A136" s="30" t="s">
        <v>19</v>
      </c>
      <c r="B136" s="58">
        <v>4.9997821603042843E-2</v>
      </c>
      <c r="C136" s="58">
        <v>4.9401427848173335E-2</v>
      </c>
      <c r="D136" s="58">
        <v>7.0138687916615927E-2</v>
      </c>
      <c r="E136" s="58">
        <v>5.6601078721882081E-2</v>
      </c>
      <c r="F136" s="58">
        <v>5.409403437128163E-2</v>
      </c>
      <c r="G136" s="58">
        <v>5.0529670051231844E-2</v>
      </c>
      <c r="H136" s="58">
        <v>4.8290634048063615E-2</v>
      </c>
      <c r="I136" s="58">
        <v>5.443893027029436E-2</v>
      </c>
      <c r="J136" s="58">
        <v>5.2209850296480842E-2</v>
      </c>
      <c r="K136" s="58">
        <v>5.0915786801599527E-2</v>
      </c>
      <c r="L136" s="58">
        <v>5.6839139937611742E-2</v>
      </c>
      <c r="M136" s="58">
        <v>4.5142934645129987E-2</v>
      </c>
      <c r="N136" s="58">
        <v>5.6373430092892814E-2</v>
      </c>
      <c r="O136" s="58">
        <v>5.3651282182960676E-2</v>
      </c>
      <c r="P136" s="58">
        <v>5.227877524156932E-2</v>
      </c>
      <c r="Q136" s="58">
        <v>5.173545258799446E-2</v>
      </c>
    </row>
    <row r="137" spans="1:17" ht="15" x14ac:dyDescent="0.25">
      <c r="A137" s="1" t="s">
        <v>20</v>
      </c>
      <c r="B137" s="55">
        <v>0.44895586487322209</v>
      </c>
      <c r="C137" s="55">
        <v>0.45154031359153246</v>
      </c>
      <c r="D137" s="55">
        <v>0.382629655599523</v>
      </c>
      <c r="E137" s="55">
        <v>0.37905109613285126</v>
      </c>
      <c r="F137" s="55">
        <v>0.39334879648095478</v>
      </c>
      <c r="G137" s="55">
        <v>0.40412736909690883</v>
      </c>
      <c r="H137" s="55">
        <v>0.42051019050546673</v>
      </c>
      <c r="I137" s="55">
        <v>0.38895887280233477</v>
      </c>
      <c r="J137" s="55">
        <v>0.39331077790105751</v>
      </c>
      <c r="K137" s="55">
        <v>0.37652133510326974</v>
      </c>
      <c r="L137" s="55">
        <v>0.3687155861353163</v>
      </c>
      <c r="M137" s="55">
        <v>0.21165923237761308</v>
      </c>
      <c r="N137" s="55">
        <v>0.31410043734170129</v>
      </c>
      <c r="O137" s="55">
        <v>0.36309474952805382</v>
      </c>
      <c r="P137" s="55">
        <v>0.28364264745069906</v>
      </c>
      <c r="Q137" s="55">
        <v>0.26850133750781113</v>
      </c>
    </row>
    <row r="138" spans="1:17" ht="15" x14ac:dyDescent="0.25">
      <c r="A138" s="30" t="s">
        <v>21</v>
      </c>
      <c r="B138" s="58">
        <v>0</v>
      </c>
      <c r="C138" s="58">
        <v>0</v>
      </c>
      <c r="D138" s="58">
        <v>1.9923865905308692E-2</v>
      </c>
      <c r="E138" s="58">
        <v>2.0531907919388859E-2</v>
      </c>
      <c r="F138" s="58">
        <v>2.1420040281442034E-2</v>
      </c>
      <c r="G138" s="58">
        <v>2.0873271705065508E-2</v>
      </c>
      <c r="H138" s="58">
        <v>2.0088928263580701E-2</v>
      </c>
      <c r="I138" s="58">
        <v>1.7531766506493331E-2</v>
      </c>
      <c r="J138" s="58">
        <v>1.6579208941408595E-2</v>
      </c>
      <c r="K138" s="58">
        <v>1.6233392949282808E-2</v>
      </c>
      <c r="L138" s="58">
        <v>1.5916149746649979E-2</v>
      </c>
      <c r="M138" s="58">
        <v>1.9825511199425435E-2</v>
      </c>
      <c r="N138" s="58">
        <v>1.8394099990402209E-2</v>
      </c>
      <c r="O138" s="58">
        <v>1.5519877972176018E-2</v>
      </c>
      <c r="P138" s="58">
        <v>1.5972376665358057E-2</v>
      </c>
      <c r="Q138" s="58">
        <v>2.1171553784731865E-2</v>
      </c>
    </row>
    <row r="139" spans="1:17" ht="15" x14ac:dyDescent="0.25">
      <c r="A139" s="1" t="s">
        <v>22</v>
      </c>
      <c r="B139" s="59">
        <v>0.11016132848134712</v>
      </c>
      <c r="C139" s="59">
        <v>0.10417737378930053</v>
      </c>
      <c r="D139" s="59">
        <v>5.6586936498141761E-2</v>
      </c>
      <c r="E139" s="59">
        <v>6.3072970736460246E-2</v>
      </c>
      <c r="F139" s="59">
        <v>5.7316736066280211E-2</v>
      </c>
      <c r="G139" s="59">
        <v>5.2230521297864332E-2</v>
      </c>
      <c r="H139" s="59">
        <v>5.0196046990965609E-2</v>
      </c>
      <c r="I139" s="59">
        <v>4.9841252317490613E-2</v>
      </c>
      <c r="J139" s="59">
        <v>4.3444646070943539E-2</v>
      </c>
      <c r="K139" s="59">
        <v>4.5533274408163148E-2</v>
      </c>
      <c r="L139" s="59">
        <v>5.2241259132880823E-2</v>
      </c>
      <c r="M139" s="59">
        <v>6.2742549187748964E-2</v>
      </c>
      <c r="N139" s="59">
        <v>5.5000136955443153E-2</v>
      </c>
      <c r="O139" s="59">
        <v>4.7077245406014892E-2</v>
      </c>
      <c r="P139" s="59">
        <v>4.4979613016771579E-2</v>
      </c>
      <c r="Q139" s="59">
        <v>4.5817018560389257E-2</v>
      </c>
    </row>
    <row r="140" spans="1:17" ht="15" x14ac:dyDescent="0.25">
      <c r="A140" s="28" t="s">
        <v>80</v>
      </c>
      <c r="B140" s="60">
        <v>0.1011767714734899</v>
      </c>
      <c r="C140" s="60">
        <v>8.7998370190005226E-2</v>
      </c>
      <c r="D140" s="60">
        <v>6.5007052856445313E-2</v>
      </c>
      <c r="E140" s="60">
        <v>6.4961550618974018E-2</v>
      </c>
      <c r="F140" s="60">
        <v>6.2389239040150458E-2</v>
      </c>
      <c r="G140" s="60">
        <v>6.5707045396478411E-2</v>
      </c>
      <c r="H140" s="60">
        <v>7.1382045591490556E-2</v>
      </c>
      <c r="I140" s="60">
        <v>7.1700966513597905E-2</v>
      </c>
      <c r="J140" s="60">
        <v>7.1914380690165383E-2</v>
      </c>
      <c r="K140" s="60">
        <v>7.2711460822519752E-2</v>
      </c>
      <c r="L140" s="60">
        <v>7.0448364083487161E-2</v>
      </c>
      <c r="M140" s="60">
        <v>6.4475930299852033E-2</v>
      </c>
      <c r="N140" s="60">
        <v>7.3169824394334934E-2</v>
      </c>
      <c r="O140" s="60">
        <v>7.2696741242277554E-2</v>
      </c>
      <c r="P140" s="60">
        <v>6.9466553466443551E-2</v>
      </c>
      <c r="Q140" s="60">
        <v>6.7375475250358446E-2</v>
      </c>
    </row>
    <row r="141" spans="1:17" ht="15" x14ac:dyDescent="0.25">
      <c r="A141" s="1" t="s">
        <v>81</v>
      </c>
      <c r="B141" s="61">
        <v>0.1011767714734899</v>
      </c>
      <c r="C141" s="61">
        <v>8.7998370190005226E-2</v>
      </c>
      <c r="D141" s="61">
        <v>6.5007052856445313E-2</v>
      </c>
      <c r="E141" s="61">
        <v>6.4961550618974018E-2</v>
      </c>
      <c r="F141" s="61">
        <v>6.2389239040150458E-2</v>
      </c>
      <c r="G141" s="61">
        <v>6.5707045396478411E-2</v>
      </c>
      <c r="H141" s="61">
        <v>7.1382045591490556E-2</v>
      </c>
      <c r="I141" s="61">
        <v>7.1700966513597905E-2</v>
      </c>
      <c r="J141" s="61">
        <v>7.1914380690165383E-2</v>
      </c>
      <c r="K141" s="61">
        <v>7.2711460822519752E-2</v>
      </c>
      <c r="L141" s="61">
        <v>7.0448364083487161E-2</v>
      </c>
      <c r="M141" s="61">
        <v>6.4475930299852033E-2</v>
      </c>
      <c r="N141" s="61">
        <v>7.3169824394334934E-2</v>
      </c>
      <c r="O141" s="61">
        <v>7.2696741242277554E-2</v>
      </c>
      <c r="P141" s="61">
        <v>6.9466553466443551E-2</v>
      </c>
      <c r="Q141" s="61">
        <v>6.7375475250358446E-2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20.689747688265623</v>
      </c>
      <c r="C146" s="42">
        <v>28.372691062938447</v>
      </c>
      <c r="D146" s="42">
        <v>20.830459692465407</v>
      </c>
      <c r="E146" s="42">
        <v>22.085649919843586</v>
      </c>
      <c r="F146" s="42">
        <v>24.091599487950731</v>
      </c>
      <c r="G146" s="42">
        <v>15.85321822616968</v>
      </c>
      <c r="H146" s="42">
        <v>22.665110709085301</v>
      </c>
      <c r="I146" s="42">
        <v>22.79248636674096</v>
      </c>
      <c r="J146" s="42">
        <v>23.779206163527558</v>
      </c>
      <c r="K146" s="42">
        <v>23.122488788495527</v>
      </c>
      <c r="L146" s="42">
        <v>17.009834755642711</v>
      </c>
      <c r="M146" s="42">
        <v>17.953059253836553</v>
      </c>
      <c r="N146" s="42">
        <v>41.812984650316054</v>
      </c>
      <c r="O146" s="42">
        <v>54.984415693228257</v>
      </c>
      <c r="P146" s="42">
        <v>51.645447563105542</v>
      </c>
      <c r="Q146" s="42">
        <v>32.830133117592524</v>
      </c>
    </row>
    <row r="147" spans="1:17" ht="15" x14ac:dyDescent="0.25">
      <c r="A147" s="1" t="s">
        <v>1</v>
      </c>
      <c r="B147" s="43">
        <v>20.689747688265623</v>
      </c>
      <c r="C147" s="43">
        <v>28.372691062938447</v>
      </c>
      <c r="D147" s="43">
        <v>20.830459692465407</v>
      </c>
      <c r="E147" s="43">
        <v>22.085649919843586</v>
      </c>
      <c r="F147" s="43">
        <v>24.091599487950731</v>
      </c>
      <c r="G147" s="43">
        <v>15.85321822616968</v>
      </c>
      <c r="H147" s="43">
        <v>22.665110709085301</v>
      </c>
      <c r="I147" s="43">
        <v>22.79248636674096</v>
      </c>
      <c r="J147" s="43">
        <v>23.779206163527558</v>
      </c>
      <c r="K147" s="43">
        <v>23.122488788495527</v>
      </c>
      <c r="L147" s="43">
        <v>17.009834755642711</v>
      </c>
      <c r="M147" s="43">
        <v>17.953059253836553</v>
      </c>
      <c r="N147" s="43">
        <v>41.812984650316054</v>
      </c>
      <c r="O147" s="43">
        <v>54.984415693228257</v>
      </c>
      <c r="P147" s="43">
        <v>51.645447563105542</v>
      </c>
      <c r="Q147" s="43">
        <v>32.830133117592524</v>
      </c>
    </row>
    <row r="148" spans="1:17" ht="15" x14ac:dyDescent="0.25">
      <c r="A148" s="29" t="s">
        <v>58</v>
      </c>
      <c r="B148" s="44">
        <v>2.5740025509880797</v>
      </c>
      <c r="C148" s="44">
        <v>6.5787337786406885</v>
      </c>
      <c r="D148" s="44">
        <v>5.630555191062574</v>
      </c>
      <c r="E148" s="44">
        <v>7.7850981342665024</v>
      </c>
      <c r="F148" s="44">
        <v>8.2926752886883008</v>
      </c>
      <c r="G148" s="44">
        <v>1.6206659534599375</v>
      </c>
      <c r="H148" s="44">
        <v>6.8060829238098384</v>
      </c>
      <c r="I148" s="44">
        <v>4.5269978168833829</v>
      </c>
      <c r="J148" s="44">
        <v>4.1913800044562333</v>
      </c>
      <c r="K148" s="44">
        <v>5.9000060387026405</v>
      </c>
      <c r="L148" s="44">
        <v>4.0335385140220996</v>
      </c>
      <c r="M148" s="44">
        <v>1.9203581174155671</v>
      </c>
      <c r="N148" s="44">
        <v>7.9296249548004916</v>
      </c>
      <c r="O148" s="44">
        <v>8.9824019622508615</v>
      </c>
      <c r="P148" s="44">
        <v>9.3115753558031251</v>
      </c>
      <c r="Q148" s="44">
        <v>1.2502670308607371</v>
      </c>
    </row>
    <row r="149" spans="1:17" ht="15" x14ac:dyDescent="0.25">
      <c r="A149" s="2" t="s">
        <v>59</v>
      </c>
      <c r="B149" s="45">
        <v>11.402220400314004</v>
      </c>
      <c r="C149" s="45">
        <v>10.908107893213032</v>
      </c>
      <c r="D149" s="45">
        <v>6.7200252870202659</v>
      </c>
      <c r="E149" s="45">
        <v>5.9900240555707756</v>
      </c>
      <c r="F149" s="45">
        <v>7.4849903774251665</v>
      </c>
      <c r="G149" s="45">
        <v>8.2612306274681018</v>
      </c>
      <c r="H149" s="45">
        <v>10.246869087661373</v>
      </c>
      <c r="I149" s="45">
        <v>10.074102550679953</v>
      </c>
      <c r="J149" s="45">
        <v>11.73803107898058</v>
      </c>
      <c r="K149" s="45">
        <v>14.284255956496136</v>
      </c>
      <c r="L149" s="45">
        <v>8.5622658806093188</v>
      </c>
      <c r="M149" s="45">
        <v>14.266458655057381</v>
      </c>
      <c r="N149" s="45">
        <v>25.1185262227471</v>
      </c>
      <c r="O149" s="45">
        <v>30.636577990697695</v>
      </c>
      <c r="P149" s="45">
        <v>33.886334538219756</v>
      </c>
      <c r="Q149" s="45">
        <v>25.012506704846416</v>
      </c>
    </row>
    <row r="150" spans="1:17" ht="15" x14ac:dyDescent="0.25">
      <c r="A150" s="29" t="s">
        <v>60</v>
      </c>
      <c r="B150" s="44">
        <v>5.8397977881874272</v>
      </c>
      <c r="C150" s="44">
        <v>10.27329757427362</v>
      </c>
      <c r="D150" s="44">
        <v>8.0287250504769858</v>
      </c>
      <c r="E150" s="44">
        <v>7.7326092875960883</v>
      </c>
      <c r="F150" s="44">
        <v>7.6072064427402477</v>
      </c>
      <c r="G150" s="44">
        <v>5.5568941823883078</v>
      </c>
      <c r="H150" s="44">
        <v>4.9540616007478482</v>
      </c>
      <c r="I150" s="44">
        <v>7.7202559786190434</v>
      </c>
      <c r="J150" s="44">
        <v>7.9817725558980896</v>
      </c>
      <c r="K150" s="44">
        <v>2.8480485736382573</v>
      </c>
      <c r="L150" s="44">
        <v>4.3644232582566946</v>
      </c>
      <c r="M150" s="44">
        <v>1.3891808952000055</v>
      </c>
      <c r="N150" s="44">
        <v>8.2178653334396099</v>
      </c>
      <c r="O150" s="44">
        <v>14.71920169470199</v>
      </c>
      <c r="P150" s="44">
        <v>7.766960199156915</v>
      </c>
      <c r="Q150" s="44">
        <v>6.4931491437880435</v>
      </c>
    </row>
    <row r="151" spans="1:17" ht="15" x14ac:dyDescent="0.25">
      <c r="A151" s="2" t="s">
        <v>61</v>
      </c>
      <c r="B151" s="45">
        <v>0.87372694877611412</v>
      </c>
      <c r="C151" s="45">
        <v>0.61255181681110726</v>
      </c>
      <c r="D151" s="45">
        <v>0.45115416390558266</v>
      </c>
      <c r="E151" s="45">
        <v>0.57791844241022028</v>
      </c>
      <c r="F151" s="45">
        <v>0.70672737909701777</v>
      </c>
      <c r="G151" s="45">
        <v>0.4144274628533321</v>
      </c>
      <c r="H151" s="45">
        <v>0.65809709686623796</v>
      </c>
      <c r="I151" s="45">
        <v>0.47113002055857794</v>
      </c>
      <c r="J151" s="45">
        <v>-0.13197747580734218</v>
      </c>
      <c r="K151" s="45">
        <v>9.017821965849368E-2</v>
      </c>
      <c r="L151" s="45">
        <v>4.9607102754594616E-2</v>
      </c>
      <c r="M151" s="45">
        <v>0.37706158616359803</v>
      </c>
      <c r="N151" s="45">
        <v>0.54696813932884425</v>
      </c>
      <c r="O151" s="45">
        <v>0.64623404557771125</v>
      </c>
      <c r="P151" s="45">
        <v>0.68057746992574697</v>
      </c>
      <c r="Q151" s="45">
        <v>7.4210238097330364E-2</v>
      </c>
    </row>
    <row r="152" spans="1:17" ht="15" x14ac:dyDescent="0.25">
      <c r="A152" s="28" t="s">
        <v>2</v>
      </c>
      <c r="B152" s="42">
        <v>110.98187192663875</v>
      </c>
      <c r="C152" s="42">
        <v>107.46447405639027</v>
      </c>
      <c r="D152" s="42">
        <v>244.95824290905156</v>
      </c>
      <c r="E152" s="42">
        <v>272.35252601042919</v>
      </c>
      <c r="F152" s="42">
        <v>312.87098618932663</v>
      </c>
      <c r="G152" s="42">
        <v>345.38541942752533</v>
      </c>
      <c r="H152" s="42">
        <v>322.52953293444023</v>
      </c>
      <c r="I152" s="42">
        <v>372.97540685648625</v>
      </c>
      <c r="J152" s="42">
        <v>431.61349489119812</v>
      </c>
      <c r="K152" s="42">
        <v>535.44910623220176</v>
      </c>
      <c r="L152" s="42">
        <v>1241.2541837260699</v>
      </c>
      <c r="M152" s="42">
        <v>1048.8731987945109</v>
      </c>
      <c r="N152" s="42">
        <v>888.88455808936885</v>
      </c>
      <c r="O152" s="42">
        <v>1459.4680977028925</v>
      </c>
      <c r="P152" s="42">
        <v>3050.75512183404</v>
      </c>
      <c r="Q152" s="42">
        <v>3044.2130519369239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117.37442519887826</v>
      </c>
      <c r="P153" s="43">
        <v>4.6638728323699414</v>
      </c>
      <c r="Q153" s="43">
        <v>5.3910982658959536</v>
      </c>
    </row>
    <row r="154" spans="1:17" ht="15" x14ac:dyDescent="0.25">
      <c r="A154" s="30" t="s">
        <v>4</v>
      </c>
      <c r="B154" s="46">
        <v>82.55423525875959</v>
      </c>
      <c r="C154" s="46">
        <v>76.832564916806234</v>
      </c>
      <c r="D154" s="46">
        <v>79.529839445551659</v>
      </c>
      <c r="E154" s="46">
        <v>85.344293907839003</v>
      </c>
      <c r="F154" s="46">
        <v>99.673606123276443</v>
      </c>
      <c r="G154" s="46">
        <v>116.91296550471939</v>
      </c>
      <c r="H154" s="46">
        <v>109.59504969747306</v>
      </c>
      <c r="I154" s="46">
        <v>80.314733128956519</v>
      </c>
      <c r="J154" s="46">
        <v>155.33387903620925</v>
      </c>
      <c r="K154" s="46">
        <v>225.55912451472</v>
      </c>
      <c r="L154" s="46">
        <v>682.03184349304092</v>
      </c>
      <c r="M154" s="46">
        <v>455.36090992072661</v>
      </c>
      <c r="N154" s="46">
        <v>339.89645788597699</v>
      </c>
      <c r="O154" s="46">
        <v>571.61048143051755</v>
      </c>
      <c r="P154" s="46">
        <v>407.33834146846721</v>
      </c>
      <c r="Q154" s="46">
        <v>349.12069780779973</v>
      </c>
    </row>
    <row r="155" spans="1:17" ht="15" x14ac:dyDescent="0.25">
      <c r="A155" s="30" t="s">
        <v>5</v>
      </c>
      <c r="B155" s="46">
        <v>28.427636667879156</v>
      </c>
      <c r="C155" s="46">
        <v>30.631909139584039</v>
      </c>
      <c r="D155" s="46">
        <v>127.51489370077746</v>
      </c>
      <c r="E155" s="46">
        <v>150.24833709837566</v>
      </c>
      <c r="F155" s="46">
        <v>176.48137126387246</v>
      </c>
      <c r="G155" s="46">
        <v>186.6175722773865</v>
      </c>
      <c r="H155" s="46">
        <v>162.46716216363444</v>
      </c>
      <c r="I155" s="46">
        <v>230.51987391009928</v>
      </c>
      <c r="J155" s="46">
        <v>213.46362143427419</v>
      </c>
      <c r="K155" s="46">
        <v>233.23735289188957</v>
      </c>
      <c r="L155" s="46">
        <v>471.8954214146284</v>
      </c>
      <c r="M155" s="46">
        <v>515.40091733339386</v>
      </c>
      <c r="N155" s="46">
        <v>455.24960166915974</v>
      </c>
      <c r="O155" s="46">
        <v>658.37954251732992</v>
      </c>
      <c r="P155" s="46">
        <v>2485.0648008661183</v>
      </c>
      <c r="Q155" s="46">
        <v>2409.3763991173191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37.913509762722462</v>
      </c>
      <c r="E156" s="43">
        <v>36.759895004214528</v>
      </c>
      <c r="F156" s="43">
        <v>36.716008802177683</v>
      </c>
      <c r="G156" s="43">
        <v>41.854881645419383</v>
      </c>
      <c r="H156" s="43">
        <v>50.467321073332641</v>
      </c>
      <c r="I156" s="43">
        <v>62.140799817430413</v>
      </c>
      <c r="J156" s="43">
        <v>62.815994420714709</v>
      </c>
      <c r="K156" s="43">
        <v>76.652628825592259</v>
      </c>
      <c r="L156" s="43">
        <v>87.326918818400884</v>
      </c>
      <c r="M156" s="43">
        <v>78.111371540390678</v>
      </c>
      <c r="N156" s="43">
        <v>93.738498534232022</v>
      </c>
      <c r="O156" s="43">
        <v>112.10364855616643</v>
      </c>
      <c r="P156" s="43">
        <v>153.68810666708447</v>
      </c>
      <c r="Q156" s="43">
        <v>280.32485674590828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25.500499068901302</v>
      </c>
      <c r="E157" s="44">
        <v>25.328298110857382</v>
      </c>
      <c r="F157" s="44">
        <v>24.934855932203391</v>
      </c>
      <c r="G157" s="44">
        <v>26.585873687429917</v>
      </c>
      <c r="H157" s="44">
        <v>31.617496062992128</v>
      </c>
      <c r="I157" s="44">
        <v>35.144097260525832</v>
      </c>
      <c r="J157" s="44">
        <v>38.988539102099928</v>
      </c>
      <c r="K157" s="44">
        <v>50.489892288196963</v>
      </c>
      <c r="L157" s="44">
        <v>54.276683473389362</v>
      </c>
      <c r="M157" s="44">
        <v>49.245606780787767</v>
      </c>
      <c r="N157" s="44">
        <v>63.372887403942528</v>
      </c>
      <c r="O157" s="44">
        <v>76.622040040719384</v>
      </c>
      <c r="P157" s="44">
        <v>91.976951259404643</v>
      </c>
      <c r="Q157" s="44">
        <v>144.45189627702814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3.5570904255319147</v>
      </c>
      <c r="E158" s="45">
        <v>3.3905848101265823</v>
      </c>
      <c r="F158" s="45">
        <v>3.3306388888888891</v>
      </c>
      <c r="G158" s="45">
        <v>5.5692490272373547</v>
      </c>
      <c r="H158" s="45">
        <v>7.9052869198312248</v>
      </c>
      <c r="I158" s="45">
        <v>15.092157313707451</v>
      </c>
      <c r="J158" s="45">
        <v>11.66399165759884</v>
      </c>
      <c r="K158" s="45">
        <v>12.605560661764706</v>
      </c>
      <c r="L158" s="45">
        <v>11.640695013123359</v>
      </c>
      <c r="M158" s="45">
        <v>9.275838049629952</v>
      </c>
      <c r="N158" s="45">
        <v>9.3099331016507385</v>
      </c>
      <c r="O158" s="45">
        <v>10.263007770961146</v>
      </c>
      <c r="P158" s="45">
        <v>22.766506876227897</v>
      </c>
      <c r="Q158" s="45">
        <v>81.26329248554913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0.40467341772151894</v>
      </c>
      <c r="E159" s="44">
        <v>0.40473979591836734</v>
      </c>
      <c r="F159" s="44">
        <v>0.41390816326530616</v>
      </c>
      <c r="G159" s="44">
        <v>0.25192329545454545</v>
      </c>
      <c r="H159" s="44">
        <v>0</v>
      </c>
      <c r="I159" s="44">
        <v>0</v>
      </c>
      <c r="J159" s="44">
        <v>0</v>
      </c>
      <c r="K159" s="44">
        <v>0</v>
      </c>
      <c r="L159" s="44">
        <v>2.7413124999999998</v>
      </c>
      <c r="M159" s="44">
        <v>2.6809450261780108</v>
      </c>
      <c r="N159" s="44">
        <v>3.4515171503957784</v>
      </c>
      <c r="O159" s="44">
        <v>3.1298005050505049</v>
      </c>
      <c r="P159" s="44">
        <v>2.8669307875894989</v>
      </c>
      <c r="Q159" s="44">
        <v>8.31234705882353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0.3432789827973074</v>
      </c>
      <c r="E160" s="45">
        <v>0.35454300673148842</v>
      </c>
      <c r="F160" s="45">
        <v>0.37274885844748856</v>
      </c>
      <c r="G160" s="45">
        <v>0.68660623229461748</v>
      </c>
      <c r="H160" s="45">
        <v>1.2971753731343285</v>
      </c>
      <c r="I160" s="45">
        <v>1.4888716707021792</v>
      </c>
      <c r="J160" s="45">
        <v>1.541707656612529</v>
      </c>
      <c r="K160" s="45">
        <v>2.044833723653396</v>
      </c>
      <c r="L160" s="45">
        <v>1.5051068702290074</v>
      </c>
      <c r="M160" s="45">
        <v>1.1483994197292069</v>
      </c>
      <c r="N160" s="45">
        <v>1.2747692307692309</v>
      </c>
      <c r="O160" s="45">
        <v>1.2488270412642668</v>
      </c>
      <c r="P160" s="45">
        <v>1.3732783143107989</v>
      </c>
      <c r="Q160" s="45">
        <v>1.9211509433962264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0.22531061259706645</v>
      </c>
      <c r="E161" s="44">
        <v>0.21432020547945205</v>
      </c>
      <c r="F161" s="44">
        <v>0.22065957446808507</v>
      </c>
      <c r="G161" s="44">
        <v>0.32609202127659576</v>
      </c>
      <c r="H161" s="44">
        <v>0.5294361702127659</v>
      </c>
      <c r="I161" s="44">
        <v>0.47152599758162034</v>
      </c>
      <c r="J161" s="44">
        <v>0.77041191066997516</v>
      </c>
      <c r="K161" s="44">
        <v>1.1731331592689294</v>
      </c>
      <c r="L161" s="44">
        <v>1.9739076246334313</v>
      </c>
      <c r="M161" s="44">
        <v>1.8209530900967983</v>
      </c>
      <c r="N161" s="44">
        <v>2.6608666164280335</v>
      </c>
      <c r="O161" s="44">
        <v>3.8110625470987189</v>
      </c>
      <c r="P161" s="44">
        <v>2.9894146514935986</v>
      </c>
      <c r="Q161" s="44">
        <v>5.2396701030927844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0.15140227272727272</v>
      </c>
      <c r="E162" s="45">
        <v>0.16794634873323397</v>
      </c>
      <c r="F162" s="45">
        <v>0.17124869305451829</v>
      </c>
      <c r="G162" s="45">
        <v>0.32354555198285101</v>
      </c>
      <c r="H162" s="45">
        <v>0.53419931506849316</v>
      </c>
      <c r="I162" s="45">
        <v>0.61781261048909841</v>
      </c>
      <c r="J162" s="45">
        <v>0.65265249537892789</v>
      </c>
      <c r="K162" s="45">
        <v>0.76255005624296957</v>
      </c>
      <c r="L162" s="45">
        <v>1.3014032697547684</v>
      </c>
      <c r="M162" s="45">
        <v>0.66230069930069935</v>
      </c>
      <c r="N162" s="45">
        <v>0.64886477732793524</v>
      </c>
      <c r="O162" s="45">
        <v>0.80833170731707316</v>
      </c>
      <c r="P162" s="45">
        <v>0.55039095315024222</v>
      </c>
      <c r="Q162" s="45">
        <v>1.582856134157105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3.0030456323337678</v>
      </c>
      <c r="H163" s="44">
        <v>5.6542805429864256</v>
      </c>
      <c r="I163" s="44">
        <v>4.4115775577557761</v>
      </c>
      <c r="J163" s="44">
        <v>5.149751633986928</v>
      </c>
      <c r="K163" s="44">
        <v>2.9433899782135082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2.0898187499999996</v>
      </c>
      <c r="E164" s="45">
        <v>1.4602681818181817</v>
      </c>
      <c r="F164" s="45">
        <v>1.5975027124773962</v>
      </c>
      <c r="G164" s="45">
        <v>1.2330404105195638</v>
      </c>
      <c r="H164" s="45">
        <v>1.1163011928429425</v>
      </c>
      <c r="I164" s="45">
        <v>0.70917888563049858</v>
      </c>
      <c r="J164" s="45">
        <v>0.58032561894510237</v>
      </c>
      <c r="K164" s="45">
        <v>0.87305651237890203</v>
      </c>
      <c r="L164" s="45">
        <v>1.0697635983263598</v>
      </c>
      <c r="M164" s="45">
        <v>0.91003840245775725</v>
      </c>
      <c r="N164" s="45">
        <v>0.76987205034084949</v>
      </c>
      <c r="O164" s="45">
        <v>0.81645075376884413</v>
      </c>
      <c r="P164" s="45">
        <v>13.41431483927785</v>
      </c>
      <c r="Q164" s="45">
        <v>15.384936820300362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1.077807245867042</v>
      </c>
      <c r="E165" s="44">
        <v>0.98376745834810364</v>
      </c>
      <c r="F165" s="44">
        <v>0.89881946403385049</v>
      </c>
      <c r="G165" s="44">
        <v>0.9177893540443266</v>
      </c>
      <c r="H165" s="44">
        <v>0.95913548915268121</v>
      </c>
      <c r="I165" s="44">
        <v>1.6393157894736841</v>
      </c>
      <c r="J165" s="44">
        <v>1.731877200163733</v>
      </c>
      <c r="K165" s="44">
        <v>2.5864592713876382</v>
      </c>
      <c r="L165" s="44">
        <v>7.6222518014411529</v>
      </c>
      <c r="M165" s="44">
        <v>6.7566916802610102</v>
      </c>
      <c r="N165" s="44">
        <v>6.9708531468531465</v>
      </c>
      <c r="O165" s="44">
        <v>9.8527790077900779</v>
      </c>
      <c r="P165" s="44">
        <v>11.992181962025317</v>
      </c>
      <c r="Q165" s="44">
        <v>16.223317578772804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0.13480225988700564</v>
      </c>
      <c r="F166" s="45">
        <v>0.16677966101694916</v>
      </c>
      <c r="G166" s="45">
        <v>0.15444848484848486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0.72970028818443811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1.3136514584891548</v>
      </c>
      <c r="E167" s="44">
        <v>1.1006177215189874</v>
      </c>
      <c r="F167" s="44">
        <v>1.1949072164948453</v>
      </c>
      <c r="G167" s="44">
        <v>1.1029103321033211</v>
      </c>
      <c r="H167" s="44">
        <v>0.79138255613126085</v>
      </c>
      <c r="I167" s="44">
        <v>1.5356490952006294</v>
      </c>
      <c r="J167" s="44">
        <v>1.0488455772113943</v>
      </c>
      <c r="K167" s="44">
        <v>1.4508995502248876</v>
      </c>
      <c r="L167" s="44">
        <v>1.1947707948243993</v>
      </c>
      <c r="M167" s="44">
        <v>1.1250621225194133</v>
      </c>
      <c r="N167" s="44">
        <v>1.2220568181818181</v>
      </c>
      <c r="O167" s="44">
        <v>1.1152688713156003</v>
      </c>
      <c r="P167" s="44">
        <v>1.2518385542168675</v>
      </c>
      <c r="Q167" s="44">
        <v>5.2156890566037744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3.2499775280898873</v>
      </c>
      <c r="E168" s="45">
        <v>3.2200071047957373</v>
      </c>
      <c r="F168" s="45">
        <v>3.4139396378269615</v>
      </c>
      <c r="G168" s="45">
        <v>1.7003576158940399</v>
      </c>
      <c r="H168" s="45">
        <v>0</v>
      </c>
      <c r="I168" s="45">
        <v>0.9537500000000001</v>
      </c>
      <c r="J168" s="45">
        <v>0.567075</v>
      </c>
      <c r="K168" s="45">
        <v>0.37736249999999999</v>
      </c>
      <c r="L168" s="45">
        <v>4.0010238726790446</v>
      </c>
      <c r="M168" s="45">
        <v>4.4855362694300513</v>
      </c>
      <c r="N168" s="45">
        <v>4.0568782383419686</v>
      </c>
      <c r="O168" s="45">
        <v>4.4360803108808282</v>
      </c>
      <c r="P168" s="45">
        <v>4.5062984693877555</v>
      </c>
      <c r="Q168" s="45">
        <v>0</v>
      </c>
    </row>
    <row r="169" spans="1:17" ht="15" x14ac:dyDescent="0.25">
      <c r="A169" s="28" t="s">
        <v>7</v>
      </c>
      <c r="B169" s="42">
        <v>2191.8966498323307</v>
      </c>
      <c r="C169" s="42">
        <v>2667.678815983601</v>
      </c>
      <c r="D169" s="42">
        <v>5211.9882910507604</v>
      </c>
      <c r="E169" s="42">
        <v>5868.195443075303</v>
      </c>
      <c r="F169" s="42">
        <v>6224.1757451726153</v>
      </c>
      <c r="G169" s="42">
        <v>6810.2753278272357</v>
      </c>
      <c r="H169" s="42">
        <v>7415.7035282128636</v>
      </c>
      <c r="I169" s="42">
        <v>9402.3897476594211</v>
      </c>
      <c r="J169" s="42">
        <v>10393.952469083195</v>
      </c>
      <c r="K169" s="42">
        <v>11038.835039739173</v>
      </c>
      <c r="L169" s="42">
        <v>12406.719048432502</v>
      </c>
      <c r="M169" s="42">
        <v>9228.8053328095157</v>
      </c>
      <c r="N169" s="42">
        <v>11514.209918625627</v>
      </c>
      <c r="O169" s="42">
        <v>14960.647840822157</v>
      </c>
      <c r="P169" s="42">
        <v>14073.224327171563</v>
      </c>
      <c r="Q169" s="42">
        <v>16416.766016482492</v>
      </c>
    </row>
    <row r="170" spans="1:17" ht="15" x14ac:dyDescent="0.25">
      <c r="A170" s="1" t="s">
        <v>8</v>
      </c>
      <c r="B170" s="43">
        <v>24.217288464531002</v>
      </c>
      <c r="C170" s="43">
        <v>32.133046460500388</v>
      </c>
      <c r="D170" s="43">
        <v>184.7887441131428</v>
      </c>
      <c r="E170" s="43">
        <v>214.56594215464295</v>
      </c>
      <c r="F170" s="43">
        <v>225.696109723912</v>
      </c>
      <c r="G170" s="43">
        <v>237.54944230401432</v>
      </c>
      <c r="H170" s="43">
        <v>259.08111162819949</v>
      </c>
      <c r="I170" s="43">
        <v>341.6445907766207</v>
      </c>
      <c r="J170" s="43">
        <v>404.95188033023732</v>
      </c>
      <c r="K170" s="43">
        <v>518.99836805124926</v>
      </c>
      <c r="L170" s="43">
        <v>700.44371787748787</v>
      </c>
      <c r="M170" s="43">
        <v>741.06037735673146</v>
      </c>
      <c r="N170" s="43">
        <v>836.96183510164394</v>
      </c>
      <c r="O170" s="43">
        <v>979.89765035809512</v>
      </c>
      <c r="P170" s="43">
        <v>986.39036729078202</v>
      </c>
      <c r="Q170" s="43">
        <v>1114.5408576790076</v>
      </c>
    </row>
    <row r="171" spans="1:17" ht="15" x14ac:dyDescent="0.25">
      <c r="A171" s="30" t="s">
        <v>9</v>
      </c>
      <c r="B171" s="46">
        <v>11.209210824448956</v>
      </c>
      <c r="C171" s="46">
        <v>27.133221490296471</v>
      </c>
      <c r="D171" s="46">
        <v>382.10688172111838</v>
      </c>
      <c r="E171" s="46">
        <v>483.5468480806199</v>
      </c>
      <c r="F171" s="46">
        <v>463.96499498432502</v>
      </c>
      <c r="G171" s="46">
        <v>493.48964619484548</v>
      </c>
      <c r="H171" s="46">
        <v>534.41930587055037</v>
      </c>
      <c r="I171" s="46">
        <v>701.23481598871126</v>
      </c>
      <c r="J171" s="46">
        <v>841.19345564495791</v>
      </c>
      <c r="K171" s="46">
        <v>919.45419522677651</v>
      </c>
      <c r="L171" s="46">
        <v>1049.2031836173032</v>
      </c>
      <c r="M171" s="46">
        <v>941.7755560210087</v>
      </c>
      <c r="N171" s="46">
        <v>988.71534491561431</v>
      </c>
      <c r="O171" s="46">
        <v>1098.8389143817949</v>
      </c>
      <c r="P171" s="46">
        <v>1150.573266456322</v>
      </c>
      <c r="Q171" s="46">
        <v>1584.0904102017273</v>
      </c>
    </row>
    <row r="172" spans="1:17" ht="15" x14ac:dyDescent="0.25">
      <c r="A172" s="1" t="s">
        <v>10</v>
      </c>
      <c r="B172" s="43">
        <v>146.044481010358</v>
      </c>
      <c r="C172" s="43">
        <v>159.40105785934946</v>
      </c>
      <c r="D172" s="43">
        <v>406.89431581780468</v>
      </c>
      <c r="E172" s="43">
        <v>454.90541287320048</v>
      </c>
      <c r="F172" s="43">
        <v>471.66787941990083</v>
      </c>
      <c r="G172" s="43">
        <v>463.85124953214716</v>
      </c>
      <c r="H172" s="43">
        <v>414.76172206538627</v>
      </c>
      <c r="I172" s="43">
        <v>865.46660536852028</v>
      </c>
      <c r="J172" s="43">
        <v>868.66679583667576</v>
      </c>
      <c r="K172" s="43">
        <v>934.4819721537491</v>
      </c>
      <c r="L172" s="43">
        <v>539.87315093474137</v>
      </c>
      <c r="M172" s="43">
        <v>620.63746598806301</v>
      </c>
      <c r="N172" s="43">
        <v>897.73304732585382</v>
      </c>
      <c r="O172" s="43">
        <v>1152.8642461166698</v>
      </c>
      <c r="P172" s="43">
        <v>1262.2478065397734</v>
      </c>
      <c r="Q172" s="43">
        <v>996.57500053778961</v>
      </c>
    </row>
    <row r="173" spans="1:17" ht="15" x14ac:dyDescent="0.25">
      <c r="A173" s="30" t="s">
        <v>11</v>
      </c>
      <c r="B173" s="46">
        <v>8.4139688694863057</v>
      </c>
      <c r="C173" s="46">
        <v>9.7254016605634419</v>
      </c>
      <c r="D173" s="46">
        <v>38.974878910627346</v>
      </c>
      <c r="E173" s="46">
        <v>40.796215664940007</v>
      </c>
      <c r="F173" s="46">
        <v>43.932894261161074</v>
      </c>
      <c r="G173" s="46">
        <v>33.014878657930325</v>
      </c>
      <c r="H173" s="46">
        <v>24.140197342622908</v>
      </c>
      <c r="I173" s="46">
        <v>20.792692952787551</v>
      </c>
      <c r="J173" s="46">
        <v>25.427572391566603</v>
      </c>
      <c r="K173" s="46">
        <v>29.415166649837175</v>
      </c>
      <c r="L173" s="46">
        <v>52.739902966592382</v>
      </c>
      <c r="M173" s="46">
        <v>32.282153047159667</v>
      </c>
      <c r="N173" s="46">
        <v>38.278835328179397</v>
      </c>
      <c r="O173" s="46">
        <v>42.683333946183637</v>
      </c>
      <c r="P173" s="46">
        <v>43.832853935348233</v>
      </c>
      <c r="Q173" s="46">
        <v>45.544335913813505</v>
      </c>
    </row>
    <row r="174" spans="1:17" ht="15" x14ac:dyDescent="0.25">
      <c r="A174" s="1" t="s">
        <v>12</v>
      </c>
      <c r="B174" s="43">
        <v>27.429445816182788</v>
      </c>
      <c r="C174" s="43">
        <v>29.931321470851312</v>
      </c>
      <c r="D174" s="43">
        <v>82.894109896679737</v>
      </c>
      <c r="E174" s="43">
        <v>78.361554469089043</v>
      </c>
      <c r="F174" s="43">
        <v>114.05309048181181</v>
      </c>
      <c r="G174" s="43">
        <v>106.90999800048927</v>
      </c>
      <c r="H174" s="43">
        <v>108.15872538901974</v>
      </c>
      <c r="I174" s="43">
        <v>136.52709181641862</v>
      </c>
      <c r="J174" s="43">
        <v>204.89093708267617</v>
      </c>
      <c r="K174" s="43">
        <v>234.39334198505117</v>
      </c>
      <c r="L174" s="43">
        <v>316.2005327684567</v>
      </c>
      <c r="M174" s="43">
        <v>220.09086148191773</v>
      </c>
      <c r="N174" s="43">
        <v>233.7803583342272</v>
      </c>
      <c r="O174" s="43">
        <v>333.04850197073029</v>
      </c>
      <c r="P174" s="43">
        <v>390.60398780288858</v>
      </c>
      <c r="Q174" s="43">
        <v>433.5458788325526</v>
      </c>
    </row>
    <row r="175" spans="1:17" ht="15" x14ac:dyDescent="0.25">
      <c r="A175" s="30" t="s">
        <v>13</v>
      </c>
      <c r="B175" s="46">
        <v>196.19819617541197</v>
      </c>
      <c r="C175" s="46">
        <v>258.84796956489799</v>
      </c>
      <c r="D175" s="46">
        <v>608.66004049823744</v>
      </c>
      <c r="E175" s="46">
        <v>665.88022060387232</v>
      </c>
      <c r="F175" s="46">
        <v>697.7053500059244</v>
      </c>
      <c r="G175" s="46">
        <v>749.42000396499873</v>
      </c>
      <c r="H175" s="46">
        <v>801.62773708370037</v>
      </c>
      <c r="I175" s="46">
        <v>1021.9437953277654</v>
      </c>
      <c r="J175" s="46">
        <v>1155.2735512179345</v>
      </c>
      <c r="K175" s="46">
        <v>1216.5813527469593</v>
      </c>
      <c r="L175" s="46">
        <v>1244.2407076276193</v>
      </c>
      <c r="M175" s="46">
        <v>1723.2902273111254</v>
      </c>
      <c r="N175" s="46">
        <v>1355.7141200191779</v>
      </c>
      <c r="O175" s="46">
        <v>1935.7911390356323</v>
      </c>
      <c r="P175" s="46">
        <v>2061.2817209834548</v>
      </c>
      <c r="Q175" s="46">
        <v>2832.1738623628485</v>
      </c>
    </row>
    <row r="176" spans="1:17" ht="15" x14ac:dyDescent="0.25">
      <c r="A176" s="1" t="s">
        <v>14</v>
      </c>
      <c r="B176" s="43">
        <v>4.0464144715264139</v>
      </c>
      <c r="C176" s="43">
        <v>5.3670996853596584</v>
      </c>
      <c r="D176" s="43">
        <v>22.616343057575232</v>
      </c>
      <c r="E176" s="43">
        <v>23.032049591523748</v>
      </c>
      <c r="F176" s="43">
        <v>25.471309757434859</v>
      </c>
      <c r="G176" s="43">
        <v>37.426478878626874</v>
      </c>
      <c r="H176" s="43">
        <v>43.933379076304988</v>
      </c>
      <c r="I176" s="43">
        <v>65.290460212081939</v>
      </c>
      <c r="J176" s="43">
        <v>70.679079441504612</v>
      </c>
      <c r="K176" s="43">
        <v>81.607796553669814</v>
      </c>
      <c r="L176" s="43">
        <v>123.06169571372418</v>
      </c>
      <c r="M176" s="43">
        <v>104.87546249758822</v>
      </c>
      <c r="N176" s="43">
        <v>99.759112616627391</v>
      </c>
      <c r="O176" s="43">
        <v>139.73670402568507</v>
      </c>
      <c r="P176" s="43">
        <v>173.25100834126053</v>
      </c>
      <c r="Q176" s="43">
        <v>192.29389941597702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207.36149015440947</v>
      </c>
      <c r="C178" s="43">
        <v>208.39843233459058</v>
      </c>
      <c r="D178" s="43">
        <v>283.79469439037769</v>
      </c>
      <c r="E178" s="43">
        <v>302.96462440223689</v>
      </c>
      <c r="F178" s="43">
        <v>319.93813910043826</v>
      </c>
      <c r="G178" s="43">
        <v>346.60442371977092</v>
      </c>
      <c r="H178" s="43">
        <v>401.1157381498457</v>
      </c>
      <c r="I178" s="43">
        <v>495.81754433996986</v>
      </c>
      <c r="J178" s="43">
        <v>589.66110968977739</v>
      </c>
      <c r="K178" s="43">
        <v>690.585317861671</v>
      </c>
      <c r="L178" s="43">
        <v>741.71680481869214</v>
      </c>
      <c r="M178" s="43">
        <v>733.54341860612715</v>
      </c>
      <c r="N178" s="43">
        <v>799.00932540168753</v>
      </c>
      <c r="O178" s="43">
        <v>529.83180912915202</v>
      </c>
      <c r="P178" s="43">
        <v>533.80367644670207</v>
      </c>
      <c r="Q178" s="43">
        <v>522.18516101941566</v>
      </c>
    </row>
    <row r="179" spans="1:17" ht="15" x14ac:dyDescent="0.25">
      <c r="A179" s="30" t="s">
        <v>17</v>
      </c>
      <c r="B179" s="46">
        <v>0</v>
      </c>
      <c r="C179" s="46">
        <v>62.914080624126164</v>
      </c>
      <c r="D179" s="46">
        <v>114.22390905163586</v>
      </c>
      <c r="E179" s="46">
        <v>123.94026228139745</v>
      </c>
      <c r="F179" s="46">
        <v>128.2931350290103</v>
      </c>
      <c r="G179" s="46">
        <v>142.49628834832617</v>
      </c>
      <c r="H179" s="46">
        <v>172.43717290508079</v>
      </c>
      <c r="I179" s="46">
        <v>173.65803478460393</v>
      </c>
      <c r="J179" s="46">
        <v>182.17215355698798</v>
      </c>
      <c r="K179" s="46">
        <v>191.03405098672377</v>
      </c>
      <c r="L179" s="46">
        <v>203.18628682338894</v>
      </c>
      <c r="M179" s="46">
        <v>205.20139028107783</v>
      </c>
      <c r="N179" s="46">
        <v>216.76642319789011</v>
      </c>
      <c r="O179" s="46">
        <v>232.04052677004609</v>
      </c>
      <c r="P179" s="46">
        <v>276.35892213735229</v>
      </c>
      <c r="Q179" s="46">
        <v>328.12179852701718</v>
      </c>
    </row>
    <row r="180" spans="1:17" ht="15" x14ac:dyDescent="0.25">
      <c r="A180" s="1" t="s">
        <v>18</v>
      </c>
      <c r="B180" s="43">
        <v>0.3551679424856094</v>
      </c>
      <c r="C180" s="43">
        <v>9.3735030080653754</v>
      </c>
      <c r="D180" s="43">
        <v>59.424930398519649</v>
      </c>
      <c r="E180" s="43">
        <v>64.369265115852215</v>
      </c>
      <c r="F180" s="43">
        <v>63.076085366665218</v>
      </c>
      <c r="G180" s="43">
        <v>72.448646933323701</v>
      </c>
      <c r="H180" s="43">
        <v>88.680628013346038</v>
      </c>
      <c r="I180" s="43">
        <v>93.998141496144854</v>
      </c>
      <c r="J180" s="43">
        <v>95.845766811088595</v>
      </c>
      <c r="K180" s="43">
        <v>103.9125156943617</v>
      </c>
      <c r="L180" s="43">
        <v>108.65713686726731</v>
      </c>
      <c r="M180" s="43">
        <v>113.74775808331184</v>
      </c>
      <c r="N180" s="43">
        <v>119.64012890901644</v>
      </c>
      <c r="O180" s="43">
        <v>129.42442753380408</v>
      </c>
      <c r="P180" s="43">
        <v>167.69618026989721</v>
      </c>
      <c r="Q180" s="43">
        <v>298.60716497735058</v>
      </c>
    </row>
    <row r="181" spans="1:17" ht="15" x14ac:dyDescent="0.25">
      <c r="A181" s="30" t="s">
        <v>19</v>
      </c>
      <c r="B181" s="46">
        <v>131.28760460992908</v>
      </c>
      <c r="C181" s="46">
        <v>155.01984144752754</v>
      </c>
      <c r="D181" s="46">
        <v>439.54099623477356</v>
      </c>
      <c r="E181" s="46">
        <v>380.79227752105533</v>
      </c>
      <c r="F181" s="46">
        <v>398.72079478835877</v>
      </c>
      <c r="G181" s="46">
        <v>387.45305703493409</v>
      </c>
      <c r="H181" s="46">
        <v>410.83710814485369</v>
      </c>
      <c r="I181" s="46">
        <v>562.84028800448527</v>
      </c>
      <c r="J181" s="46">
        <v>601.38532324738026</v>
      </c>
      <c r="K181" s="46">
        <v>636.7932512038426</v>
      </c>
      <c r="L181" s="46">
        <v>815.48391009573186</v>
      </c>
      <c r="M181" s="46">
        <v>489.75443151157094</v>
      </c>
      <c r="N181" s="46">
        <v>717.43057522940217</v>
      </c>
      <c r="O181" s="46">
        <v>863.59262591157506</v>
      </c>
      <c r="P181" s="46">
        <v>877.46784426497663</v>
      </c>
      <c r="Q181" s="46">
        <v>977.96469788710522</v>
      </c>
    </row>
    <row r="182" spans="1:17" ht="15" x14ac:dyDescent="0.25">
      <c r="A182" s="1" t="s">
        <v>20</v>
      </c>
      <c r="B182" s="43">
        <v>1167.2275825502388</v>
      </c>
      <c r="C182" s="43">
        <v>1399.5973289040953</v>
      </c>
      <c r="D182" s="43">
        <v>2117.0891858341806</v>
      </c>
      <c r="E182" s="43">
        <v>2474.5010237681086</v>
      </c>
      <c r="F182" s="43">
        <v>2699.9240969428447</v>
      </c>
      <c r="G182" s="43">
        <v>3161.7293840568036</v>
      </c>
      <c r="H182" s="43">
        <v>3555.462052845106</v>
      </c>
      <c r="I182" s="43">
        <v>4224.9825169406286</v>
      </c>
      <c r="J182" s="43">
        <v>4656.6312255125713</v>
      </c>
      <c r="K182" s="43">
        <v>4709.0747327995796</v>
      </c>
      <c r="L182" s="43">
        <v>5500.5474245477335</v>
      </c>
      <c r="M182" s="43">
        <v>2348.2185601927617</v>
      </c>
      <c r="N182" s="43">
        <v>4175.0006327674218</v>
      </c>
      <c r="O182" s="43">
        <v>6371.0223542120448</v>
      </c>
      <c r="P182" s="43">
        <v>4904.1057979103325</v>
      </c>
      <c r="Q182" s="43">
        <v>5486.3844221817562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125.16416902115903</v>
      </c>
      <c r="E183" s="46">
        <v>138.37016330476251</v>
      </c>
      <c r="F183" s="46">
        <v>158.59129467281878</v>
      </c>
      <c r="G183" s="46">
        <v>167.05266261939454</v>
      </c>
      <c r="H183" s="46">
        <v>175.81977280516739</v>
      </c>
      <c r="I183" s="46">
        <v>186.23777037949347</v>
      </c>
      <c r="J183" s="46">
        <v>195.79631650287172</v>
      </c>
      <c r="K183" s="46">
        <v>203.02769972944</v>
      </c>
      <c r="L183" s="46">
        <v>231.51563098028666</v>
      </c>
      <c r="M183" s="46">
        <v>228.93873125118463</v>
      </c>
      <c r="N183" s="46">
        <v>266.00201280267186</v>
      </c>
      <c r="O183" s="46">
        <v>306.40735197102066</v>
      </c>
      <c r="P183" s="46">
        <v>356.4349595008988</v>
      </c>
      <c r="Q183" s="46">
        <v>569.58396783997591</v>
      </c>
    </row>
    <row r="184" spans="1:17" ht="15" x14ac:dyDescent="0.25">
      <c r="A184" s="1" t="s">
        <v>22</v>
      </c>
      <c r="B184" s="43">
        <v>268.1057989433225</v>
      </c>
      <c r="C184" s="43">
        <v>309.83651147337758</v>
      </c>
      <c r="D184" s="43">
        <v>345.81509210492817</v>
      </c>
      <c r="E184" s="43">
        <v>422.16958324400196</v>
      </c>
      <c r="F184" s="43">
        <v>413.14057063800954</v>
      </c>
      <c r="G184" s="43">
        <v>410.82916758163037</v>
      </c>
      <c r="H184" s="43">
        <v>425.22887689368059</v>
      </c>
      <c r="I184" s="43">
        <v>511.95539927118995</v>
      </c>
      <c r="J184" s="43">
        <v>501.37730181696384</v>
      </c>
      <c r="K184" s="43">
        <v>569.47527809626308</v>
      </c>
      <c r="L184" s="43">
        <v>779.84896279347652</v>
      </c>
      <c r="M184" s="43">
        <v>725.3889391798881</v>
      </c>
      <c r="N184" s="43">
        <v>769.41816667621492</v>
      </c>
      <c r="O184" s="43">
        <v>845.46825545972376</v>
      </c>
      <c r="P184" s="43">
        <v>889.175935291575</v>
      </c>
      <c r="Q184" s="43">
        <v>1035.1545591061549</v>
      </c>
    </row>
    <row r="185" spans="1:17" ht="15" x14ac:dyDescent="0.25">
      <c r="A185" s="28" t="s">
        <v>80</v>
      </c>
      <c r="B185" s="42">
        <v>177.28855843074456</v>
      </c>
      <c r="C185" s="42">
        <v>203.35144146612129</v>
      </c>
      <c r="D185" s="42">
        <v>258.08570588084876</v>
      </c>
      <c r="E185" s="42">
        <v>281.38520950201337</v>
      </c>
      <c r="F185" s="42">
        <v>341.68056666379522</v>
      </c>
      <c r="G185" s="42">
        <v>503.16733012823232</v>
      </c>
      <c r="H185" s="42">
        <v>614.18019476202028</v>
      </c>
      <c r="I185" s="42">
        <v>803.47202401179993</v>
      </c>
      <c r="J185" s="42">
        <v>819.54333499213749</v>
      </c>
      <c r="K185" s="42">
        <v>909.38725384674979</v>
      </c>
      <c r="L185" s="42">
        <v>1065.1632884776607</v>
      </c>
      <c r="M185" s="42">
        <v>845.15491008256231</v>
      </c>
      <c r="N185" s="42">
        <v>1110.7665133562869</v>
      </c>
      <c r="O185" s="42">
        <v>1211.8935159926539</v>
      </c>
      <c r="P185" s="42">
        <v>1420.5368251124451</v>
      </c>
      <c r="Q185" s="42">
        <v>1691.6387419688181</v>
      </c>
    </row>
    <row r="186" spans="1:17" ht="15" x14ac:dyDescent="0.25">
      <c r="A186" s="1" t="s">
        <v>81</v>
      </c>
      <c r="B186" s="43">
        <v>177.28855843074456</v>
      </c>
      <c r="C186" s="43">
        <v>203.35144146612129</v>
      </c>
      <c r="D186" s="43">
        <v>258.08570588084876</v>
      </c>
      <c r="E186" s="43">
        <v>281.38520950201337</v>
      </c>
      <c r="F186" s="43">
        <v>341.68056666379522</v>
      </c>
      <c r="G186" s="43">
        <v>503.16733012823232</v>
      </c>
      <c r="H186" s="43">
        <v>614.18019476202028</v>
      </c>
      <c r="I186" s="43">
        <v>803.47202401179993</v>
      </c>
      <c r="J186" s="43">
        <v>819.54333499213749</v>
      </c>
      <c r="K186" s="43">
        <v>909.38725384674979</v>
      </c>
      <c r="L186" s="43">
        <v>1065.1632884776607</v>
      </c>
      <c r="M186" s="43">
        <v>845.15491008256231</v>
      </c>
      <c r="N186" s="43">
        <v>1110.7665133562869</v>
      </c>
      <c r="O186" s="43">
        <v>1211.8935159926539</v>
      </c>
      <c r="P186" s="43">
        <v>1420.5368251124451</v>
      </c>
      <c r="Q186" s="43">
        <v>1691.6387419688181</v>
      </c>
    </row>
    <row r="187" spans="1:17" ht="15.75" thickBot="1" x14ac:dyDescent="0.3">
      <c r="A187" s="6" t="s">
        <v>62</v>
      </c>
      <c r="B187" s="47">
        <v>2500.8568278779799</v>
      </c>
      <c r="C187" s="47">
        <v>3006.8674225690511</v>
      </c>
      <c r="D187" s="47">
        <v>5735.862699533126</v>
      </c>
      <c r="E187" s="47">
        <v>6444.0188285075892</v>
      </c>
      <c r="F187" s="47">
        <v>6902.8188975136882</v>
      </c>
      <c r="G187" s="47">
        <v>7674.6812956091626</v>
      </c>
      <c r="H187" s="47">
        <v>8375.0783666184088</v>
      </c>
      <c r="I187" s="47">
        <v>10601.62966489445</v>
      </c>
      <c r="J187" s="47">
        <v>11668.888505130057</v>
      </c>
      <c r="K187" s="47">
        <v>12506.79388860662</v>
      </c>
      <c r="L187" s="47">
        <v>14730.146355391875</v>
      </c>
      <c r="M187" s="47">
        <v>11140.786500940427</v>
      </c>
      <c r="N187" s="47">
        <v>13555.673974721598</v>
      </c>
      <c r="O187" s="47">
        <v>17686.993870210932</v>
      </c>
      <c r="P187" s="47">
        <v>18596.161721681154</v>
      </c>
      <c r="Q187" s="47">
        <v>21185.447943505827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57.650721124845262</v>
      </c>
      <c r="C191" s="42">
        <v>69.592934766142392</v>
      </c>
      <c r="D191" s="42">
        <v>69.206648626266571</v>
      </c>
      <c r="E191" s="42">
        <v>69.132410157303909</v>
      </c>
      <c r="F191" s="42">
        <v>77.206235635412824</v>
      </c>
      <c r="G191" s="42">
        <v>78.794396776582303</v>
      </c>
      <c r="H191" s="42">
        <v>80.842767954805126</v>
      </c>
      <c r="I191" s="42">
        <v>93.551378479748465</v>
      </c>
      <c r="J191" s="42">
        <v>97.734668535480225</v>
      </c>
      <c r="K191" s="42">
        <v>100</v>
      </c>
      <c r="L191" s="42">
        <v>114.35830256841604</v>
      </c>
      <c r="M191" s="42">
        <v>106.32261701205098</v>
      </c>
      <c r="N191" s="42">
        <v>126.68618626714232</v>
      </c>
      <c r="O191" s="42">
        <v>143.49713157214779</v>
      </c>
      <c r="P191" s="42">
        <v>143.12056825963043</v>
      </c>
      <c r="Q191" s="42">
        <v>138.59902144800577</v>
      </c>
    </row>
    <row r="192" spans="1:17" ht="15" x14ac:dyDescent="0.25">
      <c r="A192" s="1" t="s">
        <v>1</v>
      </c>
      <c r="B192" s="43">
        <v>57.650721124845262</v>
      </c>
      <c r="C192" s="43">
        <v>69.592934766142392</v>
      </c>
      <c r="D192" s="43">
        <v>69.206648626266571</v>
      </c>
      <c r="E192" s="43">
        <v>69.132410157303909</v>
      </c>
      <c r="F192" s="43">
        <v>77.206235635412824</v>
      </c>
      <c r="G192" s="43">
        <v>78.794396776582303</v>
      </c>
      <c r="H192" s="43">
        <v>80.842767954805126</v>
      </c>
      <c r="I192" s="43">
        <v>93.551378479748465</v>
      </c>
      <c r="J192" s="43">
        <v>97.734668535480225</v>
      </c>
      <c r="K192" s="43">
        <v>100</v>
      </c>
      <c r="L192" s="43">
        <v>114.35830256841604</v>
      </c>
      <c r="M192" s="43">
        <v>106.32261701205098</v>
      </c>
      <c r="N192" s="43">
        <v>126.68618626714232</v>
      </c>
      <c r="O192" s="43">
        <v>143.49713157214779</v>
      </c>
      <c r="P192" s="43">
        <v>143.12056825963043</v>
      </c>
      <c r="Q192" s="43">
        <v>138.59902144800577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70.412402137525007</v>
      </c>
      <c r="I193" s="44">
        <v>85.483047332747006</v>
      </c>
      <c r="J193" s="44">
        <v>89.783540107634991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52.367147520419991</v>
      </c>
      <c r="D194" s="45">
        <v>50.019408982805004</v>
      </c>
      <c r="E194" s="45">
        <v>55.514723268755006</v>
      </c>
      <c r="F194" s="45">
        <v>67.158477622641996</v>
      </c>
      <c r="G194" s="45">
        <v>77.976790906239984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94.555006402355019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209.54393520601701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83.342715702603982</v>
      </c>
      <c r="G196" s="45">
        <v>88.292805726026998</v>
      </c>
      <c r="H196" s="45">
        <v>90.262662201758019</v>
      </c>
      <c r="I196" s="45">
        <v>94.640775137700018</v>
      </c>
      <c r="J196" s="45">
        <v>97.849291904460003</v>
      </c>
      <c r="K196" s="45">
        <v>100</v>
      </c>
      <c r="L196" s="45">
        <v>101.90593164332802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65.199679157037153</v>
      </c>
      <c r="C197" s="42">
        <v>63.128054730447936</v>
      </c>
      <c r="D197" s="42">
        <v>65.253006279090968</v>
      </c>
      <c r="E197" s="42">
        <v>67.081776706633292</v>
      </c>
      <c r="F197" s="42">
        <v>68.559569931036151</v>
      </c>
      <c r="G197" s="42">
        <v>70.855473727900105</v>
      </c>
      <c r="H197" s="42">
        <v>69.867877945679425</v>
      </c>
      <c r="I197" s="42">
        <v>77.986612436734674</v>
      </c>
      <c r="J197" s="42">
        <v>89.218598368774053</v>
      </c>
      <c r="K197" s="42">
        <v>100</v>
      </c>
      <c r="L197" s="42">
        <v>107.05348050040729</v>
      </c>
      <c r="M197" s="42">
        <v>105.2447741650697</v>
      </c>
      <c r="N197" s="42">
        <v>123.14523237432442</v>
      </c>
      <c r="O197" s="42">
        <v>147.39420279770101</v>
      </c>
      <c r="P197" s="42">
        <v>143.00992155244916</v>
      </c>
      <c r="Q197" s="42">
        <v>143.16295421407355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61.458140763340992</v>
      </c>
      <c r="D199" s="46">
        <v>56.320588070814004</v>
      </c>
      <c r="E199" s="46">
        <v>55.421605651267001</v>
      </c>
      <c r="F199" s="46">
        <v>60.015700623647007</v>
      </c>
      <c r="G199" s="46">
        <v>63.428846626731008</v>
      </c>
      <c r="H199" s="46">
        <v>57.377905769621009</v>
      </c>
      <c r="I199" s="46">
        <v>60.428935540542994</v>
      </c>
      <c r="J199" s="46">
        <v>83.202543988775972</v>
      </c>
      <c r="K199" s="46">
        <v>100</v>
      </c>
      <c r="L199" s="46">
        <v>111.11782577581899</v>
      </c>
      <c r="M199" s="46">
        <v>103.98925192246099</v>
      </c>
      <c r="N199" s="46">
        <v>138.51142492754201</v>
      </c>
      <c r="O199" s="46">
        <v>198.96726016003501</v>
      </c>
      <c r="P199" s="46">
        <v>237.08406005876296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>
        <v>65.036003972989477</v>
      </c>
      <c r="E201" s="43">
        <v>69.807566312958116</v>
      </c>
      <c r="F201" s="43">
        <v>68.241622301225746</v>
      </c>
      <c r="G201" s="43">
        <v>70.763469691523454</v>
      </c>
      <c r="H201" s="43">
        <v>77.042419637546701</v>
      </c>
      <c r="I201" s="43">
        <v>84.380937559156408</v>
      </c>
      <c r="J201" s="43">
        <v>91.079004277839232</v>
      </c>
      <c r="K201" s="43">
        <v>100</v>
      </c>
      <c r="L201" s="43">
        <v>102.72702282352881</v>
      </c>
      <c r="M201" s="43">
        <v>108.3846767833322</v>
      </c>
      <c r="N201" s="43">
        <v>117.43214679950853</v>
      </c>
      <c r="O201" s="43">
        <v>132.02084717439817</v>
      </c>
      <c r="P201" s="43">
        <v>143.52216154205712</v>
      </c>
      <c r="Q201" s="43">
        <v>145.23086527425286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>
        <v>65.78230386655099</v>
      </c>
      <c r="E202" s="44">
        <v>71.059719229498995</v>
      </c>
      <c r="F202" s="44">
        <v>67.500228573890979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90.563101650566011</v>
      </c>
      <c r="K202" s="44">
        <v>100</v>
      </c>
      <c r="L202" s="44">
        <v>102.73858192501102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122.74452652883903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>
        <v>67.70266836086401</v>
      </c>
      <c r="E204" s="44">
        <v>69.322322715951998</v>
      </c>
      <c r="F204" s="44">
        <v>70.727624627295</v>
      </c>
      <c r="G204" s="44">
        <v>71.703376673782003</v>
      </c>
      <c r="H204" s="44" t="s">
        <v>66</v>
      </c>
      <c r="I204" s="44" t="s">
        <v>66</v>
      </c>
      <c r="J204" s="44" t="s">
        <v>66</v>
      </c>
      <c r="K204" s="44" t="s">
        <v>66</v>
      </c>
      <c r="L204" s="44">
        <v>106.49283704546902</v>
      </c>
      <c r="M204" s="44">
        <v>108.27760620577298</v>
      </c>
      <c r="N204" s="44">
        <v>113.72725454909001</v>
      </c>
      <c r="O204" s="44">
        <v>121.523126536319</v>
      </c>
      <c r="P204" s="44">
        <v>120.789102430676</v>
      </c>
      <c r="Q204" s="44">
        <v>124.91527041863601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77.407266387447009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>
        <v>55.366854307795009</v>
      </c>
      <c r="E206" s="44">
        <v>56.742421151414</v>
      </c>
      <c r="F206" s="44">
        <v>57.862582642899</v>
      </c>
      <c r="G206" s="44">
        <v>59.620136832430994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88.353255263636981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>
        <v>71.606181792859005</v>
      </c>
      <c r="H208" s="44">
        <v>75.997654866396005</v>
      </c>
      <c r="I208" s="44">
        <v>77.219223410449999</v>
      </c>
      <c r="J208" s="44">
        <v>88.317212271934011</v>
      </c>
      <c r="K208" s="44">
        <v>100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67.489114658926013</v>
      </c>
      <c r="H209" s="45">
        <v>71.668191930524998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>
        <v>44.895857111837003</v>
      </c>
      <c r="E210" s="44">
        <v>46.428105987338</v>
      </c>
      <c r="F210" s="44">
        <v>52.356250210530007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>
        <v>59.353233830845994</v>
      </c>
      <c r="F211" s="45">
        <v>68.364983788790994</v>
      </c>
      <c r="G211" s="45">
        <v>73.621262458471989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>
        <v>122.43352626311001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75.893890118699986</v>
      </c>
      <c r="I212" s="44">
        <v>82.164452669173002</v>
      </c>
      <c r="J212" s="44">
        <v>90.981091882344984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>
        <v>57.868696669901013</v>
      </c>
      <c r="E213" s="45">
        <v>60.77729702111899</v>
      </c>
      <c r="F213" s="45">
        <v>60.098482385168992</v>
      </c>
      <c r="G213" s="45">
        <v>63.414055843017003</v>
      </c>
      <c r="H213" s="45" t="s">
        <v>66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 t="s">
        <v>66</v>
      </c>
    </row>
    <row r="214" spans="1:17" ht="15" x14ac:dyDescent="0.25">
      <c r="A214" s="28" t="s">
        <v>7</v>
      </c>
      <c r="B214" s="42">
        <v>76.283698250428699</v>
      </c>
      <c r="C214" s="42">
        <v>77.159989925927945</v>
      </c>
      <c r="D214" s="42">
        <v>74.850182286241449</v>
      </c>
      <c r="E214" s="42">
        <v>80.695839651506617</v>
      </c>
      <c r="F214" s="42">
        <v>81.56593556902601</v>
      </c>
      <c r="G214" s="42">
        <v>87.417531501095723</v>
      </c>
      <c r="H214" s="42">
        <v>89.823699292308874</v>
      </c>
      <c r="I214" s="42">
        <v>96.100605067975394</v>
      </c>
      <c r="J214" s="42">
        <v>98.212432450947844</v>
      </c>
      <c r="K214" s="42">
        <v>100</v>
      </c>
      <c r="L214" s="42">
        <v>105.65584322280441</v>
      </c>
      <c r="M214" s="42">
        <v>108.55495251048349</v>
      </c>
      <c r="N214" s="42">
        <v>110.70995439068308</v>
      </c>
      <c r="O214" s="42">
        <v>118.6467618522491</v>
      </c>
      <c r="P214" s="42">
        <v>120.07333365904086</v>
      </c>
      <c r="Q214" s="42">
        <v>127.32673808428743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84.936628137641989</v>
      </c>
      <c r="I215" s="43">
        <v>91.739197516956011</v>
      </c>
      <c r="J215" s="43">
        <v>96.901864896372004</v>
      </c>
      <c r="K215" s="43">
        <v>100</v>
      </c>
      <c r="L215" s="43">
        <v>103.26091081357298</v>
      </c>
      <c r="M215" s="43">
        <v>108.50075065011899</v>
      </c>
      <c r="N215" s="43">
        <v>112.681220641872</v>
      </c>
      <c r="O215" s="43">
        <v>121.955176669336</v>
      </c>
      <c r="P215" s="43">
        <v>118.64327274716801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71.628779878940989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83.264681498601988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163.20190605543098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141.03164287958199</v>
      </c>
      <c r="H218" s="46">
        <v>126.769730999082</v>
      </c>
      <c r="I218" s="46">
        <v>104.276016799716</v>
      </c>
      <c r="J218" s="46">
        <v>100.42241227382398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88.835228776222991</v>
      </c>
      <c r="D219" s="43">
        <v>89.975055965471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92.093191641265008</v>
      </c>
      <c r="J219" s="43">
        <v>95.261367257676</v>
      </c>
      <c r="K219" s="43">
        <v>100</v>
      </c>
      <c r="L219" s="43">
        <v>103.340922906378</v>
      </c>
      <c r="M219" s="43">
        <v>109.62910878777699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97.38114617710599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107.11910879427302</v>
      </c>
      <c r="O220" s="46">
        <v>110.28173214683102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83.191279889381008</v>
      </c>
      <c r="D221" s="43">
        <v>78.373132330176006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96.055930055211007</v>
      </c>
      <c r="J223" s="43">
        <v>98.363288895672</v>
      </c>
      <c r="K223" s="43">
        <v>99.999999999999986</v>
      </c>
      <c r="L223" s="43">
        <v>102.8929499914</v>
      </c>
      <c r="M223" s="43">
        <v>104.64192473467702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 t="s">
        <v>66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91.805250376859007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114.87229615597698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61.474002591162993</v>
      </c>
      <c r="D225" s="43">
        <v>66.673224198583995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87.566189874098015</v>
      </c>
      <c r="I225" s="43">
        <v>89.326183480641006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90.335583255662002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106.66820945181601</v>
      </c>
      <c r="N226" s="46">
        <v>105.737665325636</v>
      </c>
      <c r="O226" s="46">
        <v>109.44680806749301</v>
      </c>
      <c r="P226" s="46">
        <v>112.44496780993802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79.27305356606098</v>
      </c>
      <c r="G227" s="43">
        <v>88.086964610894995</v>
      </c>
      <c r="H227" s="43">
        <v>89.778350122728995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110.43641520022902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95.865297184199989</v>
      </c>
      <c r="J228" s="46">
        <v>98.820916564562012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>
        <v>71.035826213045979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89.950861927475017</v>
      </c>
      <c r="I229" s="43">
        <v>92.696325479383006</v>
      </c>
      <c r="J229" s="43">
        <v>96.56874126663601</v>
      </c>
      <c r="K229" s="43">
        <v>100</v>
      </c>
      <c r="L229" s="43">
        <v>107.42647530758198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51.144658693631996</v>
      </c>
      <c r="C230" s="42">
        <v>57.451198541133998</v>
      </c>
      <c r="D230" s="42">
        <v>50.375518587475</v>
      </c>
      <c r="E230" s="42">
        <v>52.531928387825985</v>
      </c>
      <c r="F230" s="42">
        <v>63.250279382399995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128.87987929123702</v>
      </c>
      <c r="N230" s="42">
        <v>126.12903181461299</v>
      </c>
      <c r="O230" s="42">
        <v>113.35059362347802</v>
      </c>
      <c r="P230" s="42">
        <v>136.99697042805303</v>
      </c>
      <c r="Q230" s="42">
        <v>155.65522837697</v>
      </c>
    </row>
    <row r="231" spans="1:17" ht="15" x14ac:dyDescent="0.25">
      <c r="A231" s="1" t="s">
        <v>81</v>
      </c>
      <c r="B231" s="43">
        <v>51.144658693631996</v>
      </c>
      <c r="C231" s="43">
        <v>57.451198541133998</v>
      </c>
      <c r="D231" s="43">
        <v>50.375518587475</v>
      </c>
      <c r="E231" s="43">
        <v>52.531928387825985</v>
      </c>
      <c r="F231" s="43">
        <v>63.250279382399995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128.87987929123702</v>
      </c>
      <c r="N231" s="43">
        <v>126.12903181461299</v>
      </c>
      <c r="O231" s="43">
        <v>113.35059362347802</v>
      </c>
      <c r="P231" s="43">
        <v>136.99697042805303</v>
      </c>
      <c r="Q231" s="43">
        <v>155.65522837697</v>
      </c>
    </row>
    <row r="232" spans="1:17" ht="15.75" thickBot="1" x14ac:dyDescent="0.3">
      <c r="A232" s="6" t="s">
        <v>62</v>
      </c>
      <c r="B232" s="47">
        <v>72.994346121382904</v>
      </c>
      <c r="C232" s="47">
        <v>74.755086192047173</v>
      </c>
      <c r="D232" s="47">
        <v>72.780461088776121</v>
      </c>
      <c r="E232" s="47">
        <v>78.151129890049802</v>
      </c>
      <c r="F232" s="47">
        <v>79.722027914616206</v>
      </c>
      <c r="G232" s="47">
        <v>86.410309907026118</v>
      </c>
      <c r="H232" s="63">
        <v>88.928501957660472</v>
      </c>
      <c r="I232" s="47">
        <v>95.673567122341368</v>
      </c>
      <c r="J232" s="47">
        <v>97.642222361528923</v>
      </c>
      <c r="K232" s="47">
        <v>100</v>
      </c>
      <c r="L232" s="47">
        <v>106.00382234019159</v>
      </c>
      <c r="M232" s="47">
        <v>109.53736021147328</v>
      </c>
      <c r="N232" s="47">
        <v>112.62775085596918</v>
      </c>
      <c r="O232" s="47">
        <v>120.26196776120457</v>
      </c>
      <c r="P232" s="47">
        <v>124.58264101296459</v>
      </c>
      <c r="Q232" s="47">
        <v>131.3395678271358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F0FE-E31C-4F19-AA0D-BC5F056F719F}">
  <sheetPr>
    <tabColor rgb="FF00B0F0"/>
  </sheetPr>
  <dimension ref="A1:N193"/>
  <sheetViews>
    <sheetView zoomScaleNormal="100" workbookViewId="0">
      <selection activeCell="B1" sqref="B1"/>
    </sheetView>
  </sheetViews>
  <sheetFormatPr baseColWidth="10" defaultRowHeight="15" x14ac:dyDescent="0.25"/>
  <cols>
    <col min="1" max="1" width="45.42578125" customWidth="1"/>
  </cols>
  <sheetData>
    <row r="1" spans="1:14" x14ac:dyDescent="0.25">
      <c r="A1" t="s">
        <v>44</v>
      </c>
    </row>
    <row r="2" spans="1:14" ht="17.25" x14ac:dyDescent="0.25">
      <c r="A2" t="s">
        <v>47</v>
      </c>
      <c r="H2" s="14"/>
    </row>
    <row r="4" spans="1:14" x14ac:dyDescent="0.25">
      <c r="A4" t="s">
        <v>46</v>
      </c>
    </row>
    <row r="5" spans="1:14" s="3" customFormat="1" ht="17.25" x14ac:dyDescent="0.25">
      <c r="A5" s="4" t="s">
        <v>36</v>
      </c>
      <c r="B5" s="15">
        <v>2009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 t="s">
        <v>40</v>
      </c>
      <c r="L5" s="15" t="s">
        <v>43</v>
      </c>
      <c r="M5" s="15" t="s">
        <v>41</v>
      </c>
      <c r="N5" s="15" t="s">
        <v>45</v>
      </c>
    </row>
    <row r="6" spans="1:14" x14ac:dyDescent="0.25">
      <c r="A6" s="5" t="s">
        <v>0</v>
      </c>
      <c r="B6" s="23">
        <f>QROO!B11-BACALAR!B7-'BENITO JUÁREZ'!B7-COZUMEL!B7-FCP!B7-'ISLA MUJERES'!B7-'JOSÉ M. MORELOS'!B7-'LÁZARO CÁRDENAS'!B7-OPB!B7-'PUERTO MORELOS'!B7-PDC!B7-TULUM!B7</f>
        <v>-20029.124000000003</v>
      </c>
      <c r="C6" s="23">
        <f>QROO!C11-BACALAR!C7-'BENITO JUÁREZ'!C7-COZUMEL!C7-FCP!C7-'ISLA MUJERES'!C7-'JOSÉ M. MORELOS'!C7-'LÁZARO CÁRDENAS'!C7-OPB!C7-'PUERTO MORELOS'!C7-PDC!C7-TULUM!C7</f>
        <v>2766.9729999999909</v>
      </c>
      <c r="D6" s="23">
        <f>QROO!D11-BACALAR!D7-'BENITO JUÁREZ'!D7-COZUMEL!D7-FCP!D7-'ISLA MUJERES'!D7-'JOSÉ M. MORELOS'!D7-'LÁZARO CÁRDENAS'!D7-OPB!D7-'PUERTO MORELOS'!D7-PDC!D7-TULUM!D7</f>
        <v>2842.1050000000023</v>
      </c>
      <c r="E6" s="23">
        <f>QROO!E11-BACALAR!E7-'BENITO JUÁREZ'!E7-COZUMEL!E7-FCP!E7-'ISLA MUJERES'!E7-'JOSÉ M. MORELOS'!E7-'LÁZARO CÁRDENAS'!E7-OPB!E7-'PUERTO MORELOS'!E7-PDC!E7-TULUM!E7</f>
        <v>2725.3870000000079</v>
      </c>
      <c r="F6" s="23">
        <f>QROO!F11-BACALAR!F7-'BENITO JUÁREZ'!F7-COZUMEL!F7-FCP!F7-'ISLA MUJERES'!F7-'JOSÉ M. MORELOS'!F7-'LÁZARO CÁRDENAS'!F7-OPB!F7-'PUERTO MORELOS'!F7-PDC!F7-TULUM!F7</f>
        <v>2697.7099999999946</v>
      </c>
      <c r="G6" s="23">
        <f>QROO!G11-BACALAR!G7-'BENITO JUÁREZ'!G7-COZUMEL!G7-FCP!G7-'ISLA MUJERES'!G7-'JOSÉ M. MORELOS'!G7-'LÁZARO CÁRDENAS'!G7-OPB!G7-'PUERTO MORELOS'!G7-PDC!G7-TULUM!G7</f>
        <v>2503.0619999999958</v>
      </c>
      <c r="H6" s="23">
        <f>QROO!H11-BACALAR!H7-'BENITO JUÁREZ'!H7-COZUMEL!H7-FCP!H7-'ISLA MUJERES'!H7-'JOSÉ M. MORELOS'!H7-'LÁZARO CÁRDENAS'!H7-OPB!H7-'PUERTO MORELOS'!H7-PDC!H7-TULUM!H7</f>
        <v>2525.8949999999918</v>
      </c>
      <c r="I6" s="23">
        <f>QROO!I11-BACALAR!I7-'BENITO JUÁREZ'!I7-COZUMEL!I7-FCP!I7-'ISLA MUJERES'!I7-'JOSÉ M. MORELOS'!I7-'LÁZARO CÁRDENAS'!I7-OPB!I7-'PUERTO MORELOS'!I7-PDC!I7-TULUM!I7</f>
        <v>2508.7440000000056</v>
      </c>
      <c r="J6" s="23">
        <f>QROO!J11-BACALAR!J7-'BENITO JUÁREZ'!J7-COZUMEL!J7-FCP!J7-'ISLA MUJERES'!J7-'JOSÉ M. MORELOS'!J7-'LÁZARO CÁRDENAS'!J7-OPB!J7-'PUERTO MORELOS'!J7-PDC!J7-TULUM!J7</f>
        <v>2733.6159999999945</v>
      </c>
      <c r="K6" s="23">
        <f>QROO!K11-BACALAR!K7-'BENITO JUÁREZ'!K7-COZUMEL!K7-FCP!K7-'ISLA MUJERES'!K7-'JOSÉ M. MORELOS'!K7-'LÁZARO CÁRDENAS'!K7-OPB!K7-'PUERTO MORELOS'!K7-PDC!K7-TULUM!K7</f>
        <v>3349.049</v>
      </c>
      <c r="L6" s="23">
        <f>QROO!L11-BACALAR!L7-'BENITO JUÁREZ'!L7-COZUMEL!L7-FCP!L7-'ISLA MUJERES'!L7-'JOSÉ M. MORELOS'!L7-'LÁZARO CÁRDENAS'!L7-OPB!L7-'PUERTO MORELOS'!L7-PDC!L7-TULUM!L7</f>
        <v>2744.3149999999932</v>
      </c>
      <c r="M6" s="23">
        <f>QROO!M11-BACALAR!M7-'BENITO JUÁREZ'!M7-COZUMEL!M7-FCP!M7-'ISLA MUJERES'!M7-'JOSÉ M. MORELOS'!M7-'LÁZARO CÁRDENAS'!M7-OPB!M7-'PUERTO MORELOS'!M7-PDC!M7-TULUM!M7</f>
        <v>2561.0760000000032</v>
      </c>
      <c r="N6" s="23">
        <f>QROO!N11-BACALAR!N7-'BENITO JUÁREZ'!N7-COZUMEL!N7-FCP!N7-'ISLA MUJERES'!N7-'JOSÉ M. MORELOS'!N7-'LÁZARO CÁRDENAS'!N7-OPB!N7-'PUERTO MORELOS'!N7-PDC!N7-TULUM!N7</f>
        <v>3572.7580000000007</v>
      </c>
    </row>
    <row r="7" spans="1:14" x14ac:dyDescent="0.25">
      <c r="A7" s="1" t="s">
        <v>1</v>
      </c>
      <c r="B7" s="24">
        <f>QROO!B12-BACALAR!B8-'BENITO JUÁREZ'!B8-COZUMEL!B8-FCP!B8-'ISLA MUJERES'!B8-'JOSÉ M. MORELOS'!B8-'LÁZARO CÁRDENAS'!B8-OPB!B8-'PUERTO MORELOS'!B8-PDC!B8-TULUM!B8</f>
        <v>-499761.12400000001</v>
      </c>
      <c r="C7" s="24">
        <f>QROO!C12-BACALAR!C8-'BENITO JUÁREZ'!C8-COZUMEL!C8-FCP!C8-'ISLA MUJERES'!C8-'JOSÉ M. MORELOS'!C8-'LÁZARO CÁRDENAS'!C8-OPB!C8-'PUERTO MORELOS'!C8-PDC!C8-TULUM!C8</f>
        <v>2766.9729999999909</v>
      </c>
      <c r="D7" s="24">
        <f>QROO!D12-BACALAR!D8-'BENITO JUÁREZ'!D8-COZUMEL!D8-FCP!D8-'ISLA MUJERES'!D8-'JOSÉ M. MORELOS'!D8-'LÁZARO CÁRDENAS'!D8-OPB!D8-'PUERTO MORELOS'!D8-PDC!D8-TULUM!D8</f>
        <v>2842.1050000000023</v>
      </c>
      <c r="E7" s="24">
        <f>QROO!E12-BACALAR!E8-'BENITO JUÁREZ'!E8-COZUMEL!E8-FCP!E8-'ISLA MUJERES'!E8-'JOSÉ M. MORELOS'!E8-'LÁZARO CÁRDENAS'!E8-OPB!E8-'PUERTO MORELOS'!E8-PDC!E8-TULUM!E8</f>
        <v>2725.3870000000079</v>
      </c>
      <c r="F7" s="24">
        <f>QROO!F12-BACALAR!F8-'BENITO JUÁREZ'!F8-COZUMEL!F8-FCP!F8-'ISLA MUJERES'!F8-'JOSÉ M. MORELOS'!F8-'LÁZARO CÁRDENAS'!F8-OPB!F8-'PUERTO MORELOS'!F8-PDC!F8-TULUM!F8</f>
        <v>2697.7099999999946</v>
      </c>
      <c r="G7" s="24">
        <f>QROO!G12-BACALAR!G8-'BENITO JUÁREZ'!G8-COZUMEL!G8-FCP!G8-'ISLA MUJERES'!G8-'JOSÉ M. MORELOS'!G8-'LÁZARO CÁRDENAS'!G8-OPB!G8-'PUERTO MORELOS'!G8-PDC!G8-TULUM!G8</f>
        <v>2503.0619999999958</v>
      </c>
      <c r="H7" s="24">
        <f>QROO!H12-BACALAR!H8-'BENITO JUÁREZ'!H8-COZUMEL!H8-FCP!H8-'ISLA MUJERES'!H8-'JOSÉ M. MORELOS'!H8-'LÁZARO CÁRDENAS'!H8-OPB!H8-'PUERTO MORELOS'!H8-PDC!H8-TULUM!H8</f>
        <v>2525.8949999999918</v>
      </c>
      <c r="I7" s="24">
        <f>QROO!I12-BACALAR!I8-'BENITO JUÁREZ'!I8-COZUMEL!I8-FCP!I8-'ISLA MUJERES'!I8-'JOSÉ M. MORELOS'!I8-'LÁZARO CÁRDENAS'!I8-OPB!I8-'PUERTO MORELOS'!I8-PDC!I8-TULUM!I8</f>
        <v>2508.7440000000056</v>
      </c>
      <c r="J7" s="24">
        <f>QROO!J12-BACALAR!J8-'BENITO JUÁREZ'!J8-COZUMEL!J8-FCP!J8-'ISLA MUJERES'!J8-'JOSÉ M. MORELOS'!J8-'LÁZARO CÁRDENAS'!J8-OPB!J8-'PUERTO MORELOS'!J8-PDC!J8-TULUM!J8</f>
        <v>2733.6159999999945</v>
      </c>
      <c r="K7" s="24">
        <f>QROO!K12-BACALAR!K8-'BENITO JUÁREZ'!K8-COZUMEL!K8-FCP!K8-'ISLA MUJERES'!K8-'JOSÉ M. MORELOS'!K8-'LÁZARO CÁRDENAS'!K8-OPB!K8-'PUERTO MORELOS'!K8-PDC!K8-TULUM!K8</f>
        <v>3349.049</v>
      </c>
      <c r="L7" s="24">
        <f>QROO!L12-BACALAR!L8-'BENITO JUÁREZ'!L8-COZUMEL!L8-FCP!L8-'ISLA MUJERES'!L8-'JOSÉ M. MORELOS'!L8-'LÁZARO CÁRDENAS'!L8-OPB!L8-'PUERTO MORELOS'!L8-PDC!L8-TULUM!L8</f>
        <v>2744.3149999999932</v>
      </c>
      <c r="M7" s="24">
        <f>QROO!M12-BACALAR!M8-'BENITO JUÁREZ'!M8-COZUMEL!M8-FCP!M8-'ISLA MUJERES'!M8-'JOSÉ M. MORELOS'!M8-'LÁZARO CÁRDENAS'!M8-OPB!M8-'PUERTO MORELOS'!M8-PDC!M8-TULUM!M8</f>
        <v>2561.0760000000032</v>
      </c>
      <c r="N7" s="24">
        <f>QROO!N12-BACALAR!N8-'BENITO JUÁREZ'!N8-COZUMEL!N8-FCP!N8-'ISLA MUJERES'!N8-'JOSÉ M. MORELOS'!N8-'LÁZARO CÁRDENAS'!N8-OPB!N8-'PUERTO MORELOS'!N8-PDC!N8-TULUM!N8</f>
        <v>3572.7580000000007</v>
      </c>
    </row>
    <row r="8" spans="1:14" x14ac:dyDescent="0.25">
      <c r="A8" s="5" t="s">
        <v>2</v>
      </c>
      <c r="B8" s="23" t="e">
        <f>QROO!B13-BACALAR!B9-'BENITO JUÁREZ'!B9-COZUMEL!B9-FCP!B9-'ISLA MUJERES'!B9-'JOSÉ M. MORELOS'!B9-'LÁZARO CÁRDENAS'!B9-OPB!B9-'PUERTO MORELOS'!B9-PDC!B9-TULUM!B9</f>
        <v>#VALUE!</v>
      </c>
      <c r="C8" s="23">
        <f>QROO!C13-BACALAR!C9-'BENITO JUÁREZ'!C9-COZUMEL!C9-FCP!C9-'ISLA MUJERES'!C9-'JOSÉ M. MORELOS'!C9-'LÁZARO CÁRDENAS'!C9-OPB!C9-'PUERTO MORELOS'!C9-PDC!C9-TULUM!C9</f>
        <v>1928.7869999999959</v>
      </c>
      <c r="D8" s="23">
        <f>QROO!D13-BACALAR!D9-'BENITO JUÁREZ'!D9-COZUMEL!D9-FCP!D9-'ISLA MUJERES'!D9-'JOSÉ M. MORELOS'!D9-'LÁZARO CÁRDENAS'!D9-OPB!D9-'PUERTO MORELOS'!D9-PDC!D9-TULUM!D9</f>
        <v>2053.6669999999986</v>
      </c>
      <c r="E8" s="23">
        <f>QROO!E13-BACALAR!E9-'BENITO JUÁREZ'!E9-COZUMEL!E9-FCP!E9-'ISLA MUJERES'!E9-'JOSÉ M. MORELOS'!E9-'LÁZARO CÁRDENAS'!E9-OPB!E9-'PUERTO MORELOS'!E9-PDC!E9-TULUM!E9</f>
        <v>1987.1880000000101</v>
      </c>
      <c r="F8" s="23">
        <f>QROO!F13-BACALAR!F9-'BENITO JUÁREZ'!F9-COZUMEL!F9-FCP!F9-'ISLA MUJERES'!F9-'JOSÉ M. MORELOS'!F9-'LÁZARO CÁRDENAS'!F9-OPB!F9-'PUERTO MORELOS'!F9-PDC!F9-TULUM!F9</f>
        <v>2037.962999999995</v>
      </c>
      <c r="G8" s="23">
        <f>QROO!G13-BACALAR!G9-'BENITO JUÁREZ'!G9-COZUMEL!G9-FCP!G9-'ISLA MUJERES'!G9-'JOSÉ M. MORELOS'!G9-'LÁZARO CÁRDENAS'!G9-OPB!G9-'PUERTO MORELOS'!G9-PDC!G9-TULUM!G9</f>
        <v>1808.8609999999976</v>
      </c>
      <c r="H8" s="23">
        <f>QROO!H13-BACALAR!H9-'BENITO JUÁREZ'!H9-COZUMEL!H9-FCP!H9-'ISLA MUJERES'!H9-'JOSÉ M. MORELOS'!H9-'LÁZARO CÁRDENAS'!H9-OPB!H9-'PUERTO MORELOS'!H9-PDC!H9-TULUM!H9</f>
        <v>1815.5579999999911</v>
      </c>
      <c r="I8" s="23">
        <f>QROO!I13-BACALAR!I9-'BENITO JUÁREZ'!I9-COZUMEL!I9-FCP!I9-'ISLA MUJERES'!I9-'JOSÉ M. MORELOS'!I9-'LÁZARO CÁRDENAS'!I9-OPB!I9-'PUERTO MORELOS'!I9-PDC!I9-TULUM!I9</f>
        <v>1834.9030000000062</v>
      </c>
      <c r="J8" s="23">
        <f>QROO!J13-BACALAR!J9-'BENITO JUÁREZ'!J9-COZUMEL!J9-FCP!J9-'ISLA MUJERES'!J9-'JOSÉ M. MORELOS'!J9-'LÁZARO CÁRDENAS'!J9-OPB!J9-'PUERTO MORELOS'!J9-PDC!J9-TULUM!J9</f>
        <v>2066.9879999999971</v>
      </c>
      <c r="K8" s="23">
        <f>QROO!K13-BACALAR!K9-'BENITO JUÁREZ'!K9-COZUMEL!K9-FCP!K9-'ISLA MUJERES'!K9-'JOSÉ M. MORELOS'!K9-'LÁZARO CÁRDENAS'!K9-OPB!K9-'PUERTO MORELOS'!K9-PDC!K9-TULUM!K9</f>
        <v>2610.884</v>
      </c>
      <c r="L8" s="23">
        <f>QROO!L13-BACALAR!L9-'BENITO JUÁREZ'!L9-COZUMEL!L9-FCP!L9-'ISLA MUJERES'!L9-'JOSÉ M. MORELOS'!L9-'LÁZARO CÁRDENAS'!L9-OPB!L9-'PUERTO MORELOS'!L9-PDC!L9-TULUM!L9</f>
        <v>2017.4709999999952</v>
      </c>
      <c r="M8" s="23">
        <f>QROO!M13-BACALAR!M9-'BENITO JUÁREZ'!M9-COZUMEL!M9-FCP!M9-'ISLA MUJERES'!M9-'JOSÉ M. MORELOS'!M9-'LÁZARO CÁRDENAS'!M9-OPB!M9-'PUERTO MORELOS'!M9-PDC!M9-TULUM!M9</f>
        <v>1886.5690000000002</v>
      </c>
      <c r="N8" s="23">
        <f>QROO!N13-BACALAR!N9-'BENITO JUÁREZ'!N9-COZUMEL!N9-FCP!N9-'ISLA MUJERES'!N9-'JOSÉ M. MORELOS'!N9-'LÁZARO CÁRDENAS'!N9-OPB!N9-'PUERTO MORELOS'!N9-PDC!N9-TULUM!N9</f>
        <v>2845.9639999999986</v>
      </c>
    </row>
    <row r="9" spans="1:14" x14ac:dyDescent="0.25">
      <c r="A9" s="1" t="s">
        <v>3</v>
      </c>
      <c r="B9" s="25">
        <f>QROO!B14-BACALAR!B10-'BENITO JUÁREZ'!B10-COZUMEL!B10-FCP!B10-'ISLA MUJERES'!B10-'JOSÉ M. MORELOS'!B10-'LÁZARO CÁRDENAS'!B10-OPB!B10-'PUERTO MORELOS'!B10-PDC!B10-TULUM!B10</f>
        <v>-21529.182000000001</v>
      </c>
      <c r="C9" s="25">
        <f>QROO!C14-BACALAR!C10-'BENITO JUÁREZ'!C10-COZUMEL!C10-FCP!C10-'ISLA MUJERES'!C10-'JOSÉ M. MORELOS'!C10-'LÁZARO CÁRDENAS'!C10-OPB!C10-'PUERTO MORELOS'!C10-PDC!C10-TULUM!C10</f>
        <v>-21548.776000000005</v>
      </c>
      <c r="D9" s="25">
        <f>QROO!D14-BACALAR!D10-'BENITO JUÁREZ'!D10-COZUMEL!D10-FCP!D10-'ISLA MUJERES'!D10-'JOSÉ M. MORELOS'!D10-'LÁZARO CÁRDENAS'!D10-OPB!D10-'PUERTO MORELOS'!D10-PDC!D10-TULUM!D10</f>
        <v>-21572.284999999996</v>
      </c>
      <c r="E9" s="25">
        <f>QROO!E14-BACALAR!E10-'BENITO JUÁREZ'!E10-COZUMEL!E10-FCP!E10-'ISLA MUJERES'!E10-'JOSÉ M. MORELOS'!E10-'LÁZARO CÁRDENAS'!E10-OPB!E10-'PUERTO MORELOS'!E10-PDC!E10-TULUM!E10</f>
        <v>-21624.504000000001</v>
      </c>
      <c r="F9" s="25">
        <f>QROO!F14-BACALAR!F10-'BENITO JUÁREZ'!F10-COZUMEL!F10-FCP!F10-'ISLA MUJERES'!F10-'JOSÉ M. MORELOS'!F10-'LÁZARO CÁRDENAS'!F10-OPB!F10-'PUERTO MORELOS'!F10-PDC!F10-TULUM!F10</f>
        <v>-21730.171999999999</v>
      </c>
      <c r="G9" s="25">
        <f>QROO!G14-BACALAR!G10-'BENITO JUÁREZ'!G10-COZUMEL!G10-FCP!G10-'ISLA MUJERES'!G10-'JOSÉ M. MORELOS'!G10-'LÁZARO CÁRDENAS'!G10-OPB!G10-'PUERTO MORELOS'!G10-PDC!G10-TULUM!G10</f>
        <v>-21682.116000000002</v>
      </c>
      <c r="H9" s="25">
        <f>QROO!H14-BACALAR!H10-'BENITO JUÁREZ'!H10-COZUMEL!H10-FCP!H10-'ISLA MUJERES'!H10-'JOSÉ M. MORELOS'!H10-'LÁZARO CÁRDENAS'!H10-OPB!H10-'PUERTO MORELOS'!H10-PDC!H10-TULUM!H10</f>
        <v>-21671.111000000001</v>
      </c>
      <c r="I9" s="25">
        <f>QROO!I14-BACALAR!I10-'BENITO JUÁREZ'!I10-COZUMEL!I10-FCP!I10-'ISLA MUJERES'!I10-'JOSÉ M. MORELOS'!I10-'LÁZARO CÁRDENAS'!I10-OPB!I10-'PUERTO MORELOS'!I10-PDC!I10-TULUM!I10</f>
        <v>-21755.048999999999</v>
      </c>
      <c r="J9" s="25">
        <f>QROO!J14-BACALAR!J10-'BENITO JUÁREZ'!J10-COZUMEL!J10-FCP!J10-'ISLA MUJERES'!J10-'JOSÉ M. MORELOS'!J10-'LÁZARO CÁRDENAS'!J10-OPB!J10-'PUERTO MORELOS'!J10-PDC!J10-TULUM!J10</f>
        <v>-21743.989000000001</v>
      </c>
      <c r="K9" s="25">
        <f>QROO!K14-BACALAR!K10-'BENITO JUÁREZ'!K10-COZUMEL!K10-FCP!K10-'ISLA MUJERES'!K10-'JOSÉ M. MORELOS'!K10-'LÁZARO CÁRDENAS'!K10-OPB!K10-'PUERTO MORELOS'!K10-PDC!K10-TULUM!K10</f>
        <v>-21694.243000000002</v>
      </c>
      <c r="L9" s="25">
        <f>QROO!L14-BACALAR!L10-'BENITO JUÁREZ'!L10-COZUMEL!L10-FCP!L10-'ISLA MUJERES'!L10-'JOSÉ M. MORELOS'!L10-'LÁZARO CÁRDENAS'!L10-OPB!L10-'PUERTO MORELOS'!L10-PDC!L10-TULUM!L10</f>
        <v>-21706.154000000002</v>
      </c>
      <c r="M9" s="25" t="e">
        <f>QROO!M14-BACALAR!M10-'BENITO JUÁREZ'!M10-COZUMEL!M10-FCP!M10-'ISLA MUJERES'!M10-'JOSÉ M. MORELOS'!M10-'LÁZARO CÁRDENAS'!M10-OPB!M10-'PUERTO MORELOS'!M10-PDC!M10-TULUM!M10</f>
        <v>#VALUE!</v>
      </c>
      <c r="N9" s="25" t="e">
        <f>QROO!N14-BACALAR!N10-'BENITO JUÁREZ'!N10-COZUMEL!N10-FCP!N10-'ISLA MUJERES'!N10-'JOSÉ M. MORELOS'!N10-'LÁZARO CÁRDENAS'!N10-OPB!N10-'PUERTO MORELOS'!N10-PDC!N10-TULUM!N10</f>
        <v>#VALUE!</v>
      </c>
    </row>
    <row r="10" spans="1:14" x14ac:dyDescent="0.25">
      <c r="A10" s="1" t="s">
        <v>4</v>
      </c>
      <c r="B10" s="25">
        <f>QROO!B15-BACALAR!B11-'BENITO JUÁREZ'!B11-COZUMEL!B11-FCP!B11-'ISLA MUJERES'!B11-'JOSÉ M. MORELOS'!B11-'LÁZARO CÁRDENAS'!B11-OPB!B11-'PUERTO MORELOS'!B11-PDC!B11-TULUM!B11</f>
        <v>-2154.9149999999977</v>
      </c>
      <c r="C10" s="25">
        <f>QROO!C15-BACALAR!C11-'BENITO JUÁREZ'!C11-COZUMEL!C11-FCP!C11-'ISLA MUJERES'!C11-'JOSÉ M. MORELOS'!C11-'LÁZARO CÁRDENAS'!C11-OPB!C11-'PUERTO MORELOS'!C11-PDC!C11-TULUM!C11</f>
        <v>-2683.4099999999912</v>
      </c>
      <c r="D10" s="25">
        <f>QROO!D15-BACALAR!D11-'BENITO JUÁREZ'!D11-COZUMEL!D11-FCP!D11-'ISLA MUJERES'!D11-'JOSÉ M. MORELOS'!D11-'LÁZARO CÁRDENAS'!D11-OPB!D11-'PUERTO MORELOS'!D11-PDC!D11-TULUM!D11</f>
        <v>-2750.6030000000019</v>
      </c>
      <c r="E10" s="25">
        <f>QROO!E15-BACALAR!E11-'BENITO JUÁREZ'!E11-COZUMEL!E11-FCP!E11-'ISLA MUJERES'!E11-'JOSÉ M. MORELOS'!E11-'LÁZARO CÁRDENAS'!E11-OPB!E11-'PUERTO MORELOS'!E11-PDC!E11-TULUM!E11</f>
        <v>-2652.2220000000088</v>
      </c>
      <c r="F10" s="25">
        <f>QROO!F15-BACALAR!F11-'BENITO JUÁREZ'!F11-COZUMEL!F11-FCP!F11-'ISLA MUJERES'!F11-'JOSÉ M. MORELOS'!F11-'LÁZARO CÁRDENAS'!F11-OPB!F11-'PUERTO MORELOS'!F11-PDC!F11-TULUM!F11</f>
        <v>-2623.0999999999945</v>
      </c>
      <c r="G10" s="25">
        <f>QROO!G15-BACALAR!G11-'BENITO JUÁREZ'!G11-COZUMEL!G11-FCP!G11-'ISLA MUJERES'!G11-'JOSÉ M. MORELOS'!G11-'LÁZARO CÁRDENAS'!G11-OPB!G11-'PUERTO MORELOS'!G11-PDC!G11-TULUM!G11</f>
        <v>-2427.7229999999959</v>
      </c>
      <c r="H10" s="25">
        <f>QROO!H15-BACALAR!H11-'BENITO JUÁREZ'!H11-COZUMEL!H11-FCP!H11-'ISLA MUJERES'!H11-'JOSÉ M. MORELOS'!H11-'LÁZARO CÁRDENAS'!H11-OPB!H11-'PUERTO MORELOS'!H11-PDC!H11-TULUM!H11</f>
        <v>-2443.2309999999911</v>
      </c>
      <c r="I10" s="25">
        <f>QROO!I15-BACALAR!I11-'BENITO JUÁREZ'!I11-COZUMEL!I11-FCP!I11-'ISLA MUJERES'!I11-'JOSÉ M. MORELOS'!I11-'LÁZARO CÁRDENAS'!I11-OPB!I11-'PUERTO MORELOS'!I11-PDC!I11-TULUM!I11</f>
        <v>-2429.9650000000056</v>
      </c>
      <c r="J10" s="25">
        <f>QROO!J15-BACALAR!J11-'BENITO JUÁREZ'!J11-COZUMEL!J11-FCP!J11-'ISLA MUJERES'!J11-'JOSÉ M. MORELOS'!J11-'LÁZARO CÁRDENAS'!J11-OPB!J11-'PUERTO MORELOS'!J11-PDC!J11-TULUM!J11</f>
        <v>-2661.3909999999955</v>
      </c>
      <c r="K10" s="25">
        <f>QROO!K15-BACALAR!K11-'BENITO JUÁREZ'!K11-COZUMEL!K11-FCP!K11-'ISLA MUJERES'!K11-'JOSÉ M. MORELOS'!K11-'LÁZARO CÁRDENAS'!K11-OPB!K11-'PUERTO MORELOS'!K11-PDC!K11-TULUM!K11</f>
        <v>-3279.2159999999999</v>
      </c>
      <c r="L10" s="25">
        <f>QROO!L15-BACALAR!L11-'BENITO JUÁREZ'!L11-COZUMEL!L11-FCP!L11-'ISLA MUJERES'!L11-'JOSÉ M. MORELOS'!L11-'LÁZARO CÁRDENAS'!L11-OPB!L11-'PUERTO MORELOS'!L11-PDC!L11-TULUM!L11</f>
        <v>-2680.7109999999934</v>
      </c>
      <c r="M10" s="25">
        <f>QROO!M15-BACALAR!M11-'BENITO JUÁREZ'!M11-COZUMEL!M11-FCP!M11-'ISLA MUJERES'!M11-'JOSÉ M. MORELOS'!M11-'LÁZARO CÁRDENAS'!M11-OPB!M11-'PUERTO MORELOS'!M11-PDC!M11-TULUM!M11</f>
        <v>-2511.8740000000025</v>
      </c>
      <c r="N10" s="25">
        <f>QROO!N15-BACALAR!N11-'BENITO JUÁREZ'!N11-COZUMEL!N11-FCP!N11-'ISLA MUJERES'!N11-'JOSÉ M. MORELOS'!N11-'LÁZARO CÁRDENAS'!N11-OPB!N11-'PUERTO MORELOS'!N11-PDC!N11-TULUM!N11</f>
        <v>-3510.5300000000007</v>
      </c>
    </row>
    <row r="11" spans="1:14" x14ac:dyDescent="0.25">
      <c r="A11" s="1" t="s">
        <v>5</v>
      </c>
      <c r="B11" s="25">
        <f>QROO!B16-BACALAR!B12-'BENITO JUÁREZ'!B12-COZUMEL!B12-FCP!B12-'ISLA MUJERES'!B12-'JOSÉ M. MORELOS'!B12-'LÁZARO CÁRDENAS'!B12-OPB!B12-'PUERTO MORELOS'!B12-PDC!B12-TULUM!B12</f>
        <v>-2075.8109999999983</v>
      </c>
      <c r="C11" s="25">
        <f>QROO!C16-BACALAR!C12-'BENITO JUÁREZ'!C12-COZUMEL!C12-FCP!C12-'ISLA MUJERES'!C12-'JOSÉ M. MORELOS'!C12-'LÁZARO CÁRDENAS'!C12-OPB!C12-'PUERTO MORELOS'!C12-PDC!C12-TULUM!C12</f>
        <v>-2573.5739999999923</v>
      </c>
      <c r="D11" s="25">
        <f>QROO!D16-BACALAR!D12-'BENITO JUÁREZ'!D12-COZUMEL!D12-FCP!D12-'ISLA MUJERES'!D12-'JOSÉ M. MORELOS'!D12-'LÁZARO CÁRDENAS'!D12-OPB!D12-'PUERTO MORELOS'!D12-PDC!D12-TULUM!D12</f>
        <v>-2693.8840000000014</v>
      </c>
      <c r="E11" s="25">
        <f>QROO!E16-BACALAR!E12-'BENITO JUÁREZ'!E12-COZUMEL!E12-FCP!E12-'ISLA MUJERES'!E12-'JOSÉ M. MORELOS'!E12-'LÁZARO CÁRDENAS'!E12-OPB!E12-'PUERTO MORELOS'!E12-PDC!E12-TULUM!E12</f>
        <v>-2567.8490000000083</v>
      </c>
      <c r="F11" s="25">
        <f>QROO!F16-BACALAR!F12-'BENITO JUÁREZ'!F12-COZUMEL!F12-FCP!F12-'ISLA MUJERES'!F12-'JOSÉ M. MORELOS'!F12-'LÁZARO CÁRDENAS'!F12-OPB!F12-'PUERTO MORELOS'!F12-PDC!F12-TULUM!F12</f>
        <v>-2525.4009999999944</v>
      </c>
      <c r="G11" s="25">
        <f>QROO!G16-BACALAR!G12-'BENITO JUÁREZ'!G12-COZUMEL!G12-FCP!G12-'ISLA MUJERES'!G12-'JOSÉ M. MORELOS'!G12-'LÁZARO CÁRDENAS'!G12-OPB!G12-'PUERTO MORELOS'!G12-PDC!G12-TULUM!G12</f>
        <v>-2356.0839999999957</v>
      </c>
      <c r="H11" s="25">
        <f>QROO!H16-BACALAR!H12-'BENITO JUÁREZ'!H12-COZUMEL!H12-FCP!H12-'ISLA MUJERES'!H12-'JOSÉ M. MORELOS'!H12-'LÁZARO CÁRDENAS'!H12-OPB!H12-'PUERTO MORELOS'!H12-PDC!H12-TULUM!H12</f>
        <v>-2392.1109999999912</v>
      </c>
      <c r="I11" s="25">
        <f>QROO!I16-BACALAR!I12-'BENITO JUÁREZ'!I12-COZUMEL!I12-FCP!I12-'ISLA MUJERES'!I12-'JOSÉ M. MORELOS'!I12-'LÁZARO CÁRDENAS'!I12-OPB!I12-'PUERTO MORELOS'!I12-PDC!I12-TULUM!I12</f>
        <v>-2334.6330000000062</v>
      </c>
      <c r="J11" s="25">
        <f>QROO!J16-BACALAR!J12-'BENITO JUÁREZ'!J12-COZUMEL!J12-FCP!J12-'ISLA MUJERES'!J12-'JOSÉ M. MORELOS'!J12-'LÁZARO CÁRDENAS'!J12-OPB!J12-'PUERTO MORELOS'!J12-PDC!J12-TULUM!J12</f>
        <v>-2582.2239999999952</v>
      </c>
      <c r="K11" s="25">
        <f>QROO!K16-BACALAR!K12-'BENITO JUÁREZ'!K12-COZUMEL!K12-FCP!K12-'ISLA MUJERES'!K12-'JOSÉ M. MORELOS'!K12-'LÁZARO CÁRDENAS'!K12-OPB!K12-'PUERTO MORELOS'!K12-PDC!K12-TULUM!K12</f>
        <v>-3184.4739999999997</v>
      </c>
      <c r="L11" s="25">
        <f>QROO!L16-BACALAR!L12-'BENITO JUÁREZ'!L12-COZUMEL!L12-FCP!L12-'ISLA MUJERES'!L12-'JOSÉ M. MORELOS'!L12-'LÁZARO CÁRDENAS'!L12-OPB!L12-'PUERTO MORELOS'!L12-PDC!L12-TULUM!L12</f>
        <v>-2583.9209999999925</v>
      </c>
      <c r="M11" s="25">
        <f>QROO!M16-BACALAR!M12-'BENITO JUÁREZ'!M12-COZUMEL!M12-FCP!M12-'ISLA MUJERES'!M12-'JOSÉ M. MORELOS'!M12-'LÁZARO CÁRDENAS'!M12-OPB!M12-'PUERTO MORELOS'!M12-PDC!M12-TULUM!M12</f>
        <v>-2403.9330000000023</v>
      </c>
      <c r="N11" s="25">
        <f>QROO!N16-BACALAR!N12-'BENITO JUÁREZ'!N12-COZUMEL!N12-FCP!N12-'ISLA MUJERES'!N12-'JOSÉ M. MORELOS'!N12-'LÁZARO CÁRDENAS'!N12-OPB!N12-'PUERTO MORELOS'!N12-PDC!N12-TULUM!N12</f>
        <v>-3411.2449999999999</v>
      </c>
    </row>
    <row r="12" spans="1:14" x14ac:dyDescent="0.25">
      <c r="A12" s="1" t="s">
        <v>6</v>
      </c>
      <c r="B12" s="25">
        <f>QROO!B17-BACALAR!B13-'BENITO JUÁREZ'!B13-COZUMEL!B13-FCP!B13-'ISLA MUJERES'!B13-'JOSÉ M. MORELOS'!B13-'LÁZARO CÁRDENAS'!B13-OPB!B13-'PUERTO MORELOS'!B13-PDC!B13-TULUM!B13</f>
        <v>32550.475999999893</v>
      </c>
      <c r="C12" s="25">
        <f>QROO!C17-BACALAR!C13-'BENITO JUÁREZ'!C13-COZUMEL!C13-FCP!C13-'ISLA MUJERES'!C13-'JOSÉ M. MORELOS'!C13-'LÁZARO CÁRDENAS'!C13-OPB!C13-'PUERTO MORELOS'!C13-PDC!C13-TULUM!C13</f>
        <v>27384.269999999891</v>
      </c>
      <c r="D12" s="25">
        <f>QROO!D17-BACALAR!D13-'BENITO JUÁREZ'!D13-COZUMEL!D13-FCP!D13-'ISLA MUJERES'!D13-'JOSÉ M. MORELOS'!D13-'LÁZARO CÁRDENAS'!D13-OPB!D13-'PUERTO MORELOS'!D13-PDC!D13-TULUM!D13</f>
        <v>29274.04800000005</v>
      </c>
      <c r="E12" s="25">
        <f>QROO!E17-BACALAR!E13-'BENITO JUÁREZ'!E13-COZUMEL!E13-FCP!E13-'ISLA MUJERES'!E13-'JOSÉ M. MORELOS'!E13-'LÁZARO CÁRDENAS'!E13-OPB!E13-'PUERTO MORELOS'!E13-PDC!E13-TULUM!E13</f>
        <v>27770.715000000058</v>
      </c>
      <c r="F12" s="25">
        <f>QROO!F17-BACALAR!F13-'BENITO JUÁREZ'!F13-COZUMEL!F13-FCP!F13-'ISLA MUJERES'!F13-'JOSÉ M. MORELOS'!F13-'LÁZARO CÁRDENAS'!F13-OPB!F13-'PUERTO MORELOS'!F13-PDC!F13-TULUM!F13</f>
        <v>31933.515000000003</v>
      </c>
      <c r="G12" s="25">
        <f>QROO!G17-BACALAR!G13-'BENITO JUÁREZ'!G13-COZUMEL!G13-FCP!G13-'ISLA MUJERES'!G13-'JOSÉ M. MORELOS'!G13-'LÁZARO CÁRDENAS'!G13-OPB!G13-'PUERTO MORELOS'!G13-PDC!G13-TULUM!G13</f>
        <v>36535.998999999902</v>
      </c>
      <c r="H12" s="25">
        <f>QROO!H17-BACALAR!H13-'BENITO JUÁREZ'!H13-COZUMEL!H13-FCP!H13-'ISLA MUJERES'!H13-'JOSÉ M. MORELOS'!H13-'LÁZARO CÁRDENAS'!H13-OPB!H13-'PUERTO MORELOS'!H13-PDC!H13-TULUM!H13</f>
        <v>36021.226999999868</v>
      </c>
      <c r="I12" s="25">
        <f>QROO!I17-BACALAR!I13-'BENITO JUÁREZ'!I13-COZUMEL!I13-FCP!I13-'ISLA MUJERES'!I13-'JOSÉ M. MORELOS'!I13-'LÁZARO CÁRDENAS'!I13-OPB!I13-'PUERTO MORELOS'!I13-PDC!I13-TULUM!I13</f>
        <v>38290.095999999998</v>
      </c>
      <c r="J12" s="25">
        <f>QROO!J17-BACALAR!J13-'BENITO JUÁREZ'!J13-COZUMEL!J13-FCP!J13-'ISLA MUJERES'!J13-'JOSÉ M. MORELOS'!J13-'LÁZARO CÁRDENAS'!J13-OPB!J13-'PUERTO MORELOS'!J13-PDC!J13-TULUM!J13</f>
        <v>35745.326999999867</v>
      </c>
      <c r="K12" s="25">
        <f>QROO!K17-BACALAR!K13-'BENITO JUÁREZ'!K13-COZUMEL!K13-FCP!K13-'ISLA MUJERES'!K13-'JOSÉ M. MORELOS'!K13-'LÁZARO CÁRDENAS'!K13-OPB!K13-'PUERTO MORELOS'!K13-PDC!K13-TULUM!K13</f>
        <v>37596.751000000011</v>
      </c>
      <c r="L12" s="25">
        <f>QROO!L17-BACALAR!L13-'BENITO JUÁREZ'!L13-COZUMEL!L13-FCP!L13-'ISLA MUJERES'!L13-'JOSÉ M. MORELOS'!L13-'LÁZARO CÁRDENAS'!L13-OPB!L13-'PUERTO MORELOS'!L13-PDC!L13-TULUM!L13</f>
        <v>40443.790000000081</v>
      </c>
      <c r="M12" s="25">
        <f>QROO!M17-BACALAR!M13-'BENITO JUÁREZ'!M13-COZUMEL!M13-FCP!M13-'ISLA MUJERES'!M13-'JOSÉ M. MORELOS'!M13-'LÁZARO CÁRDENAS'!M13-OPB!M13-'PUERTO MORELOS'!M13-PDC!M13-TULUM!M13</f>
        <v>31564.364000000089</v>
      </c>
      <c r="N12" s="25">
        <f>QROO!N17-BACALAR!N13-'BENITO JUÁREZ'!N13-COZUMEL!N13-FCP!N13-'ISLA MUJERES'!N13-'JOSÉ M. MORELOS'!N13-'LÁZARO CÁRDENAS'!N13-OPB!N13-'PUERTO MORELOS'!N13-PDC!N13-TULUM!N13</f>
        <v>25816.012999999984</v>
      </c>
    </row>
    <row r="13" spans="1:14" x14ac:dyDescent="0.25">
      <c r="A13" s="2" t="s">
        <v>24</v>
      </c>
      <c r="B13" s="26">
        <f>QROO!B18-BACALAR!B14-'BENITO JUÁREZ'!B14-COZUMEL!B14-FCP!B14-'ISLA MUJERES'!B14-'JOSÉ M. MORELOS'!B14-'LÁZARO CÁRDENAS'!B14-OPB!B14-'PUERTO MORELOS'!B14-PDC!B14-TULUM!B14</f>
        <v>3037.6639999999279</v>
      </c>
      <c r="C13" s="26">
        <f>QROO!C18-BACALAR!C14-'BENITO JUÁREZ'!C14-COZUMEL!C14-FCP!C14-'ISLA MUJERES'!C14-'JOSÉ M. MORELOS'!C14-'LÁZARO CÁRDENAS'!C14-OPB!C14-'PUERTO MORELOS'!C14-PDC!C14-TULUM!C14</f>
        <v>2189.0949999999884</v>
      </c>
      <c r="D13" s="26">
        <f>QROO!D18-BACALAR!D14-'BENITO JUÁREZ'!D14-COZUMEL!D14-FCP!D14-'ISLA MUJERES'!D14-'JOSÉ M. MORELOS'!D14-'LÁZARO CÁRDENAS'!D14-OPB!D14-'PUERTO MORELOS'!D14-PDC!D14-TULUM!D14</f>
        <v>1462.2670000000196</v>
      </c>
      <c r="E13" s="26">
        <f>QROO!E18-BACALAR!E14-'BENITO JUÁREZ'!E14-COZUMEL!E14-FCP!E14-'ISLA MUJERES'!E14-'JOSÉ M. MORELOS'!E14-'LÁZARO CÁRDENAS'!E14-OPB!E14-'PUERTO MORELOS'!E14-PDC!E14-TULUM!E14</f>
        <v>806.12900000001571</v>
      </c>
      <c r="F13" s="26">
        <f>QROO!F18-BACALAR!F14-'BENITO JUÁREZ'!F14-COZUMEL!F14-FCP!F14-'ISLA MUJERES'!F14-'JOSÉ M. MORELOS'!F14-'LÁZARO CÁRDENAS'!F14-OPB!F14-'PUERTO MORELOS'!F14-PDC!F14-TULUM!F14</f>
        <v>2310.096</v>
      </c>
      <c r="G13" s="26">
        <f>QROO!G18-BACALAR!G14-'BENITO JUÁREZ'!G14-COZUMEL!G14-FCP!G14-'ISLA MUJERES'!G14-'JOSÉ M. MORELOS'!G14-'LÁZARO CÁRDENAS'!G14-OPB!G14-'PUERTO MORELOS'!G14-PDC!G14-TULUM!G14</f>
        <v>3558.3540000000075</v>
      </c>
      <c r="H13" s="26">
        <f>QROO!H18-BACALAR!H14-'BENITO JUÁREZ'!H14-COZUMEL!H14-FCP!H14-'ISLA MUJERES'!H14-'JOSÉ M. MORELOS'!H14-'LÁZARO CÁRDENAS'!H14-OPB!H14-'PUERTO MORELOS'!H14-PDC!H14-TULUM!H14</f>
        <v>3523.9550000000013</v>
      </c>
      <c r="I13" s="26">
        <f>QROO!I18-BACALAR!I14-'BENITO JUÁREZ'!I14-COZUMEL!I14-FCP!I14-'ISLA MUJERES'!I14-'JOSÉ M. MORELOS'!I14-'LÁZARO CÁRDENAS'!I14-OPB!I14-'PUERTO MORELOS'!I14-PDC!I14-TULUM!I14</f>
        <v>3264.9789999999675</v>
      </c>
      <c r="J13" s="26">
        <f>QROO!J18-BACALAR!J14-'BENITO JUÁREZ'!J14-COZUMEL!J14-FCP!J14-'ISLA MUJERES'!J14-'JOSÉ M. MORELOS'!J14-'LÁZARO CÁRDENAS'!J14-OPB!J14-'PUERTO MORELOS'!J14-PDC!J14-TULUM!J14</f>
        <v>3159.7229999999959</v>
      </c>
      <c r="K13" s="26">
        <f>QROO!K18-BACALAR!K14-'BENITO JUÁREZ'!K14-COZUMEL!K14-FCP!K14-'ISLA MUJERES'!K14-'JOSÉ M. MORELOS'!K14-'LÁZARO CÁRDENAS'!K14-OPB!K14-'PUERTO MORELOS'!K14-PDC!K14-TULUM!K14</f>
        <v>3553.6529999999998</v>
      </c>
      <c r="L13" s="26">
        <f>QROO!L18-BACALAR!L14-'BENITO JUÁREZ'!L14-COZUMEL!L14-FCP!L14-'ISLA MUJERES'!L14-'JOSÉ M. MORELOS'!L14-'LÁZARO CÁRDENAS'!L14-OPB!L14-'PUERTO MORELOS'!L14-PDC!L14-TULUM!L14</f>
        <v>3664.5690000000177</v>
      </c>
      <c r="M13" s="26">
        <f>QROO!M18-BACALAR!M14-'BENITO JUÁREZ'!M14-COZUMEL!M14-FCP!M14-'ISLA MUJERES'!M14-'JOSÉ M. MORELOS'!M14-'LÁZARO CÁRDENAS'!M14-OPB!M14-'PUERTO MORELOS'!M14-PDC!M14-TULUM!M14</f>
        <v>4334.559999999984</v>
      </c>
      <c r="N13" s="26">
        <f>QROO!N18-BACALAR!N14-'BENITO JUÁREZ'!N14-COZUMEL!N14-FCP!N14-'ISLA MUJERES'!N14-'JOSÉ M. MORELOS'!N14-'LÁZARO CÁRDENAS'!N14-OPB!N14-'PUERTO MORELOS'!N14-PDC!N14-TULUM!N14</f>
        <v>3593.563000000001</v>
      </c>
    </row>
    <row r="14" spans="1:14" x14ac:dyDescent="0.25">
      <c r="A14" s="2" t="s">
        <v>25</v>
      </c>
      <c r="B14" s="26">
        <f>QROO!B19-BACALAR!B15-'BENITO JUÁREZ'!B15-COZUMEL!B15-FCP!B15-'ISLA MUJERES'!B15-'JOSÉ M. MORELOS'!B15-'LÁZARO CÁRDENAS'!B15-OPB!B15-'PUERTO MORELOS'!B15-PDC!B15-TULUM!B15</f>
        <v>3394.5130000000136</v>
      </c>
      <c r="C14" s="26">
        <f>QROO!C19-BACALAR!C15-'BENITO JUÁREZ'!C15-COZUMEL!C15-FCP!C15-'ISLA MUJERES'!C15-'JOSÉ M. MORELOS'!C15-'LÁZARO CÁRDENAS'!C15-OPB!C15-'PUERTO MORELOS'!C15-PDC!C15-TULUM!C15</f>
        <v>3102.5080000000212</v>
      </c>
      <c r="D14" s="26">
        <f>QROO!D19-BACALAR!D15-'BENITO JUÁREZ'!D15-COZUMEL!D15-FCP!D15-'ISLA MUJERES'!D15-'JOSÉ M. MORELOS'!D15-'LÁZARO CÁRDENAS'!D15-OPB!D15-'PUERTO MORELOS'!D15-PDC!D15-TULUM!D15</f>
        <v>3198.7139999999754</v>
      </c>
      <c r="E14" s="26">
        <f>QROO!E19-BACALAR!E15-'BENITO JUÁREZ'!E15-COZUMEL!E15-FCP!E15-'ISLA MUJERES'!E15-'JOSÉ M. MORELOS'!E15-'LÁZARO CÁRDENAS'!E15-OPB!E15-'PUERTO MORELOS'!E15-PDC!E15-TULUM!E15</f>
        <v>3447.8860000000145</v>
      </c>
      <c r="F14" s="26">
        <f>QROO!F19-BACALAR!F15-'BENITO JUÁREZ'!F15-COZUMEL!F15-FCP!F15-'ISLA MUJERES'!F15-'JOSÉ M. MORELOS'!F15-'LÁZARO CÁRDENAS'!F15-OPB!F15-'PUERTO MORELOS'!F15-PDC!F15-TULUM!F15</f>
        <v>3671.7380000000226</v>
      </c>
      <c r="G14" s="26">
        <f>QROO!G19-BACALAR!G15-'BENITO JUÁREZ'!G15-COZUMEL!G15-FCP!G15-'ISLA MUJERES'!G15-'JOSÉ M. MORELOS'!G15-'LÁZARO CÁRDENAS'!G15-OPB!G15-'PUERTO MORELOS'!G15-PDC!G15-TULUM!G15</f>
        <v>3844.9529999999932</v>
      </c>
      <c r="H14" s="26">
        <f>QROO!H19-BACALAR!H15-'BENITO JUÁREZ'!H15-COZUMEL!H15-FCP!H15-'ISLA MUJERES'!H15-'JOSÉ M. MORELOS'!H15-'LÁZARO CÁRDENAS'!H15-OPB!H15-'PUERTO MORELOS'!H15-PDC!H15-TULUM!H15</f>
        <v>4112.3949999999923</v>
      </c>
      <c r="I14" s="26">
        <f>QROO!I19-BACALAR!I15-'BENITO JUÁREZ'!I15-COZUMEL!I15-FCP!I15-'ISLA MUJERES'!I15-'JOSÉ M. MORELOS'!I15-'LÁZARO CÁRDENAS'!I15-OPB!I15-'PUERTO MORELOS'!I15-PDC!I15-TULUM!I15</f>
        <v>4143.6269999999658</v>
      </c>
      <c r="J14" s="26">
        <f>QROO!J19-BACALAR!J15-'BENITO JUÁREZ'!J15-COZUMEL!J15-FCP!J15-'ISLA MUJERES'!J15-'JOSÉ M. MORELOS'!J15-'LÁZARO CÁRDENAS'!J15-OPB!J15-'PUERTO MORELOS'!J15-PDC!J15-TULUM!J15</f>
        <v>4620.5629999999974</v>
      </c>
      <c r="K14" s="26">
        <f>QROO!K19-BACALAR!K15-'BENITO JUÁREZ'!K15-COZUMEL!K15-FCP!K15-'ISLA MUJERES'!K15-'JOSÉ M. MORELOS'!K15-'LÁZARO CÁRDENAS'!K15-OPB!K15-'PUERTO MORELOS'!K15-PDC!K15-TULUM!K15</f>
        <v>5086.6619999999994</v>
      </c>
      <c r="L14" s="26">
        <f>QROO!L19-BACALAR!L15-'BENITO JUÁREZ'!L15-COZUMEL!L15-FCP!L15-'ISLA MUJERES'!L15-'JOSÉ M. MORELOS'!L15-'LÁZARO CÁRDENAS'!L15-OPB!L15-'PUERTO MORELOS'!L15-PDC!L15-TULUM!L15</f>
        <v>6145.0289999999968</v>
      </c>
      <c r="M14" s="26">
        <f>QROO!M19-BACALAR!M15-'BENITO JUÁREZ'!M15-COZUMEL!M15-FCP!M15-'ISLA MUJERES'!M15-'JOSÉ M. MORELOS'!M15-'LÁZARO CÁRDENAS'!M15-OPB!M15-'PUERTO MORELOS'!M15-PDC!M15-TULUM!M15</f>
        <v>4570.787000000013</v>
      </c>
      <c r="N14" s="26">
        <f>QROO!N19-BACALAR!N15-'BENITO JUÁREZ'!N15-COZUMEL!N15-FCP!N15-'ISLA MUJERES'!N15-'JOSÉ M. MORELOS'!N15-'LÁZARO CÁRDENAS'!N15-OPB!N15-'PUERTO MORELOS'!N15-PDC!N15-TULUM!N15</f>
        <v>3257.6179999999954</v>
      </c>
    </row>
    <row r="15" spans="1:14" x14ac:dyDescent="0.25">
      <c r="A15" s="2" t="s">
        <v>26</v>
      </c>
      <c r="B15" s="26">
        <f>QROO!B20-BACALAR!B16-'BENITO JUÁREZ'!B16-COZUMEL!B16-FCP!B16-'ISLA MUJERES'!B16-'JOSÉ M. MORELOS'!B16-'LÁZARO CÁRDENAS'!B16-OPB!B16-'PUERTO MORELOS'!B16-PDC!B16-TULUM!B16</f>
        <v>21150.143999999938</v>
      </c>
      <c r="C15" s="26">
        <f>QROO!C20-BACALAR!C16-'BENITO JUÁREZ'!C16-COZUMEL!C16-FCP!C16-'ISLA MUJERES'!C16-'JOSÉ M. MORELOS'!C16-'LÁZARO CÁRDENAS'!C16-OPB!C16-'PUERTO MORELOS'!C16-PDC!C16-TULUM!C16</f>
        <v>17812.746999999858</v>
      </c>
      <c r="D15" s="26">
        <f>QROO!D20-BACALAR!D16-'BENITO JUÁREZ'!D16-COZUMEL!D16-FCP!D16-'ISLA MUJERES'!D16-'JOSÉ M. MORELOS'!D16-'LÁZARO CÁRDENAS'!D16-OPB!D16-'PUERTO MORELOS'!D16-PDC!D16-TULUM!D16</f>
        <v>20278.316000000057</v>
      </c>
      <c r="E15" s="26">
        <f>QROO!E20-BACALAR!E16-'BENITO JUÁREZ'!E16-COZUMEL!E16-FCP!E16-'ISLA MUJERES'!E16-'JOSÉ M. MORELOS'!E16-'LÁZARO CÁRDENAS'!E16-OPB!E16-'PUERTO MORELOS'!E16-PDC!E16-TULUM!E16</f>
        <v>19654.722000000042</v>
      </c>
      <c r="F15" s="26">
        <f>QROO!F20-BACALAR!F16-'BENITO JUÁREZ'!F16-COZUMEL!F16-FCP!F16-'ISLA MUJERES'!F16-'JOSÉ M. MORELOS'!F16-'LÁZARO CÁRDENAS'!F16-OPB!F16-'PUERTO MORELOS'!F16-PDC!F16-TULUM!F16</f>
        <v>22535.445999999993</v>
      </c>
      <c r="G15" s="26">
        <f>QROO!G20-BACALAR!G16-'BENITO JUÁREZ'!G16-COZUMEL!G16-FCP!G16-'ISLA MUJERES'!G16-'JOSÉ M. MORELOS'!G16-'LÁZARO CÁRDENAS'!G16-OPB!G16-'PUERTO MORELOS'!G16-PDC!G16-TULUM!G16</f>
        <v>25501.638999999876</v>
      </c>
      <c r="H15" s="26">
        <f>QROO!H20-BACALAR!H16-'BENITO JUÁREZ'!H16-COZUMEL!H16-FCP!H16-'ISLA MUJERES'!H16-'JOSÉ M. MORELOS'!H16-'LÁZARO CÁRDENAS'!H16-OPB!H16-'PUERTO MORELOS'!H16-PDC!H16-TULUM!H16</f>
        <v>24522.611999999859</v>
      </c>
      <c r="I15" s="26">
        <f>QROO!I20-BACALAR!I16-'BENITO JUÁREZ'!I16-COZUMEL!I16-FCP!I16-'ISLA MUJERES'!I16-'JOSÉ M. MORELOS'!I16-'LÁZARO CÁRDENAS'!I16-OPB!I16-'PUERTO MORELOS'!I16-PDC!I16-TULUM!I16</f>
        <v>26833.365000000082</v>
      </c>
      <c r="J15" s="26">
        <f>QROO!J20-BACALAR!J16-'BENITO JUÁREZ'!J16-COZUMEL!J16-FCP!J16-'ISLA MUJERES'!J16-'JOSÉ M. MORELOS'!J16-'LÁZARO CÁRDENAS'!J16-OPB!J16-'PUERTO MORELOS'!J16-PDC!J16-TULUM!J16</f>
        <v>24535.900999999882</v>
      </c>
      <c r="K15" s="26">
        <f>QROO!K20-BACALAR!K16-'BENITO JUÁREZ'!K16-COZUMEL!K16-FCP!K16-'ISLA MUJERES'!K16-'JOSÉ M. MORELOS'!K16-'LÁZARO CÁRDENAS'!K16-OPB!K16-'PUERTO MORELOS'!K16-PDC!K16-TULUM!K16</f>
        <v>25495.210000000006</v>
      </c>
      <c r="L15" s="26">
        <f>QROO!L20-BACALAR!L16-'BENITO JUÁREZ'!L16-COZUMEL!L16-FCP!L16-'ISLA MUJERES'!L16-'JOSÉ M. MORELOS'!L16-'LÁZARO CÁRDENAS'!L16-OPB!L16-'PUERTO MORELOS'!L16-PDC!L16-TULUM!L16</f>
        <v>26364.105000000036</v>
      </c>
      <c r="M15" s="26">
        <f>QROO!M20-BACALAR!M16-'BENITO JUÁREZ'!M16-COZUMEL!M16-FCP!M16-'ISLA MUJERES'!M16-'JOSÉ M. MORELOS'!M16-'LÁZARO CÁRDENAS'!M16-OPB!M16-'PUERTO MORELOS'!M16-PDC!M16-TULUM!M16</f>
        <v>18911.030000000079</v>
      </c>
      <c r="N15" s="26">
        <f>QROO!N20-BACALAR!N16-'BENITO JUÁREZ'!N16-COZUMEL!N16-FCP!N16-'ISLA MUJERES'!N16-'JOSÉ M. MORELOS'!N16-'LÁZARO CÁRDENAS'!N16-OPB!N16-'PUERTO MORELOS'!N16-PDC!N16-TULUM!N16</f>
        <v>15807.049000000006</v>
      </c>
    </row>
    <row r="16" spans="1:14" x14ac:dyDescent="0.25">
      <c r="A16" s="2" t="s">
        <v>27</v>
      </c>
      <c r="B16" s="26">
        <f>QROO!B21-BACALAR!B17-'BENITO JUÁREZ'!B17-COZUMEL!B17-FCP!B17-'ISLA MUJERES'!B17-'JOSÉ M. MORELOS'!B17-'LÁZARO CÁRDENAS'!B17-OPB!B17-'PUERTO MORELOS'!B17-PDC!B17-TULUM!B17</f>
        <v>-28391.164999999881</v>
      </c>
      <c r="C16" s="26">
        <f>QROO!C21-BACALAR!C17-'BENITO JUÁREZ'!C17-COZUMEL!C17-FCP!C17-'ISLA MUJERES'!C17-'JOSÉ M. MORELOS'!C17-'LÁZARO CÁRDENAS'!C17-OPB!C17-'PUERTO MORELOS'!C17-PDC!C17-TULUM!C17</f>
        <v>-23942.535999999876</v>
      </c>
      <c r="D16" s="26">
        <f>QROO!D21-BACALAR!D17-'BENITO JUÁREZ'!D17-COZUMEL!D17-FCP!D17-'ISLA MUJERES'!D17-'JOSÉ M. MORELOS'!D17-'LÁZARO CÁRDENAS'!D17-OPB!D17-'PUERTO MORELOS'!D17-PDC!D17-TULUM!D17</f>
        <v>-25727.735000000062</v>
      </c>
      <c r="E16" s="26">
        <f>QROO!E21-BACALAR!E17-'BENITO JUÁREZ'!E17-COZUMEL!E17-FCP!E17-'ISLA MUJERES'!E17-'JOSÉ M. MORELOS'!E17-'LÁZARO CÁRDENAS'!E17-OPB!E17-'PUERTO MORELOS'!E17-PDC!E17-TULUM!E17</f>
        <v>-24646.936000000067</v>
      </c>
      <c r="F16" s="26">
        <f>QROO!F21-BACALAR!F17-'BENITO JUÁREZ'!F17-COZUMEL!F17-FCP!F17-'ISLA MUJERES'!F17-'JOSÉ M. MORELOS'!F17-'LÁZARO CÁRDENAS'!F17-OPB!F17-'PUERTO MORELOS'!F17-PDC!F17-TULUM!F17</f>
        <v>-29177.027000000002</v>
      </c>
      <c r="G16" s="26">
        <f>QROO!G21-BACALAR!G17-'BENITO JUÁREZ'!G17-COZUMEL!G17-FCP!G17-'ISLA MUJERES'!G17-'JOSÉ M. MORELOS'!G17-'LÁZARO CÁRDENAS'!G17-OPB!G17-'PUERTO MORELOS'!G17-PDC!G17-TULUM!G17</f>
        <v>-33599.146999999874</v>
      </c>
      <c r="H16" s="26">
        <f>QROO!H21-BACALAR!H17-'BENITO JUÁREZ'!H17-COZUMEL!H17-FCP!H17-'ISLA MUJERES'!H17-'JOSÉ M. MORELOS'!H17-'LÁZARO CÁRDENAS'!H17-OPB!H17-'PUERTO MORELOS'!H17-PDC!H17-TULUM!H17</f>
        <v>-32869.298999999861</v>
      </c>
      <c r="I16" s="26">
        <f>QROO!I21-BACALAR!I17-'BENITO JUÁREZ'!I17-COZUMEL!I17-FCP!I17-'ISLA MUJERES'!I17-'JOSÉ M. MORELOS'!I17-'LÁZARO CÁRDENAS'!I17-OPB!I17-'PUERTO MORELOS'!I17-PDC!I17-TULUM!I17</f>
        <v>-34915.812000000005</v>
      </c>
      <c r="J16" s="26">
        <f>QROO!J21-BACALAR!J17-'BENITO JUÁREZ'!J17-COZUMEL!J17-FCP!J17-'ISLA MUJERES'!J17-'JOSÉ M. MORELOS'!J17-'LÁZARO CÁRDENAS'!J17-OPB!J17-'PUERTO MORELOS'!J17-PDC!J17-TULUM!J17</f>
        <v>-32982.814999999879</v>
      </c>
      <c r="K16" s="26">
        <f>QROO!K21-BACALAR!K17-'BENITO JUÁREZ'!K17-COZUMEL!K17-FCP!K17-'ISLA MUJERES'!K17-'JOSÉ M. MORELOS'!K17-'LÁZARO CÁRDENAS'!K17-OPB!K17-'PUERTO MORELOS'!K17-PDC!K17-TULUM!K17</f>
        <v>-34873.69</v>
      </c>
      <c r="L16" s="26">
        <f>QROO!L21-BACALAR!L17-'BENITO JUÁREZ'!L17-COZUMEL!L17-FCP!L17-'ISLA MUJERES'!L17-'JOSÉ M. MORELOS'!L17-'LÁZARO CÁRDENAS'!L17-OPB!L17-'PUERTO MORELOS'!L17-PDC!L17-TULUM!L17</f>
        <v>-36900.54700000005</v>
      </c>
      <c r="M16" s="26">
        <f>QROO!M21-BACALAR!M17-'BENITO JUÁREZ'!M17-COZUMEL!M17-FCP!M17-'ISLA MUJERES'!M17-'JOSÉ M. MORELOS'!M17-'LÁZARO CÁRDENAS'!M17-OPB!M17-'PUERTO MORELOS'!M17-PDC!M17-TULUM!M17</f>
        <v>-28490.884000000082</v>
      </c>
      <c r="N16" s="26">
        <f>QROO!N21-BACALAR!N17-'BENITO JUÁREZ'!N17-COZUMEL!N17-FCP!N17-'ISLA MUJERES'!N17-'JOSÉ M. MORELOS'!N17-'LÁZARO CÁRDENAS'!N17-OPB!N17-'PUERTO MORELOS'!N17-PDC!N17-TULUM!N17</f>
        <v>-23385.024000000012</v>
      </c>
    </row>
    <row r="17" spans="1:14" x14ac:dyDescent="0.25">
      <c r="A17" s="2" t="s">
        <v>28</v>
      </c>
      <c r="B17" s="26">
        <f>QROO!B22-BACALAR!B18-'BENITO JUÁREZ'!B18-COZUMEL!B18-FCP!B18-'ISLA MUJERES'!B18-'JOSÉ M. MORELOS'!B18-'LÁZARO CÁRDENAS'!B18-OPB!B18-'PUERTO MORELOS'!B18-PDC!B18-TULUM!B18</f>
        <v>-1710.935999999926</v>
      </c>
      <c r="C17" s="26">
        <f>QROO!C22-BACALAR!C18-'BENITO JUÁREZ'!C18-COZUMEL!C18-FCP!C18-'ISLA MUJERES'!C18-'JOSÉ M. MORELOS'!C18-'LÁZARO CÁRDENAS'!C18-OPB!C18-'PUERTO MORELOS'!C18-PDC!C18-TULUM!C18</f>
        <v>-866.4599999999773</v>
      </c>
      <c r="D17" s="26">
        <f>QROO!D22-BACALAR!D18-'BENITO JUÁREZ'!D18-COZUMEL!D18-FCP!D18-'ISLA MUJERES'!D18-'JOSÉ M. MORELOS'!D18-'LÁZARO CÁRDENAS'!D18-OPB!D18-'PUERTO MORELOS'!D18-PDC!D18-TULUM!D18</f>
        <v>-118.54600000002753</v>
      </c>
      <c r="E17" s="26">
        <f>QROO!E22-BACALAR!E18-'BENITO JUÁREZ'!E18-COZUMEL!E18-FCP!E18-'ISLA MUJERES'!E18-'JOSÉ M. MORELOS'!E18-'LÁZARO CÁRDENAS'!E18-OPB!E18-'PUERTO MORELOS'!E18-PDC!E18-TULUM!E18</f>
        <v>420.67399999997326</v>
      </c>
      <c r="F17" s="26">
        <f>QROO!F22-BACALAR!F18-'BENITO JUÁREZ'!F18-COZUMEL!F18-FCP!F18-'ISLA MUJERES'!F18-'JOSÉ M. MORELOS'!F18-'LÁZARO CÁRDENAS'!F18-OPB!F18-'PUERTO MORELOS'!F18-PDC!F18-TULUM!F18</f>
        <v>-1005.7549999999965</v>
      </c>
      <c r="G17" s="26">
        <f>QROO!G22-BACALAR!G18-'BENITO JUÁREZ'!G18-COZUMEL!G18-FCP!G18-'ISLA MUJERES'!G18-'JOSÉ M. MORELOS'!G18-'LÁZARO CÁRDENAS'!G18-OPB!G18-'PUERTO MORELOS'!G18-PDC!G18-TULUM!G18</f>
        <v>-2269.8809999999967</v>
      </c>
      <c r="H17" s="26">
        <f>QROO!H22-BACALAR!H18-'BENITO JUÁREZ'!H18-COZUMEL!H18-FCP!H18-'ISLA MUJERES'!H18-'JOSÉ M. MORELOS'!H18-'LÁZARO CÁRDENAS'!H18-OPB!H18-'PUERTO MORELOS'!H18-PDC!H18-TULUM!H18</f>
        <v>-2129.8849999999975</v>
      </c>
      <c r="I17" s="26">
        <f>QROO!I22-BACALAR!I18-'BENITO JUÁREZ'!I18-COZUMEL!I18-FCP!I18-'ISLA MUJERES'!I18-'JOSÉ M. MORELOS'!I18-'LÁZARO CÁRDENAS'!I18-OPB!I18-'PUERTO MORELOS'!I18-PDC!I18-TULUM!I18</f>
        <v>-1663.3009999999638</v>
      </c>
      <c r="J17" s="26">
        <f>QROO!J22-BACALAR!J18-'BENITO JUÁREZ'!J18-COZUMEL!J18-FCP!J18-'ISLA MUJERES'!J18-'JOSÉ M. MORELOS'!J18-'LÁZARO CÁRDENAS'!J18-OPB!J18-'PUERTO MORELOS'!J18-PDC!J18-TULUM!J18</f>
        <v>-1534.7769999999884</v>
      </c>
      <c r="K17" s="26">
        <f>QROO!K22-BACALAR!K18-'BENITO JUÁREZ'!K18-COZUMEL!K18-FCP!K18-'ISLA MUJERES'!K18-'JOSÉ M. MORELOS'!K18-'LÁZARO CÁRDENAS'!K18-OPB!K18-'PUERTO MORELOS'!K18-PDC!K18-TULUM!K18</f>
        <v>-1632.1389999999994</v>
      </c>
      <c r="L17" s="26">
        <f>QROO!L22-BACALAR!L18-'BENITO JUÁREZ'!L18-COZUMEL!L18-FCP!L18-'ISLA MUJERES'!L18-'JOSÉ M. MORELOS'!L18-'LÁZARO CÁRDENAS'!L18-OPB!L18-'PUERTO MORELOS'!L18-PDC!L18-TULUM!L18</f>
        <v>-1809.8810000000035</v>
      </c>
      <c r="M17" s="26">
        <f>QROO!M22-BACALAR!M18-'BENITO JUÁREZ'!M18-COZUMEL!M18-FCP!M18-'ISLA MUJERES'!M18-'JOSÉ M. MORELOS'!M18-'LÁZARO CÁRDENAS'!M18-OPB!M18-'PUERTO MORELOS'!M18-PDC!M18-TULUM!M18</f>
        <v>-2805.3699999999826</v>
      </c>
      <c r="N17" s="26">
        <f>QROO!N22-BACALAR!N18-'BENITO JUÁREZ'!N18-COZUMEL!N18-FCP!N18-'ISLA MUJERES'!N18-'JOSÉ M. MORELOS'!N18-'LÁZARO CÁRDENAS'!N18-OPB!N18-'PUERTO MORELOS'!N18-PDC!N18-TULUM!N18</f>
        <v>-1754.8710000000081</v>
      </c>
    </row>
    <row r="18" spans="1:14" x14ac:dyDescent="0.25">
      <c r="A18" s="2" t="s">
        <v>29</v>
      </c>
      <c r="B18" s="26">
        <f>QROO!B23-BACALAR!B19-'BENITO JUÁREZ'!B19-COZUMEL!B19-FCP!B19-'ISLA MUJERES'!B19-'JOSÉ M. MORELOS'!B19-'LÁZARO CÁRDENAS'!B19-OPB!B19-'PUERTO MORELOS'!B19-PDC!B19-TULUM!B19</f>
        <v>-1899.8780000000061</v>
      </c>
      <c r="C18" s="26">
        <f>QROO!C23-BACALAR!C19-'BENITO JUÁREZ'!C19-COZUMEL!C19-FCP!C19-'ISLA MUJERES'!C19-'JOSÉ M. MORELOS'!C19-'LÁZARO CÁRDENAS'!C19-OPB!C19-'PUERTO MORELOS'!C19-PDC!C19-TULUM!C19</f>
        <v>-1674.6780000000238</v>
      </c>
      <c r="D18" s="26">
        <f>QROO!D23-BACALAR!D19-'BENITO JUÁREZ'!D19-COZUMEL!D19-FCP!D19-'ISLA MUJERES'!D19-'JOSÉ M. MORELOS'!D19-'LÁZARO CÁRDENAS'!D19-OPB!D19-'PUERTO MORELOS'!D19-PDC!D19-TULUM!D19</f>
        <v>-1664.2829999999735</v>
      </c>
      <c r="E18" s="26">
        <f>QROO!E23-BACALAR!E19-'BENITO JUÁREZ'!E19-COZUMEL!E19-FCP!E19-'ISLA MUJERES'!E19-'JOSÉ M. MORELOS'!E19-'LÁZARO CÁRDENAS'!E19-OPB!E19-'PUERTO MORELOS'!E19-PDC!E19-TULUM!E19</f>
        <v>-2036.6260000000088</v>
      </c>
      <c r="F18" s="26">
        <f>QROO!F23-BACALAR!F19-'BENITO JUÁREZ'!F19-COZUMEL!F19-FCP!F19-'ISLA MUJERES'!F19-'JOSÉ M. MORELOS'!F19-'LÁZARO CÁRDENAS'!F19-OPB!F19-'PUERTO MORELOS'!F19-PDC!F19-TULUM!F19</f>
        <v>-2373.4560000000247</v>
      </c>
      <c r="G18" s="26">
        <f>QROO!G23-BACALAR!G19-'BENITO JUÁREZ'!G19-COZUMEL!G19-FCP!G19-'ISLA MUJERES'!G19-'JOSÉ M. MORELOS'!G19-'LÁZARO CÁRDENAS'!G19-OPB!G19-'PUERTO MORELOS'!G19-PDC!G19-TULUM!G19</f>
        <v>-2691.8159999999898</v>
      </c>
      <c r="H18" s="26">
        <f>QROO!H23-BACALAR!H19-'BENITO JUÁREZ'!H19-COZUMEL!H19-FCP!H19-'ISLA MUJERES'!H19-'JOSÉ M. MORELOS'!H19-'LÁZARO CÁRDENAS'!H19-OPB!H19-'PUERTO MORELOS'!H19-PDC!H19-TULUM!H19</f>
        <v>-2823.7449999999944</v>
      </c>
      <c r="I18" s="26">
        <f>QROO!I23-BACALAR!I19-'BENITO JUÁREZ'!I19-COZUMEL!I19-FCP!I19-'ISLA MUJERES'!I19-'JOSÉ M. MORELOS'!I19-'LÁZARO CÁRDENAS'!I19-OPB!I19-'PUERTO MORELOS'!I19-PDC!I19-TULUM!I19</f>
        <v>-2857.2919999999631</v>
      </c>
      <c r="J18" s="26">
        <f>QROO!J23-BACALAR!J19-'BENITO JUÁREZ'!J19-COZUMEL!J19-FCP!J19-'ISLA MUJERES'!J19-'JOSÉ M. MORELOS'!J19-'LÁZARO CÁRDENAS'!J19-OPB!J19-'PUERTO MORELOS'!J19-PDC!J19-TULUM!J19</f>
        <v>-3369.8939999999943</v>
      </c>
      <c r="K18" s="26">
        <f>QROO!K23-BACALAR!K19-'BENITO JUÁREZ'!K19-COZUMEL!K19-FCP!K19-'ISLA MUJERES'!K19-'JOSÉ M. MORELOS'!K19-'LÁZARO CÁRDENAS'!K19-OPB!K19-'PUERTO MORELOS'!K19-PDC!K19-TULUM!K19</f>
        <v>-3785.01</v>
      </c>
      <c r="L18" s="26">
        <f>QROO!L23-BACALAR!L19-'BENITO JUÁREZ'!L19-COZUMEL!L19-FCP!L19-'ISLA MUJERES'!L19-'JOSÉ M. MORELOS'!L19-'LÁZARO CÁRDENAS'!L19-OPB!L19-'PUERTO MORELOS'!L19-PDC!L19-TULUM!L19</f>
        <v>-4661.9619999999986</v>
      </c>
      <c r="M18" s="26">
        <f>QROO!M23-BACALAR!M19-'BENITO JUÁREZ'!M19-COZUMEL!M19-FCP!M19-'ISLA MUJERES'!M19-'JOSÉ M. MORELOS'!M19-'LÁZARO CÁRDENAS'!M19-OPB!M19-'PUERTO MORELOS'!M19-PDC!M19-TULUM!M19</f>
        <v>-3155.5150000000185</v>
      </c>
      <c r="N18" s="26">
        <f>QROO!N23-BACALAR!N19-'BENITO JUÁREZ'!N19-COZUMEL!N19-FCP!N19-'ISLA MUJERES'!N19-'JOSÉ M. MORELOS'!N19-'LÁZARO CÁRDENAS'!N19-OPB!N19-'PUERTO MORELOS'!N19-PDC!N19-TULUM!N19</f>
        <v>-1875.7329999999988</v>
      </c>
    </row>
    <row r="19" spans="1:14" x14ac:dyDescent="0.25">
      <c r="A19" s="2" t="s">
        <v>30</v>
      </c>
      <c r="B19" s="26">
        <f>QROO!B24-BACALAR!B20-'BENITO JUÁREZ'!B20-COZUMEL!B20-FCP!B20-'ISLA MUJERES'!B20-'JOSÉ M. MORELOS'!B20-'LÁZARO CÁRDENAS'!B20-OPB!B20-'PUERTO MORELOS'!B20-PDC!B20-TULUM!B20</f>
        <v>-21275.071999999935</v>
      </c>
      <c r="C19" s="26">
        <f>QROO!C24-BACALAR!C20-'BENITO JUÁREZ'!C20-COZUMEL!C20-FCP!C20-'ISLA MUJERES'!C20-'JOSÉ M. MORELOS'!C20-'LÁZARO CÁRDENAS'!C20-OPB!C20-'PUERTO MORELOS'!C20-PDC!C20-TULUM!C20</f>
        <v>-17965.817999999857</v>
      </c>
      <c r="D19" s="26">
        <f>QROO!D24-BACALAR!D20-'BENITO JUÁREZ'!D20-COZUMEL!D20-FCP!D20-'ISLA MUJERES'!D20-'JOSÉ M. MORELOS'!D20-'LÁZARO CÁRDENAS'!D20-OPB!D20-'PUERTO MORELOS'!D20-PDC!D20-TULUM!D20</f>
        <v>-20387.187000000067</v>
      </c>
      <c r="E19" s="26">
        <f>QROO!E24-BACALAR!E20-'BENITO JUÁREZ'!E20-COZUMEL!E20-FCP!E20-'ISLA MUJERES'!E20-'JOSÉ M. MORELOS'!E20-'LÁZARO CÁRDENAS'!E20-OPB!E20-'PUERTO MORELOS'!E20-PDC!E20-TULUM!E20</f>
        <v>-19774.115000000038</v>
      </c>
      <c r="F19" s="26">
        <f>QROO!F24-BACALAR!F20-'BENITO JUÁREZ'!F20-COZUMEL!F20-FCP!F20-'ISLA MUJERES'!F20-'JOSÉ M. MORELOS'!F20-'LÁZARO CÁRDENAS'!F20-OPB!F20-'PUERTO MORELOS'!F20-PDC!F20-TULUM!F20</f>
        <v>-22669.520999999986</v>
      </c>
      <c r="G19" s="26">
        <f>QROO!G24-BACALAR!G20-'BENITO JUÁREZ'!G20-COZUMEL!G20-FCP!G20-'ISLA MUJERES'!G20-'JOSÉ M. MORELOS'!G20-'LÁZARO CÁRDENAS'!G20-OPB!G20-'PUERTO MORELOS'!G20-PDC!G20-TULUM!G20</f>
        <v>-25607.392999999876</v>
      </c>
      <c r="H19" s="26">
        <f>QROO!H24-BACALAR!H20-'BENITO JUÁREZ'!H20-COZUMEL!H20-FCP!H20-'ISLA MUJERES'!H20-'JOSÉ M. MORELOS'!H20-'LÁZARO CÁRDENAS'!H20-OPB!H20-'PUERTO MORELOS'!H20-PDC!H20-TULUM!H20</f>
        <v>-24610.922999999864</v>
      </c>
      <c r="I19" s="26">
        <f>QROO!I24-BACALAR!I20-'BENITO JUÁREZ'!I20-COZUMEL!I20-FCP!I20-'ISLA MUJERES'!I20-'JOSÉ M. MORELOS'!I20-'LÁZARO CÁRDENAS'!I20-OPB!I20-'PUERTO MORELOS'!I20-PDC!I20-TULUM!I20</f>
        <v>-26957.68000000008</v>
      </c>
      <c r="J19" s="26">
        <f>QROO!J24-BACALAR!J20-'BENITO JUÁREZ'!J20-COZUMEL!J20-FCP!J20-'ISLA MUJERES'!J20-'JOSÉ M. MORELOS'!J20-'LÁZARO CÁRDENAS'!J20-OPB!J20-'PUERTO MORELOS'!J20-PDC!J20-TULUM!J20</f>
        <v>-24645.033999999887</v>
      </c>
      <c r="K19" s="26">
        <f>QROO!K24-BACALAR!K20-'BENITO JUÁREZ'!K20-COZUMEL!K20-FCP!K20-'ISLA MUJERES'!K20-'JOSÉ M. MORELOS'!K20-'LÁZARO CÁRDENAS'!K20-OPB!K20-'PUERTO MORELOS'!K20-PDC!K20-TULUM!K20</f>
        <v>-25612.425999999999</v>
      </c>
      <c r="L19" s="26">
        <f>QROO!L24-BACALAR!L20-'BENITO JUÁREZ'!L20-COZUMEL!L20-FCP!L20-'ISLA MUJERES'!L20-'JOSÉ M. MORELOS'!L20-'LÁZARO CÁRDENAS'!L20-OPB!L20-'PUERTO MORELOS'!L20-PDC!L20-TULUM!L20</f>
        <v>-26477.940000000039</v>
      </c>
      <c r="M19" s="26">
        <f>QROO!M24-BACALAR!M20-'BENITO JUÁREZ'!M20-COZUMEL!M20-FCP!M20-'ISLA MUJERES'!M20-'JOSÉ M. MORELOS'!M20-'LÁZARO CÁRDENAS'!M20-OPB!M20-'PUERTO MORELOS'!M20-PDC!M20-TULUM!M20</f>
        <v>-19027.050000000079</v>
      </c>
      <c r="N19" s="26">
        <f>QROO!N24-BACALAR!N20-'BENITO JUÁREZ'!N20-COZUMEL!N20-FCP!N20-'ISLA MUJERES'!N20-'JOSÉ M. MORELOS'!N20-'LÁZARO CÁRDENAS'!N20-OPB!N20-'PUERTO MORELOS'!N20-PDC!N20-TULUM!N20</f>
        <v>-15918.552000000007</v>
      </c>
    </row>
    <row r="20" spans="1:14" x14ac:dyDescent="0.25">
      <c r="A20" s="2" t="s">
        <v>31</v>
      </c>
      <c r="B20" s="26">
        <f>QROO!B25-BACALAR!B21-'BENITO JUÁREZ'!B21-COZUMEL!B21-FCP!B21-'ISLA MUJERES'!B21-'JOSÉ M. MORELOS'!B21-'LÁZARO CÁRDENAS'!B21-OPB!B21-'PUERTO MORELOS'!B21-PDC!B21-TULUM!B21</f>
        <v>-5527.8310000000065</v>
      </c>
      <c r="C20" s="26">
        <f>QROO!C25-BACALAR!C21-'BENITO JUÁREZ'!C21-COZUMEL!C21-FCP!C21-'ISLA MUJERES'!C21-'JOSÉ M. MORELOS'!C21-'LÁZARO CÁRDENAS'!C21-OPB!C21-'PUERTO MORELOS'!C21-PDC!C21-TULUM!C21</f>
        <v>-5310.0510000000122</v>
      </c>
      <c r="D20" s="26">
        <f>QROO!D25-BACALAR!D21-'BENITO JUÁREZ'!D21-COZUMEL!D21-FCP!D21-'ISLA MUJERES'!D21-'JOSÉ M. MORELOS'!D21-'LÁZARO CÁRDENAS'!D21-OPB!D21-'PUERTO MORELOS'!D21-PDC!D21-TULUM!D21</f>
        <v>-5541.2190000000019</v>
      </c>
      <c r="E20" s="26">
        <f>QROO!E25-BACALAR!E21-'BENITO JUÁREZ'!E21-COZUMEL!E21-FCP!E21-'ISLA MUJERES'!E21-'JOSÉ M. MORELOS'!E21-'LÁZARO CÁRDENAS'!E21-OPB!E21-'PUERTO MORELOS'!E21-PDC!E21-TULUM!E21</f>
        <v>-5052.6589999999906</v>
      </c>
      <c r="F20" s="26">
        <f>QROO!F25-BACALAR!F21-'BENITO JUÁREZ'!F21-COZUMEL!F21-FCP!F21-'ISLA MUJERES'!F21-'JOSÉ M. MORELOS'!F21-'LÁZARO CÁRDENAS'!F21-OPB!F21-'PUERTO MORELOS'!F21-PDC!F21-TULUM!F21</f>
        <v>-4736.2329999999947</v>
      </c>
      <c r="G20" s="26">
        <f>QROO!G25-BACALAR!G21-'BENITO JUÁREZ'!G21-COZUMEL!G21-FCP!G21-'ISLA MUJERES'!G21-'JOSÉ M. MORELOS'!G21-'LÁZARO CÁRDENAS'!G21-OPB!G21-'PUERTO MORELOS'!G21-PDC!G21-TULUM!G21</f>
        <v>-4694.0480000000143</v>
      </c>
      <c r="H20" s="26">
        <f>QROO!H25-BACALAR!H21-'BENITO JUÁREZ'!H21-COZUMEL!H21-FCP!H21-'ISLA MUJERES'!H21-'JOSÉ M. MORELOS'!H21-'LÁZARO CÁRDENAS'!H21-OPB!H21-'PUERTO MORELOS'!H21-PDC!H21-TULUM!H21</f>
        <v>-4917.5849999999928</v>
      </c>
      <c r="I20" s="26">
        <f>QROO!I25-BACALAR!I21-'BENITO JUÁREZ'!I21-COZUMEL!I21-FCP!I21-'ISLA MUJERES'!I21-'JOSÉ M. MORELOS'!I21-'LÁZARO CÁRDENAS'!I21-OPB!I21-'PUERTO MORELOS'!I21-PDC!I21-TULUM!I21</f>
        <v>-5149.5670000000091</v>
      </c>
      <c r="J20" s="26">
        <f>QROO!J25-BACALAR!J21-'BENITO JUÁREZ'!J21-COZUMEL!J21-FCP!J21-'ISLA MUJERES'!J21-'JOSÉ M. MORELOS'!J21-'LÁZARO CÁRDENAS'!J21-OPB!J21-'PUERTO MORELOS'!J21-PDC!J21-TULUM!J21</f>
        <v>-4769.0680000000111</v>
      </c>
      <c r="K20" s="26">
        <f>QROO!K25-BACALAR!K21-'BENITO JUÁREZ'!K21-COZUMEL!K21-FCP!K21-'ISLA MUJERES'!K21-'JOSÉ M. MORELOS'!K21-'LÁZARO CÁRDENAS'!K21-OPB!K21-'PUERTO MORELOS'!K21-PDC!K21-TULUM!K21</f>
        <v>-5261.183</v>
      </c>
      <c r="L20" s="26">
        <f>QROO!L25-BACALAR!L21-'BENITO JUÁREZ'!L21-COZUMEL!L21-FCP!L21-'ISLA MUJERES'!L21-'JOSÉ M. MORELOS'!L21-'LÁZARO CÁRDENAS'!L21-OPB!L21-'PUERTO MORELOS'!L21-PDC!L21-TULUM!L21</f>
        <v>-5489.4550000000099</v>
      </c>
      <c r="M20" s="26">
        <f>QROO!M25-BACALAR!M21-'BENITO JUÁREZ'!M21-COZUMEL!M21-FCP!M21-'ISLA MUJERES'!M21-'JOSÉ M. MORELOS'!M21-'LÁZARO CÁRDENAS'!M21-OPB!M21-'PUERTO MORELOS'!M21-PDC!M21-TULUM!M21</f>
        <v>-4909.6349999999984</v>
      </c>
      <c r="N20" s="26">
        <f>QROO!N25-BACALAR!N21-'BENITO JUÁREZ'!N21-COZUMEL!N21-FCP!N21-'ISLA MUJERES'!N21-'JOSÉ M. MORELOS'!N21-'LÁZARO CÁRDENAS'!N21-OPB!N21-'PUERTO MORELOS'!N21-PDC!N21-TULUM!N21</f>
        <v>-5223.2839999999906</v>
      </c>
    </row>
    <row r="21" spans="1:14" x14ac:dyDescent="0.25">
      <c r="A21" s="2" t="s">
        <v>32</v>
      </c>
      <c r="B21" s="26">
        <f>QROO!B26-BACALAR!B22-'BENITO JUÁREZ'!B22-COZUMEL!B22-FCP!B22-'ISLA MUJERES'!B22-'JOSÉ M. MORELOS'!B22-'LÁZARO CÁRDENAS'!B22-OPB!B22-'PUERTO MORELOS'!B22-PDC!B22-TULUM!B22</f>
        <v>-1811.3680000000036</v>
      </c>
      <c r="C21" s="26">
        <f>QROO!C26-BACALAR!C22-'BENITO JUÁREZ'!C22-COZUMEL!C22-FCP!C22-'ISLA MUJERES'!C22-'JOSÉ M. MORELOS'!C22-'LÁZARO CÁRDENAS'!C22-OPB!C22-'PUERTO MORELOS'!C22-PDC!C22-TULUM!C22</f>
        <v>-1819.4080000000081</v>
      </c>
      <c r="D21" s="26">
        <f>QROO!D26-BACALAR!D22-'BENITO JUÁREZ'!D22-COZUMEL!D22-FCP!D22-'ISLA MUJERES'!D22-'JOSÉ M. MORELOS'!D22-'LÁZARO CÁRDENAS'!D22-OPB!D22-'PUERTO MORELOS'!D22-PDC!D22-TULUM!D22</f>
        <v>-1840.0309999999949</v>
      </c>
      <c r="E21" s="26">
        <f>QROO!E26-BACALAR!E22-'BENITO JUÁREZ'!E22-COZUMEL!E22-FCP!E22-'ISLA MUJERES'!E22-'JOSÉ M. MORELOS'!E22-'LÁZARO CÁRDENAS'!E22-OPB!E22-'PUERTO MORELOS'!E22-PDC!E22-TULUM!E22</f>
        <v>-1685.2809999999874</v>
      </c>
      <c r="F21" s="26">
        <f>QROO!F26-BACALAR!F22-'BENITO JUÁREZ'!F22-COZUMEL!F22-FCP!F22-'ISLA MUJERES'!F22-'JOSÉ M. MORELOS'!F22-'LÁZARO CÁRDENAS'!F22-OPB!F22-'PUERTO MORELOS'!F22-PDC!F22-TULUM!F22</f>
        <v>-1669.3730000000025</v>
      </c>
      <c r="G21" s="26">
        <f>QROO!G26-BACALAR!G22-'BENITO JUÁREZ'!G22-COZUMEL!G22-FCP!G22-'ISLA MUJERES'!G22-'JOSÉ M. MORELOS'!G22-'LÁZARO CÁRDENAS'!G22-OPB!G22-'PUERTO MORELOS'!G22-PDC!G22-TULUM!G22</f>
        <v>-1711.3920000000082</v>
      </c>
      <c r="H21" s="26">
        <f>QROO!H26-BACALAR!H22-'BENITO JUÁREZ'!H22-COZUMEL!H22-FCP!H22-'ISLA MUJERES'!H22-'JOSÉ M. MORELOS'!H22-'LÁZARO CÁRDENAS'!H22-OPB!H22-'PUERTO MORELOS'!H22-PDC!H22-TULUM!H22</f>
        <v>-1840.7140000000038</v>
      </c>
      <c r="I21" s="26">
        <f>QROO!I26-BACALAR!I22-'BENITO JUÁREZ'!I22-COZUMEL!I22-FCP!I22-'ISLA MUJERES'!I22-'JOSÉ M. MORELOS'!I22-'LÁZARO CÁRDENAS'!I22-OPB!I22-'PUERTO MORELOS'!I22-PDC!I22-TULUM!I22</f>
        <v>-1981.7660000000035</v>
      </c>
      <c r="J21" s="26">
        <f>QROO!J26-BACALAR!J22-'BENITO JUÁREZ'!J22-COZUMEL!J22-FCP!J22-'ISLA MUJERES'!J22-'JOSÉ M. MORELOS'!J22-'LÁZARO CÁRDENAS'!J22-OPB!J22-'PUERTO MORELOS'!J22-PDC!J22-TULUM!J22</f>
        <v>-2010.8380000000052</v>
      </c>
      <c r="K21" s="26">
        <f>QROO!K26-BACALAR!K22-'BENITO JUÁREZ'!K22-COZUMEL!K22-FCP!K22-'ISLA MUJERES'!K22-'JOSÉ M. MORELOS'!K22-'LÁZARO CÁRDENAS'!K22-OPB!K22-'PUERTO MORELOS'!K22-PDC!K22-TULUM!K22</f>
        <v>-2350.386</v>
      </c>
      <c r="L21" s="26">
        <f>QROO!L26-BACALAR!L22-'BENITO JUÁREZ'!L22-COZUMEL!L22-FCP!L22-'ISLA MUJERES'!L22-'JOSÉ M. MORELOS'!L22-'LÁZARO CÁRDENAS'!L22-OPB!L22-'PUERTO MORELOS'!L22-PDC!L22-TULUM!L22</f>
        <v>-2272.2910000000111</v>
      </c>
      <c r="M21" s="26">
        <f>QROO!M26-BACALAR!M22-'BENITO JUÁREZ'!M22-COZUMEL!M22-FCP!M22-'ISLA MUJERES'!M22-'JOSÉ M. MORELOS'!M22-'LÁZARO CÁRDENAS'!M22-OPB!M22-'PUERTO MORELOS'!M22-PDC!M22-TULUM!M22</f>
        <v>-1923.4220000000037</v>
      </c>
      <c r="N21" s="26">
        <f>QROO!N26-BACALAR!N22-'BENITO JUÁREZ'!N22-COZUMEL!N22-FCP!N22-'ISLA MUJERES'!N22-'JOSÉ M. MORELOS'!N22-'LÁZARO CÁRDENAS'!N22-OPB!N22-'PUERTO MORELOS'!N22-PDC!N22-TULUM!N22</f>
        <v>-2241.1929999999943</v>
      </c>
    </row>
    <row r="22" spans="1:14" x14ac:dyDescent="0.25">
      <c r="A22" s="2" t="s">
        <v>33</v>
      </c>
      <c r="B22" s="26">
        <f>QROO!B27-BACALAR!B23-'BENITO JUÁREZ'!B23-COZUMEL!B23-FCP!B23-'ISLA MUJERES'!B23-'JOSÉ M. MORELOS'!B23-'LÁZARO CÁRDENAS'!B23-OPB!B23-'PUERTO MORELOS'!B23-PDC!B23-TULUM!B23</f>
        <v>-1462.0390000000077</v>
      </c>
      <c r="C22" s="26">
        <f>QROO!C27-BACALAR!C23-'BENITO JUÁREZ'!C23-COZUMEL!C23-FCP!C23-'ISLA MUJERES'!C23-'JOSÉ M. MORELOS'!C23-'LÁZARO CÁRDENAS'!C23-OPB!C23-'PUERTO MORELOS'!C23-PDC!C23-TULUM!C23</f>
        <v>-1395.6739999999977</v>
      </c>
      <c r="D22" s="26">
        <f>QROO!D27-BACALAR!D23-'BENITO JUÁREZ'!D23-COZUMEL!D23-FCP!D23-'ISLA MUJERES'!D23-'JOSÉ M. MORELOS'!D23-'LÁZARO CÁRDENAS'!D23-OPB!D23-'PUERTO MORELOS'!D23-PDC!D23-TULUM!D23</f>
        <v>-1523.2550000000015</v>
      </c>
      <c r="E22" s="26">
        <f>QROO!E27-BACALAR!E23-'BENITO JUÁREZ'!E23-COZUMEL!E23-FCP!E23-'ISLA MUJERES'!E23-'JOSÉ M. MORELOS'!E23-'LÁZARO CÁRDENAS'!E23-OPB!E23-'PUERTO MORELOS'!E23-PDC!E23-TULUM!E23</f>
        <v>-1379.7190000000039</v>
      </c>
      <c r="F22" s="26">
        <f>QROO!F27-BACALAR!F23-'BENITO JUÁREZ'!F23-COZUMEL!F23-FCP!F23-'ISLA MUJERES'!F23-'JOSÉ M. MORELOS'!F23-'LÁZARO CÁRDENAS'!F23-OPB!F23-'PUERTO MORELOS'!F23-PDC!F23-TULUM!F23</f>
        <v>-1276.1899999999966</v>
      </c>
      <c r="G22" s="26">
        <f>QROO!G27-BACALAR!G23-'BENITO JUÁREZ'!G23-COZUMEL!G23-FCP!G23-'ISLA MUJERES'!G23-'JOSÉ M. MORELOS'!G23-'LÁZARO CÁRDENAS'!G23-OPB!G23-'PUERTO MORELOS'!G23-PDC!G23-TULUM!G23</f>
        <v>-1133.4040000000025</v>
      </c>
      <c r="H22" s="26">
        <f>QROO!H27-BACALAR!H23-'BENITO JUÁREZ'!H23-COZUMEL!H23-FCP!H23-'ISLA MUJERES'!H23-'JOSÉ M. MORELOS'!H23-'LÁZARO CÁRDENAS'!H23-OPB!H23-'PUERTO MORELOS'!H23-PDC!H23-TULUM!H23</f>
        <v>-1267.1449999999968</v>
      </c>
      <c r="I22" s="26">
        <f>QROO!I27-BACALAR!I23-'BENITO JUÁREZ'!I23-COZUMEL!I23-FCP!I23-'ISLA MUJERES'!I23-'JOSÉ M. MORELOS'!I23-'LÁZARO CÁRDENAS'!I23-OPB!I23-'PUERTO MORELOS'!I23-PDC!I23-TULUM!I23</f>
        <v>-1233.2660000000042</v>
      </c>
      <c r="J22" s="26">
        <f>QROO!J27-BACALAR!J23-'BENITO JUÁREZ'!J23-COZUMEL!J23-FCP!J23-'ISLA MUJERES'!J23-'JOSÉ M. MORELOS'!J23-'LÁZARO CÁRDENAS'!J23-OPB!J23-'PUERTO MORELOS'!J23-PDC!J23-TULUM!J23</f>
        <v>-1192.7810000000045</v>
      </c>
      <c r="K22" s="26">
        <f>QROO!K27-BACALAR!K23-'BENITO JUÁREZ'!K23-COZUMEL!K23-FCP!K23-'ISLA MUJERES'!K23-'JOSÉ M. MORELOS'!K23-'LÁZARO CÁRDENAS'!K23-OPB!K23-'PUERTO MORELOS'!K23-PDC!K23-TULUM!K23</f>
        <v>-1220.8389999999999</v>
      </c>
      <c r="L22" s="26">
        <f>QROO!L27-BACALAR!L23-'BENITO JUÁREZ'!L23-COZUMEL!L23-FCP!L23-'ISLA MUJERES'!L23-'JOSÉ M. MORELOS'!L23-'LÁZARO CÁRDENAS'!L23-OPB!L23-'PUERTO MORELOS'!L23-PDC!L23-TULUM!L23</f>
        <v>-1399.2939999999983</v>
      </c>
      <c r="M22" s="26">
        <f>QROO!M27-BACALAR!M23-'BENITO JUÁREZ'!M23-COZUMEL!M23-FCP!M23-'ISLA MUJERES'!M23-'JOSÉ M. MORELOS'!M23-'LÁZARO CÁRDENAS'!M23-OPB!M23-'PUERTO MORELOS'!M23-PDC!M23-TULUM!M23</f>
        <v>-1381.9149999999941</v>
      </c>
      <c r="N22" s="26">
        <f>QROO!N27-BACALAR!N23-'BENITO JUÁREZ'!N23-COZUMEL!N23-FCP!N23-'ISLA MUJERES'!N23-'JOSÉ M. MORELOS'!N23-'LÁZARO CÁRDENAS'!N23-OPB!N23-'PUERTO MORELOS'!N23-PDC!N23-TULUM!N23</f>
        <v>-1335.1039999999973</v>
      </c>
    </row>
    <row r="23" spans="1:14" x14ac:dyDescent="0.25">
      <c r="A23" s="2" t="s">
        <v>34</v>
      </c>
      <c r="B23" s="26">
        <f>QROO!B28-BACALAR!B24-'BENITO JUÁREZ'!B24-COZUMEL!B24-FCP!B24-'ISLA MUJERES'!B24-'JOSÉ M. MORELOS'!B24-'LÁZARO CÁRDENAS'!B24-OPB!B24-'PUERTO MORELOS'!B24-PDC!B24-TULUM!B24</f>
        <v>325.1509999999987</v>
      </c>
      <c r="C23" s="26">
        <f>QROO!C28-BACALAR!C24-'BENITO JUÁREZ'!C24-COZUMEL!C24-FCP!C24-'ISLA MUJERES'!C24-'JOSÉ M. MORELOS'!C24-'LÁZARO CÁRDENAS'!C24-OPB!C24-'PUERTO MORELOS'!C24-PDC!C24-TULUM!C24</f>
        <v>294.23299999999966</v>
      </c>
      <c r="D23" s="26">
        <f>QROO!D28-BACALAR!D24-'BENITO JUÁREZ'!D24-COZUMEL!D24-FCP!D24-'ISLA MUJERES'!D24-'JOSÉ M. MORELOS'!D24-'LÁZARO CÁRDENAS'!D24-OPB!D24-'PUERTO MORELOS'!D24-PDC!D24-TULUM!D24</f>
        <v>322.76199999999972</v>
      </c>
      <c r="E23" s="26">
        <f>QROO!E28-BACALAR!E24-'BENITO JUÁREZ'!E24-COZUMEL!E24-FCP!E24-'ISLA MUJERES'!E24-'JOSÉ M. MORELOS'!E24-'LÁZARO CÁRDENAS'!E24-OPB!E24-'PUERTO MORELOS'!E24-PDC!E24-TULUM!E24</f>
        <v>400.25399999999871</v>
      </c>
      <c r="F23" s="26">
        <f>QROO!F28-BACALAR!F24-'BENITO JUÁREZ'!F24-COZUMEL!F24-FCP!F24-'ISLA MUJERES'!F24-'JOSÉ M. MORELOS'!F24-'LÁZARO CÁRDENAS'!F24-OPB!F24-'PUERTO MORELOS'!F24-PDC!F24-TULUM!F24</f>
        <v>323.95499999999765</v>
      </c>
      <c r="G23" s="26">
        <f>QROO!G28-BACALAR!G24-'BENITO JUÁREZ'!G24-COZUMEL!G24-FCP!G24-'ISLA MUJERES'!G24-'JOSÉ M. MORELOS'!G24-'LÁZARO CÁRDENAS'!G24-OPB!G24-'PUERTO MORELOS'!G24-PDC!G24-TULUM!G24</f>
        <v>360.86000000000087</v>
      </c>
      <c r="H23" s="26">
        <f>QROO!H28-BACALAR!H24-'BENITO JUÁREZ'!H24-COZUMEL!H24-FCP!H24-'ISLA MUJERES'!H24-'JOSÉ M. MORELOS'!H24-'LÁZARO CÁRDENAS'!H24-OPB!H24-'PUERTO MORELOS'!H24-PDC!H24-TULUM!H24</f>
        <v>365.590999999997</v>
      </c>
      <c r="I23" s="26">
        <f>QROO!I28-BACALAR!I24-'BENITO JUÁREZ'!I24-COZUMEL!I24-FCP!I24-'ISLA MUJERES'!I24-'JOSÉ M. MORELOS'!I24-'LÁZARO CÁRDENAS'!I24-OPB!I24-'PUERTO MORELOS'!I24-PDC!I24-TULUM!I24</f>
        <v>382.96800000000019</v>
      </c>
      <c r="J23" s="26">
        <f>QROO!J28-BACALAR!J24-'BENITO JUÁREZ'!J24-COZUMEL!J24-FCP!J24-'ISLA MUJERES'!J24-'JOSÉ M. MORELOS'!J24-'LÁZARO CÁRDENAS'!J24-OPB!J24-'PUERTO MORELOS'!J24-PDC!J24-TULUM!J24</f>
        <v>292.29299999999927</v>
      </c>
      <c r="K23" s="26">
        <f>QROO!K28-BACALAR!K24-'BENITO JUÁREZ'!K24-COZUMEL!K24-FCP!K24-'ISLA MUJERES'!K24-'JOSÉ M. MORELOS'!K24-'LÁZARO CÁRDENAS'!K24-OPB!K24-'PUERTO MORELOS'!K24-PDC!K24-TULUM!K24</f>
        <v>121.5179999999999</v>
      </c>
      <c r="L23" s="26">
        <f>QROO!L28-BACALAR!L24-'BENITO JUÁREZ'!L24-COZUMEL!L24-FCP!L24-'ISLA MUJERES'!L24-'JOSÉ M. MORELOS'!L24-'LÁZARO CÁRDENAS'!L24-OPB!L24-'PUERTO MORELOS'!L24-PDC!L24-TULUM!L24</f>
        <v>120.02499999999911</v>
      </c>
      <c r="M23" s="26">
        <f>QROO!M28-BACALAR!M24-'BENITO JUÁREZ'!M24-COZUMEL!M24-FCP!M24-'ISLA MUJERES'!M24-'JOSÉ M. MORELOS'!M24-'LÁZARO CÁRDENAS'!M24-OPB!M24-'PUERTO MORELOS'!M24-PDC!M24-TULUM!M24</f>
        <v>202.04799999999943</v>
      </c>
      <c r="N23" s="26">
        <f>QROO!N28-BACALAR!N24-'BENITO JUÁREZ'!N24-COZUMEL!N24-FCP!N24-'ISLA MUJERES'!N24-'JOSÉ M. MORELOS'!N24-'LÁZARO CÁRDENAS'!N24-OPB!N24-'PUERTO MORELOS'!N24-PDC!N24-TULUM!N24</f>
        <v>209.62900000000036</v>
      </c>
    </row>
    <row r="24" spans="1:14" x14ac:dyDescent="0.25">
      <c r="A24" s="2" t="s">
        <v>35</v>
      </c>
      <c r="B24" s="26">
        <f>QROO!B29-BACALAR!B25-'BENITO JUÁREZ'!B25-COZUMEL!B25-FCP!B25-'ISLA MUJERES'!B25-'JOSÉ M. MORELOS'!B25-'LÁZARO CÁRDENAS'!B25-OPB!B25-'PUERTO MORELOS'!B25-PDC!B25-TULUM!B25</f>
        <v>805.21899999999766</v>
      </c>
      <c r="C24" s="26">
        <f>QROO!C29-BACALAR!C25-'BENITO JUÁREZ'!C25-COZUMEL!C25-FCP!C25-'ISLA MUJERES'!C25-'JOSÉ M. MORELOS'!C25-'LÁZARO CÁRDENAS'!C25-OPB!C25-'PUERTO MORELOS'!C25-PDC!C25-TULUM!C25</f>
        <v>659.90300000000536</v>
      </c>
      <c r="D24" s="26">
        <f>QROO!D29-BACALAR!D25-'BENITO JUÁREZ'!D25-COZUMEL!D25-FCP!D25-'ISLA MUJERES'!D25-'JOSÉ M. MORELOS'!D25-'LÁZARO CÁRDENAS'!D25-OPB!D25-'PUERTO MORELOS'!D25-PDC!D25-TULUM!D25</f>
        <v>635.40500000000111</v>
      </c>
      <c r="E24" s="26">
        <f>QROO!E29-BACALAR!E25-'BENITO JUÁREZ'!E25-COZUMEL!E25-FCP!E25-'ISLA MUJERES'!E25-'JOSÉ M. MORELOS'!E25-'LÁZARO CÁRDENAS'!E25-OPB!E25-'PUERTO MORELOS'!E25-PDC!E25-TULUM!E25</f>
        <v>414.19599999999951</v>
      </c>
      <c r="F24" s="26">
        <f>QROO!F29-BACALAR!F25-'BENITO JUÁREZ'!F25-COZUMEL!F25-FCP!F25-'ISLA MUJERES'!F25-'JOSÉ M. MORELOS'!F25-'LÁZARO CÁRDENAS'!F25-OPB!F25-'PUERTO MORELOS'!F25-PDC!F25-TULUM!F25</f>
        <v>367.74499999999671</v>
      </c>
      <c r="G24" s="26">
        <f>QROO!G29-BACALAR!G25-'BENITO JUÁREZ'!G25-COZUMEL!G25-FCP!G25-'ISLA MUJERES'!G25-'JOSÉ M. MORELOS'!G25-'LÁZARO CÁRDENAS'!G25-OPB!G25-'PUERTO MORELOS'!G25-PDC!G25-TULUM!G25</f>
        <v>423.05599999999993</v>
      </c>
      <c r="H24" s="26">
        <f>QROO!H29-BACALAR!H25-'BENITO JUÁREZ'!H25-COZUMEL!H25-FCP!H25-'ISLA MUJERES'!H25-'JOSÉ M. MORELOS'!H25-'LÁZARO CÁRDENAS'!H25-OPB!H25-'PUERTO MORELOS'!H25-PDC!H25-TULUM!H25</f>
        <v>472.41299999999671</v>
      </c>
      <c r="I24" s="26">
        <f>QROO!I29-BACALAR!I25-'BENITO JUÁREZ'!I25-COZUMEL!I25-FCP!I25-'ISLA MUJERES'!I25-'JOSÉ M. MORELOS'!I25-'LÁZARO CÁRDENAS'!I25-OPB!I25-'PUERTO MORELOS'!I25-PDC!I25-TULUM!I25</f>
        <v>474.32000000000147</v>
      </c>
      <c r="J24" s="26">
        <f>QROO!J29-BACALAR!J25-'BENITO JUÁREZ'!J25-COZUMEL!J25-FCP!J25-'ISLA MUJERES'!J25-'JOSÉ M. MORELOS'!J25-'LÁZARO CÁRDENAS'!J25-OPB!J25-'PUERTO MORELOS'!J25-PDC!J25-TULUM!J25</f>
        <v>341.87300000000141</v>
      </c>
      <c r="K24" s="26">
        <f>QROO!K29-BACALAR!K25-'BENITO JUÁREZ'!K25-COZUMEL!K25-FCP!K25-'ISLA MUJERES'!K25-'JOSÉ M. MORELOS'!K25-'LÁZARO CÁRDENAS'!K25-OPB!K25-'PUERTO MORELOS'!K25-PDC!K25-TULUM!K25</f>
        <v>467.95099999999991</v>
      </c>
      <c r="L24" s="26">
        <f>QROO!L29-BACALAR!L25-'BENITO JUÁREZ'!L25-COZUMEL!L25-FCP!L25-'ISLA MUJERES'!L25-'JOSÉ M. MORELOS'!L25-'LÁZARO CÁRDENAS'!L25-OPB!L25-'PUERTO MORELOS'!L25-PDC!L25-TULUM!L25</f>
        <v>587.28000000000054</v>
      </c>
      <c r="M24" s="26">
        <f>QROO!M29-BACALAR!M25-'BENITO JUÁREZ'!M25-COZUMEL!M25-FCP!M25-'ISLA MUJERES'!M25-'JOSÉ M. MORELOS'!M25-'LÁZARO CÁRDENAS'!M25-OPB!M25-'PUERTO MORELOS'!M25-PDC!M25-TULUM!M25</f>
        <v>493.94600000000054</v>
      </c>
      <c r="N24" s="26">
        <f>QROO!N29-BACALAR!N25-'BENITO JUÁREZ'!N25-COZUMEL!N25-FCP!N25-'ISLA MUJERES'!N25-'JOSÉ M. MORELOS'!N25-'LÁZARO CÁRDENAS'!N25-OPB!N25-'PUERTO MORELOS'!N25-PDC!N25-TULUM!N25</f>
        <v>352.78299999999882</v>
      </c>
    </row>
    <row r="25" spans="1:14" x14ac:dyDescent="0.25">
      <c r="A25" s="5" t="s">
        <v>7</v>
      </c>
      <c r="B25" s="23">
        <f>QROO!B30-BACALAR!B26-'BENITO JUÁREZ'!B26-COZUMEL!B26-FCP!B26-'ISLA MUJERES'!B26-'JOSÉ M. MORELOS'!B26-'LÁZARO CÁRDENAS'!B26-OPB!B26-'PUERTO MORELOS'!B26-PDC!B26-TULUM!B26</f>
        <v>157.21399999999849</v>
      </c>
      <c r="C25" s="23">
        <f>QROO!C30-BACALAR!C26-'BENITO JUÁREZ'!C26-COZUMEL!C26-FCP!C26-'ISLA MUJERES'!C26-'JOSÉ M. MORELOS'!C26-'LÁZARO CÁRDENAS'!C26-OPB!C26-'PUERTO MORELOS'!C26-PDC!C26-TULUM!C26</f>
        <v>151.7600000000007</v>
      </c>
      <c r="D25" s="23">
        <f>QROO!D30-BACALAR!D26-'BENITO JUÁREZ'!D26-COZUMEL!D26-FCP!D26-'ISLA MUJERES'!D26-'JOSÉ M. MORELOS'!D26-'LÁZARO CÁRDENAS'!D26-OPB!D26-'PUERTO MORELOS'!D26-PDC!D26-TULUM!D26</f>
        <v>127.20400000000147</v>
      </c>
      <c r="E25" s="23">
        <f>QROO!E30-BACALAR!E26-'BENITO JUÁREZ'!E26-COZUMEL!E26-FCP!E26-'ISLA MUJERES'!E26-'JOSÉ M. MORELOS'!E26-'LÁZARO CÁRDENAS'!E26-OPB!E26-'PUERTO MORELOS'!E26-PDC!E26-TULUM!E26</f>
        <v>96.773000000000323</v>
      </c>
      <c r="F25" s="23">
        <f>QROO!F30-BACALAR!F26-'BENITO JUÁREZ'!F26-COZUMEL!F26-FCP!F26-'ISLA MUJERES'!F26-'JOSÉ M. MORELOS'!F26-'LÁZARO CÁRDENAS'!F26-OPB!F26-'PUERTO MORELOS'!F26-PDC!F26-TULUM!F26</f>
        <v>70.951999999999686</v>
      </c>
      <c r="G25" s="23">
        <f>QROO!G30-BACALAR!G26-'BENITO JUÁREZ'!G26-COZUMEL!G26-FCP!G26-'ISLA MUJERES'!G26-'JOSÉ M. MORELOS'!G26-'LÁZARO CÁRDENAS'!G26-OPB!G26-'PUERTO MORELOS'!G26-PDC!G26-TULUM!G26</f>
        <v>85.805000000000277</v>
      </c>
      <c r="H25" s="23">
        <f>QROO!H30-BACALAR!H26-'BENITO JUÁREZ'!H26-COZUMEL!H26-FCP!H26-'ISLA MUJERES'!H26-'JOSÉ M. MORELOS'!H26-'LÁZARO CÁRDENAS'!H26-OPB!H26-'PUERTO MORELOS'!H26-PDC!H26-TULUM!H26</f>
        <v>73.151999999999674</v>
      </c>
      <c r="I25" s="23">
        <f>QROO!I30-BACALAR!I26-'BENITO JUÁREZ'!I26-COZUMEL!I26-FCP!I26-'ISLA MUJERES'!I26-'JOSÉ M. MORELOS'!I26-'LÁZARO CÁRDENAS'!I26-OPB!I26-'PUERTO MORELOS'!I26-PDC!I26-TULUM!I26</f>
        <v>135.61499999999884</v>
      </c>
      <c r="J25" s="23">
        <f>QROO!J30-BACALAR!J26-'BENITO JUÁREZ'!J26-COZUMEL!J26-FCP!J26-'ISLA MUJERES'!J26-'JOSÉ M. MORELOS'!J26-'LÁZARO CÁRDENAS'!J26-OPB!J26-'PUERTO MORELOS'!J26-PDC!J26-TULUM!J26</f>
        <v>114.41400000000063</v>
      </c>
      <c r="K25" s="23">
        <f>QROO!K30-BACALAR!K26-'BENITO JUÁREZ'!K26-COZUMEL!K26-FCP!K26-'ISLA MUJERES'!K26-'JOSÉ M. MORELOS'!K26-'LÁZARO CÁRDENAS'!K26-OPB!K26-'PUERTO MORELOS'!K26-PDC!K26-TULUM!K26</f>
        <v>122.57499999999995</v>
      </c>
      <c r="L25" s="23">
        <f>QROO!L30-BACALAR!L26-'BENITO JUÁREZ'!L26-COZUMEL!L26-FCP!L26-'ISLA MUJERES'!L26-'JOSÉ M. MORELOS'!L26-'LÁZARO CÁRDENAS'!L26-OPB!L26-'PUERTO MORELOS'!L26-PDC!L26-TULUM!L26</f>
        <v>122.28700000000046</v>
      </c>
      <c r="M25" s="23">
        <f>QROO!M30-BACALAR!M26-'BENITO JUÁREZ'!M26-COZUMEL!M26-FCP!M26-'ISLA MUJERES'!M26-'JOSÉ M. MORELOS'!M26-'LÁZARO CÁRDENAS'!M26-OPB!M26-'PUERTO MORELOS'!M26-PDC!M26-TULUM!M26</f>
        <v>101.04200000000053</v>
      </c>
      <c r="N25" s="23">
        <f>QROO!N30-BACALAR!N26-'BENITO JUÁREZ'!N26-COZUMEL!N26-FCP!N26-'ISLA MUJERES'!N26-'JOSÉ M. MORELOS'!N26-'LÁZARO CÁRDENAS'!N26-OPB!N26-'PUERTO MORELOS'!N26-PDC!N26-TULUM!N26</f>
        <v>98.95899999999952</v>
      </c>
    </row>
    <row r="26" spans="1:14" x14ac:dyDescent="0.25">
      <c r="A26" s="1" t="s">
        <v>8</v>
      </c>
      <c r="B26" s="25">
        <f>QROO!B31-BACALAR!B27-'BENITO JUÁREZ'!B27-COZUMEL!B27-FCP!B27-'ISLA MUJERES'!B27-'JOSÉ M. MORELOS'!B27-'LÁZARO CÁRDENAS'!B27-OPB!B27-'PUERTO MORELOS'!B27-PDC!B27-TULUM!B27</f>
        <v>-107.39099999999944</v>
      </c>
      <c r="C26" s="25">
        <f>QROO!C31-BACALAR!C27-'BENITO JUÁREZ'!C27-COZUMEL!C27-FCP!C27-'ISLA MUJERES'!C27-'JOSÉ M. MORELOS'!C27-'LÁZARO CÁRDENAS'!C27-OPB!C27-'PUERTO MORELOS'!C27-PDC!C27-TULUM!C27</f>
        <v>-112.39600000000004</v>
      </c>
      <c r="D26" s="25">
        <f>QROO!D31-BACALAR!D27-'BENITO JUÁREZ'!D27-COZUMEL!D27-FCP!D27-'ISLA MUJERES'!D27-'JOSÉ M. MORELOS'!D27-'LÁZARO CÁRDENAS'!D27-OPB!D27-'PUERTO MORELOS'!D27-PDC!D27-TULUM!D27</f>
        <v>-100.68100000000051</v>
      </c>
      <c r="E26" s="25">
        <f>QROO!E31-BACALAR!E27-'BENITO JUÁREZ'!E27-COZUMEL!E27-FCP!E27-'ISLA MUJERES'!E27-'JOSÉ M. MORELOS'!E27-'LÁZARO CÁRDENAS'!E27-OPB!E27-'PUERTO MORELOS'!E27-PDC!E27-TULUM!E27</f>
        <v>-102.69600000000023</v>
      </c>
      <c r="F26" s="25">
        <f>QROO!F31-BACALAR!F27-'BENITO JUÁREZ'!F27-COZUMEL!F27-FCP!F27-'ISLA MUJERES'!F27-'JOSÉ M. MORELOS'!F27-'LÁZARO CÁRDENAS'!F27-OPB!F27-'PUERTO MORELOS'!F27-PDC!F27-TULUM!F27</f>
        <v>-94.543000000000063</v>
      </c>
      <c r="G26" s="25">
        <f>QROO!G31-BACALAR!G27-'BENITO JUÁREZ'!G27-COZUMEL!G27-FCP!G27-'ISLA MUJERES'!G27-'JOSÉ M. MORELOS'!G27-'LÁZARO CÁRDENAS'!G27-OPB!G27-'PUERTO MORELOS'!G27-PDC!G27-TULUM!G27</f>
        <v>-92.062000000000111</v>
      </c>
      <c r="H26" s="25">
        <f>QROO!H31-BACALAR!H27-'BENITO JUÁREZ'!H27-COZUMEL!H27-FCP!H27-'ISLA MUJERES'!H27-'JOSÉ M. MORELOS'!H27-'LÁZARO CÁRDENAS'!H27-OPB!H27-'PUERTO MORELOS'!H27-PDC!H27-TULUM!H27</f>
        <v>-100.28699999999978</v>
      </c>
      <c r="I26" s="25">
        <f>QROO!I31-BACALAR!I27-'BENITO JUÁREZ'!I27-COZUMEL!I27-FCP!I27-'ISLA MUJERES'!I27-'JOSÉ M. MORELOS'!I27-'LÁZARO CÁRDENAS'!I27-OPB!I27-'PUERTO MORELOS'!I27-PDC!I27-TULUM!I27</f>
        <v>-126.30899999999991</v>
      </c>
      <c r="J26" s="25">
        <f>QROO!J31-BACALAR!J27-'BENITO JUÁREZ'!J27-COZUMEL!J27-FCP!J27-'ISLA MUJERES'!J27-'JOSÉ M. MORELOS'!J27-'LÁZARO CÁRDENAS'!J27-OPB!J27-'PUERTO MORELOS'!J27-PDC!J27-TULUM!J27</f>
        <v>-123.01899999999968</v>
      </c>
      <c r="K26" s="25">
        <f>QROO!K31-BACALAR!K27-'BENITO JUÁREZ'!K27-COZUMEL!K27-FCP!K27-'ISLA MUJERES'!K27-'JOSÉ M. MORELOS'!K27-'LÁZARO CÁRDENAS'!K27-OPB!K27-'PUERTO MORELOS'!K27-PDC!K27-TULUM!K27</f>
        <v>-74.849999999999994</v>
      </c>
      <c r="L26" s="25">
        <f>QROO!L31-BACALAR!L27-'BENITO JUÁREZ'!L27-COZUMEL!L27-FCP!L27-'ISLA MUJERES'!L27-'JOSÉ M. MORELOS'!L27-'LÁZARO CÁRDENAS'!L27-OPB!L27-'PUERTO MORELOS'!L27-PDC!L27-TULUM!L27</f>
        <v>-77.484999999999417</v>
      </c>
      <c r="M26" s="25">
        <f>QROO!M31-BACALAR!M27-'BENITO JUÁREZ'!M27-COZUMEL!M27-FCP!M27-'ISLA MUJERES'!M27-'JOSÉ M. MORELOS'!M27-'LÁZARO CÁRDENAS'!M27-OPB!M27-'PUERTO MORELOS'!M27-PDC!M27-TULUM!M27</f>
        <v>2.6999999999609114E-2</v>
      </c>
      <c r="N26" s="25">
        <f>QROO!N31-BACALAR!N27-'BENITO JUÁREZ'!N27-COZUMEL!N27-FCP!N27-'ISLA MUJERES'!N27-'JOSÉ M. MORELOS'!N27-'LÁZARO CÁRDENAS'!N27-OPB!N27-'PUERTO MORELOS'!N27-PDC!N27-TULUM!N27</f>
        <v>3.4629999999999583</v>
      </c>
    </row>
    <row r="27" spans="1:14" x14ac:dyDescent="0.25">
      <c r="A27" s="1" t="s">
        <v>9</v>
      </c>
      <c r="B27" s="25">
        <f>QROO!B32-BACALAR!B28-'BENITO JUÁREZ'!B28-COZUMEL!B28-FCP!B28-'ISLA MUJERES'!B28-'JOSÉ M. MORELOS'!B28-'LÁZARO CÁRDENAS'!B28-OPB!B28-'PUERTO MORELOS'!B28-PDC!B28-TULUM!B28</f>
        <v>-286.62499999999835</v>
      </c>
      <c r="C27" s="25">
        <f>QROO!C32-BACALAR!C28-'BENITO JUÁREZ'!C28-COZUMEL!C28-FCP!C28-'ISLA MUJERES'!C28-'JOSÉ M. MORELOS'!C28-'LÁZARO CÁRDENAS'!C28-OPB!C28-'PUERTO MORELOS'!C28-PDC!C28-TULUM!C28</f>
        <v>-258.65600000000063</v>
      </c>
      <c r="D27" s="25">
        <f>QROO!D32-BACALAR!D28-'BENITO JUÁREZ'!D28-COZUMEL!D28-FCP!D28-'ISLA MUJERES'!D28-'JOSÉ M. MORELOS'!D28-'LÁZARO CÁRDENAS'!D28-OPB!D28-'PUERTO MORELOS'!D28-PDC!D28-TULUM!D28</f>
        <v>-271.41399999999936</v>
      </c>
      <c r="E27" s="25">
        <f>QROO!E32-BACALAR!E28-'BENITO JUÁREZ'!E28-COZUMEL!E28-FCP!E28-'ISLA MUJERES'!E28-'JOSÉ M. MORELOS'!E28-'LÁZARO CÁRDENAS'!E28-OPB!E28-'PUERTO MORELOS'!E28-PDC!E28-TULUM!E28</f>
        <v>-352.16999999999962</v>
      </c>
      <c r="F27" s="25">
        <f>QROO!F32-BACALAR!F28-'BENITO JUÁREZ'!F28-COZUMEL!F28-FCP!F28-'ISLA MUJERES'!F28-'JOSÉ M. MORELOS'!F28-'LÁZARO CÁRDENAS'!F28-OPB!F28-'PUERTO MORELOS'!F28-PDC!F28-TULUM!F28</f>
        <v>-278.348999999998</v>
      </c>
      <c r="G27" s="25">
        <f>QROO!G32-BACALAR!G28-'BENITO JUÁREZ'!G28-COZUMEL!G28-FCP!G28-'ISLA MUJERES'!G28-'JOSÉ M. MORELOS'!G28-'LÁZARO CÁRDENAS'!G28-OPB!G28-'PUERTO MORELOS'!G28-PDC!G28-TULUM!G28</f>
        <v>-301.60000000000167</v>
      </c>
      <c r="H27" s="25">
        <f>QROO!H32-BACALAR!H28-'BENITO JUÁREZ'!H28-COZUMEL!H28-FCP!H28-'ISLA MUJERES'!H28-'JOSÉ M. MORELOS'!H28-'LÁZARO CÁRDENAS'!H28-OPB!H28-'PUERTO MORELOS'!H28-PDC!H28-TULUM!H28</f>
        <v>-301.29099999999801</v>
      </c>
      <c r="I27" s="25">
        <f>QROO!I32-BACALAR!I28-'BENITO JUÁREZ'!I28-COZUMEL!I28-FCP!I28-'ISLA MUJERES'!I28-'JOSÉ M. MORELOS'!I28-'LÁZARO CÁRDENAS'!I28-OPB!I28-'PUERTO MORELOS'!I28-PDC!I28-TULUM!I28</f>
        <v>-263.08599999999956</v>
      </c>
      <c r="J27" s="25">
        <f>QROO!J32-BACALAR!J28-'BENITO JUÁREZ'!J28-COZUMEL!J28-FCP!J28-'ISLA MUJERES'!J28-'JOSÉ M. MORELOS'!J28-'LÁZARO CÁRDENAS'!J28-OPB!J28-'PUERTO MORELOS'!J28-PDC!J28-TULUM!J28</f>
        <v>-224.70499999999865</v>
      </c>
      <c r="K27" s="25">
        <f>QROO!K32-BACALAR!K28-'BENITO JUÁREZ'!K28-COZUMEL!K28-FCP!K28-'ISLA MUJERES'!K28-'JOSÉ M. MORELOS'!K28-'LÁZARO CÁRDENAS'!K28-OPB!K28-'PUERTO MORELOS'!K28-PDC!K28-TULUM!K28</f>
        <v>-30.627000000000031</v>
      </c>
      <c r="L27" s="25">
        <f>QROO!L32-BACALAR!L28-'BENITO JUÁREZ'!L28-COZUMEL!L28-FCP!L28-'ISLA MUJERES'!L28-'JOSÉ M. MORELOS'!L28-'LÁZARO CÁRDENAS'!L28-OPB!L28-'PUERTO MORELOS'!L28-PDC!L28-TULUM!L28</f>
        <v>-28.425999999998716</v>
      </c>
      <c r="M27" s="25">
        <f>QROO!M32-BACALAR!M28-'BENITO JUÁREZ'!M28-COZUMEL!M28-FCP!M28-'ISLA MUJERES'!M28-'JOSÉ M. MORELOS'!M28-'LÁZARO CÁRDENAS'!M28-OPB!M28-'PUERTO MORELOS'!M28-PDC!M28-TULUM!M28</f>
        <v>-106.76699999999953</v>
      </c>
      <c r="N27" s="25">
        <f>QROO!N32-BACALAR!N28-'BENITO JUÁREZ'!N28-COZUMEL!N28-FCP!N28-'ISLA MUJERES'!N28-'JOSÉ M. MORELOS'!N28-'LÁZARO CÁRDENAS'!N28-OPB!N28-'PUERTO MORELOS'!N28-PDC!N28-TULUM!N28</f>
        <v>-119.44500000000052</v>
      </c>
    </row>
    <row r="28" spans="1:14" x14ac:dyDescent="0.25">
      <c r="A28" s="1" t="s">
        <v>10</v>
      </c>
      <c r="B28" s="25">
        <f>QROO!B33-BACALAR!B29-'BENITO JUÁREZ'!B29-COZUMEL!B29-FCP!B29-'ISLA MUJERES'!B29-'JOSÉ M. MORELOS'!B29-'LÁZARO CÁRDENAS'!B29-OPB!B29-'PUERTO MORELOS'!B29-PDC!B29-TULUM!B29</f>
        <v>-580.1539999999984</v>
      </c>
      <c r="C28" s="25">
        <f>QROO!C33-BACALAR!C29-'BENITO JUÁREZ'!C29-COZUMEL!C29-FCP!C29-'ISLA MUJERES'!C29-'JOSÉ M. MORELOS'!C29-'LÁZARO CÁRDENAS'!C29-OPB!C29-'PUERTO MORELOS'!C29-PDC!C29-TULUM!C29</f>
        <v>-376.44500000000568</v>
      </c>
      <c r="D28" s="25">
        <f>QROO!D33-BACALAR!D29-'BENITO JUÁREZ'!D29-COZUMEL!D29-FCP!D29-'ISLA MUJERES'!D29-'JOSÉ M. MORELOS'!D29-'LÁZARO CÁRDENAS'!D29-OPB!D29-'PUERTO MORELOS'!D29-PDC!D29-TULUM!D29</f>
        <v>-194.33100000000022</v>
      </c>
      <c r="E28" s="25">
        <f>QROO!E33-BACALAR!E29-'BENITO JUÁREZ'!E29-COZUMEL!E29-FCP!E29-'ISLA MUJERES'!E29-'JOSÉ M. MORELOS'!E29-'LÁZARO CÁRDENAS'!E29-OPB!E29-'PUERTO MORELOS'!E29-PDC!E29-TULUM!E29</f>
        <v>24.629000000001263</v>
      </c>
      <c r="F28" s="25">
        <f>QROO!F33-BACALAR!F29-'BENITO JUÁREZ'!F29-COZUMEL!F29-FCP!F29-'ISLA MUJERES'!F29-'JOSÉ M. MORELOS'!F29-'LÁZARO CÁRDENAS'!F29-OPB!F29-'PUERTO MORELOS'!F29-PDC!F29-TULUM!F29</f>
        <v>44.578000000006746</v>
      </c>
      <c r="G28" s="25">
        <f>QROO!G33-BACALAR!G29-'BENITO JUÁREZ'!G29-COZUMEL!G29-FCP!G29-'ISLA MUJERES'!G29-'JOSÉ M. MORELOS'!G29-'LÁZARO CÁRDENAS'!G29-OPB!G29-'PUERTO MORELOS'!G29-PDC!G29-TULUM!G29</f>
        <v>-69.835999999998705</v>
      </c>
      <c r="H28" s="25">
        <f>QROO!H33-BACALAR!H29-'BENITO JUÁREZ'!H29-COZUMEL!H29-FCP!H29-'ISLA MUJERES'!H29-'JOSÉ M. MORELOS'!H29-'LÁZARO CÁRDENAS'!H29-OPB!H29-'PUERTO MORELOS'!H29-PDC!H29-TULUM!H29</f>
        <v>-228.31899999999766</v>
      </c>
      <c r="I28" s="25">
        <f>QROO!I33-BACALAR!I29-'BENITO JUÁREZ'!I29-COZUMEL!I29-FCP!I29-'ISLA MUJERES'!I29-'JOSÉ M. MORELOS'!I29-'LÁZARO CÁRDENAS'!I29-OPB!I29-'PUERTO MORELOS'!I29-PDC!I29-TULUM!I29</f>
        <v>-313.02200000000215</v>
      </c>
      <c r="J28" s="25">
        <f>QROO!J33-BACALAR!J29-'BENITO JUÁREZ'!J29-COZUMEL!J29-FCP!J29-'ISLA MUJERES'!J29-'JOSÉ M. MORELOS'!J29-'LÁZARO CÁRDENAS'!J29-OPB!J29-'PUERTO MORELOS'!J29-PDC!J29-TULUM!J29</f>
        <v>-278.91000000000201</v>
      </c>
      <c r="K28" s="25">
        <f>QROO!K33-BACALAR!K29-'BENITO JUÁREZ'!K29-COZUMEL!K29-FCP!K29-'ISLA MUJERES'!K29-'JOSÉ M. MORELOS'!K29-'LÁZARO CÁRDENAS'!K29-OPB!K29-'PUERTO MORELOS'!K29-PDC!K29-TULUM!K29</f>
        <v>-470.27199999999999</v>
      </c>
      <c r="L28" s="25">
        <f>QROO!L33-BACALAR!L29-'BENITO JUÁREZ'!L29-COZUMEL!L29-FCP!L29-'ISLA MUJERES'!L29-'JOSÉ M. MORELOS'!L29-'LÁZARO CÁRDENAS'!L29-OPB!L29-'PUERTO MORELOS'!L29-PDC!L29-TULUM!L29</f>
        <v>-593.17100000000084</v>
      </c>
      <c r="M28" s="25">
        <f>QROO!M33-BACALAR!M29-'BENITO JUÁREZ'!M29-COZUMEL!M29-FCP!M29-'ISLA MUJERES'!M29-'JOSÉ M. MORELOS'!M29-'LÁZARO CÁRDENAS'!M29-OPB!M29-'PUERTO MORELOS'!M29-PDC!M29-TULUM!M29</f>
        <v>-475.65600000000029</v>
      </c>
      <c r="N28" s="25">
        <f>QROO!N33-BACALAR!N29-'BENITO JUÁREZ'!N29-COZUMEL!N29-FCP!N29-'ISLA MUJERES'!N29-'JOSÉ M. MORELOS'!N29-'LÁZARO CÁRDENAS'!N29-OPB!N29-'PUERTO MORELOS'!N29-PDC!N29-TULUM!N29</f>
        <v>-346.8649999999987</v>
      </c>
    </row>
    <row r="29" spans="1:14" x14ac:dyDescent="0.25">
      <c r="A29" s="1" t="s">
        <v>11</v>
      </c>
      <c r="B29" s="25">
        <f>QROO!B34-BACALAR!B30-'BENITO JUÁREZ'!B30-COZUMEL!B30-FCP!B30-'ISLA MUJERES'!B30-'JOSÉ M. MORELOS'!B30-'LÁZARO CÁRDENAS'!B30-OPB!B30-'PUERTO MORELOS'!B30-PDC!B30-TULUM!B30</f>
        <v>188214.26299999963</v>
      </c>
      <c r="C29" s="25">
        <f>QROO!C34-BACALAR!C30-'BENITO JUÁREZ'!C30-COZUMEL!C30-FCP!C30-'ISLA MUJERES'!C30-'JOSÉ M. MORELOS'!C30-'LÁZARO CÁRDENAS'!C30-OPB!C30-'PUERTO MORELOS'!C30-PDC!C30-TULUM!C30</f>
        <v>204328.91299999933</v>
      </c>
      <c r="D29" s="25">
        <f>QROO!D34-BACALAR!D30-'BENITO JUÁREZ'!D30-COZUMEL!D30-FCP!D30-'ISLA MUJERES'!D30-'JOSÉ M. MORELOS'!D30-'LÁZARO CÁRDENAS'!D30-OPB!D30-'PUERTO MORELOS'!D30-PDC!D30-TULUM!D30</f>
        <v>215029.46000000014</v>
      </c>
      <c r="E29" s="25">
        <f>QROO!E34-BACALAR!E30-'BENITO JUÁREZ'!E30-COZUMEL!E30-FCP!E30-'ISLA MUJERES'!E30-'JOSÉ M. MORELOS'!E30-'LÁZARO CÁRDENAS'!E30-OPB!E30-'PUERTO MORELOS'!E30-PDC!E30-TULUM!E30</f>
        <v>228154.39899999986</v>
      </c>
      <c r="F29" s="25">
        <f>QROO!F34-BACALAR!F30-'BENITO JUÁREZ'!F30-COZUMEL!F30-FCP!F30-'ISLA MUJERES'!F30-'JOSÉ M. MORELOS'!F30-'LÁZARO CÁRDENAS'!F30-OPB!F30-'PUERTO MORELOS'!F30-PDC!F30-TULUM!F30</f>
        <v>232668.80099999972</v>
      </c>
      <c r="G29" s="25">
        <f>QROO!G34-BACALAR!G30-'BENITO JUÁREZ'!G30-COZUMEL!G30-FCP!G30-'ISLA MUJERES'!G30-'JOSÉ M. MORELOS'!G30-'LÁZARO CÁRDENAS'!G30-OPB!G30-'PUERTO MORELOS'!G30-PDC!G30-TULUM!G30</f>
        <v>238587.20600000001</v>
      </c>
      <c r="H29" s="25">
        <f>QROO!H34-BACALAR!H30-'BENITO JUÁREZ'!H30-COZUMEL!H30-FCP!H30-'ISLA MUJERES'!H30-'JOSÉ M. MORELOS'!H30-'LÁZARO CÁRDENAS'!H30-OPB!H30-'PUERTO MORELOS'!H30-PDC!H30-TULUM!H30</f>
        <v>255449.88399999918</v>
      </c>
      <c r="I29" s="25">
        <f>QROO!I34-BACALAR!I30-'BENITO JUÁREZ'!I30-COZUMEL!I30-FCP!I30-'ISLA MUJERES'!I30-'JOSÉ M. MORELOS'!I30-'LÁZARO CÁRDENAS'!I30-OPB!I30-'PUERTO MORELOS'!I30-PDC!I30-TULUM!I30</f>
        <v>272153.87499999988</v>
      </c>
      <c r="J29" s="25">
        <f>QROO!J34-BACALAR!J30-'BENITO JUÁREZ'!J30-COZUMEL!J30-FCP!J30-'ISLA MUJERES'!J30-'JOSÉ M. MORELOS'!J30-'LÁZARO CÁRDENAS'!J30-OPB!J30-'PUERTO MORELOS'!J30-PDC!J30-TULUM!J30</f>
        <v>290562.01699999988</v>
      </c>
      <c r="K29" s="25">
        <f>QROO!K34-BACALAR!K30-'BENITO JUÁREZ'!K30-COZUMEL!K30-FCP!K30-'ISLA MUJERES'!K30-'JOSÉ M. MORELOS'!K30-'LÁZARO CÁRDENAS'!K30-OPB!K30-'PUERTO MORELOS'!K30-PDC!K30-TULUM!K30</f>
        <v>307028.3490000001</v>
      </c>
      <c r="L29" s="25">
        <f>QROO!L34-BACALAR!L30-'BENITO JUÁREZ'!L30-COZUMEL!L30-FCP!L30-'ISLA MUJERES'!L30-'JOSÉ M. MORELOS'!L30-'LÁZARO CÁRDENAS'!L30-OPB!L30-'PUERTO MORELOS'!L30-PDC!L30-TULUM!L30</f>
        <v>305186.49600000033</v>
      </c>
      <c r="M29" s="25">
        <f>QROO!M34-BACALAR!M30-'BENITO JUÁREZ'!M30-COZUMEL!M30-FCP!M30-'ISLA MUJERES'!M30-'JOSÉ M. MORELOS'!M30-'LÁZARO CÁRDENAS'!M30-OPB!M30-'PUERTO MORELOS'!M30-PDC!M30-TULUM!M30</f>
        <v>239257.23400000011</v>
      </c>
      <c r="N29" s="25">
        <f>QROO!N34-BACALAR!N30-'BENITO JUÁREZ'!N30-COZUMEL!N30-FCP!N30-'ISLA MUJERES'!N30-'JOSÉ M. MORELOS'!N30-'LÁZARO CÁRDENAS'!N30-OPB!N30-'PUERTO MORELOS'!N30-PDC!N30-TULUM!N30</f>
        <v>277557.51799999987</v>
      </c>
    </row>
    <row r="30" spans="1:14" x14ac:dyDescent="0.25">
      <c r="A30" s="1" t="s">
        <v>12</v>
      </c>
      <c r="B30" s="25">
        <f>QROO!B35-BACALAR!B31-'BENITO JUÁREZ'!B31-COZUMEL!B31-FCP!B31-'ISLA MUJERES'!B31-'JOSÉ M. MORELOS'!B31-'LÁZARO CÁRDENAS'!B31-OPB!B31-'PUERTO MORELOS'!B31-PDC!B31-TULUM!B31</f>
        <v>14008.823999999886</v>
      </c>
      <c r="C30" s="25">
        <f>QROO!C35-BACALAR!C31-'BENITO JUÁREZ'!C31-COZUMEL!C31-FCP!C31-'ISLA MUJERES'!C31-'JOSÉ M. MORELOS'!C31-'LÁZARO CÁRDENAS'!C31-OPB!C31-'PUERTO MORELOS'!C31-PDC!C31-TULUM!C31</f>
        <v>14576.461999999923</v>
      </c>
      <c r="D30" s="25">
        <f>QROO!D35-BACALAR!D31-'BENITO JUÁREZ'!D31-COZUMEL!D31-FCP!D31-'ISLA MUJERES'!D31-'JOSÉ M. MORELOS'!D31-'LÁZARO CÁRDENAS'!D31-OPB!D31-'PUERTO MORELOS'!D31-PDC!D31-TULUM!D31</f>
        <v>15882.850999999982</v>
      </c>
      <c r="E30" s="25">
        <f>QROO!E35-BACALAR!E31-'BENITO JUÁREZ'!E31-COZUMEL!E31-FCP!E31-'ISLA MUJERES'!E31-'JOSÉ M. MORELOS'!E31-'LÁZARO CÁRDENAS'!E31-OPB!E31-'PUERTO MORELOS'!E31-PDC!E31-TULUM!E31</f>
        <v>17089.036000000091</v>
      </c>
      <c r="F30" s="25">
        <f>QROO!F35-BACALAR!F31-'BENITO JUÁREZ'!F31-COZUMEL!F31-FCP!F31-'ISLA MUJERES'!F31-'JOSÉ M. MORELOS'!F31-'LÁZARO CÁRDENAS'!F31-OPB!F31-'PUERTO MORELOS'!F31-PDC!F31-TULUM!F31</f>
        <v>16782.264999999894</v>
      </c>
      <c r="G30" s="25">
        <f>QROO!G35-BACALAR!G31-'BENITO JUÁREZ'!G31-COZUMEL!G31-FCP!G31-'ISLA MUJERES'!G31-'JOSÉ M. MORELOS'!G31-'LÁZARO CÁRDENAS'!G31-OPB!G31-'PUERTO MORELOS'!G31-PDC!G31-TULUM!G31</f>
        <v>17301.119000000017</v>
      </c>
      <c r="H30" s="25">
        <f>QROO!H35-BACALAR!H31-'BENITO JUÁREZ'!H31-COZUMEL!H31-FCP!H31-'ISLA MUJERES'!H31-'JOSÉ M. MORELOS'!H31-'LÁZARO CÁRDENAS'!H31-OPB!H31-'PUERTO MORELOS'!H31-PDC!H31-TULUM!H31</f>
        <v>17309.558999999936</v>
      </c>
      <c r="I30" s="25">
        <f>QROO!I35-BACALAR!I31-'BENITO JUÁREZ'!I31-COZUMEL!I31-FCP!I31-'ISLA MUJERES'!I31-'JOSÉ M. MORELOS'!I31-'LÁZARO CÁRDENAS'!I31-OPB!I31-'PUERTO MORELOS'!I31-PDC!I31-TULUM!I31</f>
        <v>18524.622000000054</v>
      </c>
      <c r="J30" s="25">
        <f>QROO!J35-BACALAR!J31-'BENITO JUÁREZ'!J31-COZUMEL!J31-FCP!J31-'ISLA MUJERES'!J31-'JOSÉ M. MORELOS'!J31-'LÁZARO CÁRDENAS'!J31-OPB!J31-'PUERTO MORELOS'!J31-PDC!J31-TULUM!J31</f>
        <v>19932.029999999915</v>
      </c>
      <c r="K30" s="25">
        <f>QROO!K35-BACALAR!K31-'BENITO JUÁREZ'!K31-COZUMEL!K31-FCP!K31-'ISLA MUJERES'!K31-'JOSÉ M. MORELOS'!K31-'LÁZARO CÁRDENAS'!K31-OPB!K31-'PUERTO MORELOS'!K31-PDC!K31-TULUM!K31</f>
        <v>22853.967999999997</v>
      </c>
      <c r="L30" s="25">
        <f>QROO!L35-BACALAR!L31-'BENITO JUÁREZ'!L31-COZUMEL!L31-FCP!L31-'ISLA MUJERES'!L31-'JOSÉ M. MORELOS'!L31-'LÁZARO CÁRDENAS'!L31-OPB!L31-'PUERTO MORELOS'!L31-PDC!L31-TULUM!L31</f>
        <v>22381.595999999961</v>
      </c>
      <c r="M30" s="25">
        <f>QROO!M35-BACALAR!M31-'BENITO JUÁREZ'!M31-COZUMEL!M31-FCP!M31-'ISLA MUJERES'!M31-'JOSÉ M. MORELOS'!M31-'LÁZARO CÁRDENAS'!M31-OPB!M31-'PUERTO MORELOS'!M31-PDC!M31-TULUM!M31</f>
        <v>20776.666000000034</v>
      </c>
      <c r="N30" s="25">
        <f>QROO!N35-BACALAR!N31-'BENITO JUÁREZ'!N31-COZUMEL!N31-FCP!N31-'ISLA MUJERES'!N31-'JOSÉ M. MORELOS'!N31-'LÁZARO CÁRDENAS'!N31-OPB!N31-'PUERTO MORELOS'!N31-PDC!N31-TULUM!N31</f>
        <v>21891.23</v>
      </c>
    </row>
    <row r="31" spans="1:14" x14ac:dyDescent="0.25">
      <c r="A31" s="1" t="s">
        <v>13</v>
      </c>
      <c r="B31" s="25">
        <f>QROO!B36-BACALAR!B32-'BENITO JUÁREZ'!B32-COZUMEL!B32-FCP!B32-'ISLA MUJERES'!B32-'JOSÉ M. MORELOS'!B32-'LÁZARO CÁRDENAS'!B32-OPB!B32-'PUERTO MORELOS'!B32-PDC!B32-TULUM!B32</f>
        <v>22225.756000000023</v>
      </c>
      <c r="C31" s="25">
        <f>QROO!C36-BACALAR!C32-'BENITO JUÁREZ'!C32-COZUMEL!C32-FCP!C32-'ISLA MUJERES'!C32-'JOSÉ M. MORELOS'!C32-'LÁZARO CÁRDENAS'!C32-OPB!C32-'PUERTO MORELOS'!C32-PDC!C32-TULUM!C32</f>
        <v>26921.046999999813</v>
      </c>
      <c r="D31" s="25">
        <f>QROO!D36-BACALAR!D32-'BENITO JUÁREZ'!D32-COZUMEL!D32-FCP!D32-'ISLA MUJERES'!D32-'JOSÉ M. MORELOS'!D32-'LÁZARO CÁRDENAS'!D32-OPB!D32-'PUERTO MORELOS'!D32-PDC!D32-TULUM!D32</f>
        <v>29817.926000000123</v>
      </c>
      <c r="E31" s="25">
        <f>QROO!E36-BACALAR!E32-'BENITO JUÁREZ'!E32-COZUMEL!E32-FCP!E32-'ISLA MUJERES'!E32-'JOSÉ M. MORELOS'!E32-'LÁZARO CÁRDENAS'!E32-OPB!E32-'PUERTO MORELOS'!E32-PDC!E32-TULUM!E32</f>
        <v>31632.701000000179</v>
      </c>
      <c r="F31" s="25">
        <f>QROO!F36-BACALAR!F32-'BENITO JUÁREZ'!F32-COZUMEL!F32-FCP!F32-'ISLA MUJERES'!F32-'JOSÉ M. MORELOS'!F32-'LÁZARO CÁRDENAS'!F32-OPB!F32-'PUERTO MORELOS'!F32-PDC!F32-TULUM!F32</f>
        <v>30593.828999999823</v>
      </c>
      <c r="G31" s="25">
        <f>QROO!G36-BACALAR!G32-'BENITO JUÁREZ'!G32-COZUMEL!G32-FCP!G32-'ISLA MUJERES'!G32-'JOSÉ M. MORELOS'!G32-'LÁZARO CÁRDENAS'!G32-OPB!G32-'PUERTO MORELOS'!G32-PDC!G32-TULUM!G32</f>
        <v>30872.616000000158</v>
      </c>
      <c r="H31" s="25">
        <f>QROO!H36-BACALAR!H32-'BENITO JUÁREZ'!H32-COZUMEL!H32-FCP!H32-'ISLA MUJERES'!H32-'JOSÉ M. MORELOS'!H32-'LÁZARO CÁRDENAS'!H32-OPB!H32-'PUERTO MORELOS'!H32-PDC!H32-TULUM!H32</f>
        <v>31082.21199999985</v>
      </c>
      <c r="I31" s="25">
        <f>QROO!I36-BACALAR!I32-'BENITO JUÁREZ'!I32-COZUMEL!I32-FCP!I32-'ISLA MUJERES'!I32-'JOSÉ M. MORELOS'!I32-'LÁZARO CÁRDENAS'!I32-OPB!I32-'PUERTO MORELOS'!I32-PDC!I32-TULUM!I32</f>
        <v>32157.821999999956</v>
      </c>
      <c r="J31" s="25">
        <f>QROO!J36-BACALAR!J32-'BENITO JUÁREZ'!J32-COZUMEL!J32-FCP!J32-'ISLA MUJERES'!J32-'JOSÉ M. MORELOS'!J32-'LÁZARO CÁRDENAS'!J32-OPB!J32-'PUERTO MORELOS'!J32-PDC!J32-TULUM!J32</f>
        <v>35295.206999999937</v>
      </c>
      <c r="K31" s="25">
        <f>QROO!K36-BACALAR!K32-'BENITO JUÁREZ'!K32-COZUMEL!K32-FCP!K32-'ISLA MUJERES'!K32-'JOSÉ M. MORELOS'!K32-'LÁZARO CÁRDENAS'!K32-OPB!K32-'PUERTO MORELOS'!K32-PDC!K32-TULUM!K32</f>
        <v>39254.047999999988</v>
      </c>
      <c r="L31" s="25">
        <f>QROO!L36-BACALAR!L32-'BENITO JUÁREZ'!L32-COZUMEL!L32-FCP!L32-'ISLA MUJERES'!L32-'JOSÉ M. MORELOS'!L32-'LÁZARO CÁRDENAS'!L32-OPB!L32-'PUERTO MORELOS'!L32-PDC!L32-TULUM!L32</f>
        <v>38345.587000000116</v>
      </c>
      <c r="M31" s="25">
        <f>QROO!M36-BACALAR!M32-'BENITO JUÁREZ'!M32-COZUMEL!M32-FCP!M32-'ISLA MUJERES'!M32-'JOSÉ M. MORELOS'!M32-'LÁZARO CÁRDENAS'!M32-OPB!M32-'PUERTO MORELOS'!M32-PDC!M32-TULUM!M32</f>
        <v>34823.619000000013</v>
      </c>
      <c r="N31" s="25">
        <f>QROO!N36-BACALAR!N32-'BENITO JUÁREZ'!N32-COZUMEL!N32-FCP!N32-'ISLA MUJERES'!N32-'JOSÉ M. MORELOS'!N32-'LÁZARO CÁRDENAS'!N32-OPB!N32-'PUERTO MORELOS'!N32-PDC!N32-TULUM!N32</f>
        <v>36561.664000000099</v>
      </c>
    </row>
    <row r="32" spans="1:14" x14ac:dyDescent="0.25">
      <c r="A32" s="1" t="s">
        <v>14</v>
      </c>
      <c r="B32" s="25">
        <f>QROO!B37-BACALAR!B33-'BENITO JUÁREZ'!B33-COZUMEL!B33-FCP!B33-'ISLA MUJERES'!B33-'JOSÉ M. MORELOS'!B33-'LÁZARO CÁRDENAS'!B33-OPB!B33-'PUERTO MORELOS'!B33-PDC!B33-TULUM!B33</f>
        <v>16525.914000000012</v>
      </c>
      <c r="C32" s="25">
        <f>QROO!C37-BACALAR!C33-'BENITO JUÁREZ'!C33-COZUMEL!C33-FCP!C33-'ISLA MUJERES'!C33-'JOSÉ M. MORELOS'!C33-'LÁZARO CÁRDENAS'!C33-OPB!C33-'PUERTO MORELOS'!C33-PDC!C33-TULUM!C33</f>
        <v>17831.591999999982</v>
      </c>
      <c r="D32" s="25">
        <f>QROO!D37-BACALAR!D33-'BENITO JUÁREZ'!D33-COZUMEL!D33-FCP!D33-'ISLA MUJERES'!D33-'JOSÉ M. MORELOS'!D33-'LÁZARO CÁRDENAS'!D33-OPB!D33-'PUERTO MORELOS'!D33-PDC!D33-TULUM!D33</f>
        <v>18328.764999999985</v>
      </c>
      <c r="E32" s="25">
        <f>QROO!E37-BACALAR!E33-'BENITO JUÁREZ'!E33-COZUMEL!E33-FCP!E33-'ISLA MUJERES'!E33-'JOSÉ M. MORELOS'!E33-'LÁZARO CÁRDENAS'!E33-OPB!E33-'PUERTO MORELOS'!E33-PDC!E33-TULUM!E33</f>
        <v>19285.886999999937</v>
      </c>
      <c r="F32" s="25">
        <f>QROO!F37-BACALAR!F33-'BENITO JUÁREZ'!F33-COZUMEL!F33-FCP!F33-'ISLA MUJERES'!F33-'JOSÉ M. MORELOS'!F33-'LÁZARO CÁRDENAS'!F33-OPB!F33-'PUERTO MORELOS'!F33-PDC!F33-TULUM!F33</f>
        <v>20426.934000000027</v>
      </c>
      <c r="G32" s="25">
        <f>QROO!G37-BACALAR!G33-'BENITO JUÁREZ'!G33-COZUMEL!G33-FCP!G33-'ISLA MUJERES'!G33-'JOSÉ M. MORELOS'!G33-'LÁZARO CÁRDENAS'!G33-OPB!G33-'PUERTO MORELOS'!G33-PDC!G33-TULUM!G33</f>
        <v>21961.028999999959</v>
      </c>
      <c r="H32" s="25">
        <f>QROO!H37-BACALAR!H33-'BENITO JUÁREZ'!H33-COZUMEL!H33-FCP!H33-'ISLA MUJERES'!H33-'JOSÉ M. MORELOS'!H33-'LÁZARO CÁRDENAS'!H33-OPB!H33-'PUERTO MORELOS'!H33-PDC!H33-TULUM!H33</f>
        <v>23796.387999999926</v>
      </c>
      <c r="I32" s="25">
        <f>QROO!I37-BACALAR!I33-'BENITO JUÁREZ'!I33-COZUMEL!I33-FCP!I33-'ISLA MUJERES'!I33-'JOSÉ M. MORELOS'!I33-'LÁZARO CÁRDENAS'!I33-OPB!I33-'PUERTO MORELOS'!I33-PDC!I33-TULUM!I33</f>
        <v>25592.396000000113</v>
      </c>
      <c r="J32" s="25">
        <f>QROO!J37-BACALAR!J33-'BENITO JUÁREZ'!J33-COZUMEL!J33-FCP!J33-'ISLA MUJERES'!J33-'JOSÉ M. MORELOS'!J33-'LÁZARO CÁRDENAS'!J33-OPB!J33-'PUERTO MORELOS'!J33-PDC!J33-TULUM!J33</f>
        <v>27671.845999999921</v>
      </c>
      <c r="K32" s="25">
        <f>QROO!K37-BACALAR!K33-'BENITO JUÁREZ'!K33-COZUMEL!K33-FCP!K33-'ISLA MUJERES'!K33-'JOSÉ M. MORELOS'!K33-'LÁZARO CÁRDENAS'!K33-OPB!K33-'PUERTO MORELOS'!K33-PDC!K33-TULUM!K33</f>
        <v>28945.993000000002</v>
      </c>
      <c r="L32" s="25">
        <f>QROO!L37-BACALAR!L33-'BENITO JUÁREZ'!L33-COZUMEL!L33-FCP!L33-'ISLA MUJERES'!L33-'JOSÉ M. MORELOS'!L33-'LÁZARO CÁRDENAS'!L33-OPB!L33-'PUERTO MORELOS'!L33-PDC!L33-TULUM!L33</f>
        <v>28186.212999999963</v>
      </c>
      <c r="M32" s="25">
        <f>QROO!M37-BACALAR!M33-'BENITO JUÁREZ'!M33-COZUMEL!M33-FCP!M33-'ISLA MUJERES'!M33-'JOSÉ M. MORELOS'!M33-'LÁZARO CÁRDENAS'!M33-OPB!M33-'PUERTO MORELOS'!M33-PDC!M33-TULUM!M33</f>
        <v>18545.438000000056</v>
      </c>
      <c r="N32" s="25">
        <f>QROO!N37-BACALAR!N33-'BENITO JUÁREZ'!N33-COZUMEL!N33-FCP!N33-'ISLA MUJERES'!N33-'JOSÉ M. MORELOS'!N33-'LÁZARO CÁRDENAS'!N33-OPB!N33-'PUERTO MORELOS'!N33-PDC!N33-TULUM!N33</f>
        <v>24385.630999999932</v>
      </c>
    </row>
    <row r="33" spans="1:14" x14ac:dyDescent="0.25">
      <c r="A33" s="1" t="s">
        <v>15</v>
      </c>
      <c r="B33" s="25">
        <f>QROO!B38-BACALAR!B34-'BENITO JUÁREZ'!B34-COZUMEL!B34-FCP!B34-'ISLA MUJERES'!B34-'JOSÉ M. MORELOS'!B34-'LÁZARO CÁRDENAS'!B34-OPB!B34-'PUERTO MORELOS'!B34-PDC!B34-TULUM!B34</f>
        <v>-186928.66386834549</v>
      </c>
      <c r="C33" s="25">
        <f>QROO!C38-BACALAR!C34-'BENITO JUÁREZ'!C34-COZUMEL!C34-FCP!C34-'ISLA MUJERES'!C34-'JOSÉ M. MORELOS'!C34-'LÁZARO CÁRDENAS'!C34-OPB!C34-'PUERTO MORELOS'!C34-PDC!C34-TULUM!C34</f>
        <v>-202900.05651667507</v>
      </c>
      <c r="D33" s="25">
        <f>QROO!D38-BACALAR!D34-'BENITO JUÁREZ'!D34-COZUMEL!D34-FCP!D34-'ISLA MUJERES'!D34-'JOSÉ M. MORELOS'!D34-'LÁZARO CÁRDENAS'!D34-OPB!D34-'PUERTO MORELOS'!D34-PDC!D34-TULUM!D34</f>
        <v>-213441.30249640378</v>
      </c>
      <c r="E33" s="25">
        <f>QROO!E38-BACALAR!E34-'BENITO JUÁREZ'!E34-COZUMEL!E34-FCP!E34-'ISLA MUJERES'!E34-'JOSÉ M. MORELOS'!E34-'LÁZARO CÁRDENAS'!E34-OPB!E34-'PUERTO MORELOS'!E34-PDC!E34-TULUM!E34</f>
        <v>-226270.01317120655</v>
      </c>
      <c r="F33" s="25">
        <f>QROO!F38-BACALAR!F34-'BENITO JUÁREZ'!F34-COZUMEL!F34-FCP!F34-'ISLA MUJERES'!F34-'JOSÉ M. MORELOS'!F34-'LÁZARO CÁRDENAS'!F34-OPB!F34-'PUERTO MORELOS'!F34-PDC!F34-TULUM!F34</f>
        <v>-230555.30328207382</v>
      </c>
      <c r="G33" s="25">
        <f>QROO!G38-BACALAR!G34-'BENITO JUÁREZ'!G34-COZUMEL!G34-FCP!G34-'ISLA MUJERES'!G34-'JOSÉ M. MORELOS'!G34-'LÁZARO CÁRDENAS'!G34-OPB!G34-'PUERTO MORELOS'!G34-PDC!G34-TULUM!G34</f>
        <v>-236475.02874299974</v>
      </c>
      <c r="H33" s="25">
        <f>QROO!H38-BACALAR!H34-'BENITO JUÁREZ'!H34-COZUMEL!H34-FCP!H34-'ISLA MUJERES'!H34-'JOSÉ M. MORELOS'!H34-'LÁZARO CÁRDENAS'!H34-OPB!H34-'PUERTO MORELOS'!H34-PDC!H34-TULUM!H34</f>
        <v>-253216.11233673996</v>
      </c>
      <c r="I33" s="25">
        <f>QROO!I38-BACALAR!I34-'BENITO JUÁREZ'!I34-COZUMEL!I34-FCP!I34-'ISLA MUJERES'!I34-'JOSÉ M. MORELOS'!I34-'LÁZARO CÁRDENAS'!I34-OPB!I34-'PUERTO MORELOS'!I34-PDC!I34-TULUM!I34</f>
        <v>-269659.84554191388</v>
      </c>
      <c r="J33" s="25">
        <f>QROO!J38-BACALAR!J34-'BENITO JUÁREZ'!J34-COZUMEL!J34-FCP!J34-'ISLA MUJERES'!J34-'JOSÉ M. MORELOS'!J34-'LÁZARO CÁRDENAS'!J34-OPB!J34-'PUERTO MORELOS'!J34-PDC!J34-TULUM!J34</f>
        <v>-288094.54843931011</v>
      </c>
      <c r="K33" s="25">
        <f>QROO!K38-BACALAR!K34-'BENITO JUÁREZ'!K34-COZUMEL!K34-FCP!K34-'ISLA MUJERES'!K34-'JOSÉ M. MORELOS'!K34-'LÁZARO CÁRDENAS'!K34-OPB!K34-'PUERTO MORELOS'!K34-PDC!K34-TULUM!K34</f>
        <v>-304297.31506935536</v>
      </c>
      <c r="L33" s="25">
        <f>QROO!L38-BACALAR!L34-'BENITO JUÁREZ'!L34-COZUMEL!L34-FCP!L34-'ISLA MUJERES'!L34-'JOSÉ M. MORELOS'!L34-'LÁZARO CÁRDENAS'!L34-OPB!L34-'PUERTO MORELOS'!L34-PDC!L34-TULUM!L34</f>
        <v>-302337.73723552318</v>
      </c>
      <c r="M33" s="25">
        <f>QROO!M38-BACALAR!M34-'BENITO JUÁREZ'!M34-COZUMEL!M34-FCP!M34-'ISLA MUJERES'!M34-'JOSÉ M. MORELOS'!M34-'LÁZARO CÁRDENAS'!M34-OPB!M34-'PUERTO MORELOS'!M34-PDC!M34-TULUM!M34</f>
        <v>-237060.64088437473</v>
      </c>
      <c r="N33" s="25">
        <f>QROO!N38-BACALAR!N34-'BENITO JUÁREZ'!N34-COZUMEL!N34-FCP!N34-'ISLA MUJERES'!N34-'JOSÉ M. MORELOS'!N34-'LÁZARO CÁRDENAS'!N34-OPB!N34-'PUERTO MORELOS'!N34-PDC!N34-TULUM!N34</f>
        <v>-275392.6395937581</v>
      </c>
    </row>
    <row r="34" spans="1:14" x14ac:dyDescent="0.25">
      <c r="A34" s="1" t="s">
        <v>16</v>
      </c>
      <c r="B34" s="25">
        <f>QROO!B39-BACALAR!B35-'BENITO JUÁREZ'!B35-COZUMEL!B35-FCP!B35-'ISLA MUJERES'!B35-'JOSÉ M. MORELOS'!B35-'LÁZARO CÁRDENAS'!B35-OPB!B35-'PUERTO MORELOS'!B35-PDC!B35-TULUM!B35</f>
        <v>-9334.6169999998783</v>
      </c>
      <c r="C34" s="25">
        <f>QROO!C39-BACALAR!C35-'BENITO JUÁREZ'!C35-COZUMEL!C35-FCP!C35-'ISLA MUJERES'!C35-'JOSÉ M. MORELOS'!C35-'LÁZARO CÁRDENAS'!C35-OPB!C35-'PUERTO MORELOS'!C35-PDC!C35-TULUM!C35</f>
        <v>-9062.3409999999149</v>
      </c>
      <c r="D34" s="25">
        <f>QROO!D39-BACALAR!D35-'BENITO JUÁREZ'!D35-COZUMEL!D35-FCP!D35-'ISLA MUJERES'!D35-'JOSÉ M. MORELOS'!D35-'LÁZARO CÁRDENAS'!D35-OPB!D35-'PUERTO MORELOS'!D35-PDC!D35-TULUM!D35</f>
        <v>-9926.7099999999773</v>
      </c>
      <c r="E34" s="25">
        <f>QROO!E39-BACALAR!E35-'BENITO JUÁREZ'!E35-COZUMEL!E35-FCP!E35-'ISLA MUJERES'!E35-'JOSÉ M. MORELOS'!E35-'LÁZARO CÁRDENAS'!E35-OPB!E35-'PUERTO MORELOS'!E35-PDC!E35-TULUM!E35</f>
        <v>-10814.133000000094</v>
      </c>
      <c r="F34" s="25">
        <f>QROO!F39-BACALAR!F35-'BENITO JUÁREZ'!F35-COZUMEL!F35-FCP!F35-'ISLA MUJERES'!F35-'JOSÉ M. MORELOS'!F35-'LÁZARO CÁRDENAS'!F35-OPB!F35-'PUERTO MORELOS'!F35-PDC!F35-TULUM!F35</f>
        <v>-9649.893999999922</v>
      </c>
      <c r="G34" s="25">
        <f>QROO!G39-BACALAR!G35-'BENITO JUÁREZ'!G35-COZUMEL!G35-FCP!G35-'ISLA MUJERES'!G35-'JOSÉ M. MORELOS'!G35-'LÁZARO CÁRDENAS'!G35-OPB!G35-'PUERTO MORELOS'!G35-PDC!G35-TULUM!G35</f>
        <v>-9853.2950000000346</v>
      </c>
      <c r="H34" s="25">
        <f>QROO!H39-BACALAR!H35-'BENITO JUÁREZ'!H35-COZUMEL!H35-FCP!H35-'ISLA MUJERES'!H35-'JOSÉ M. MORELOS'!H35-'LÁZARO CÁRDENAS'!H35-OPB!H35-'PUERTO MORELOS'!H35-PDC!H35-TULUM!H35</f>
        <v>-8800.1389999999737</v>
      </c>
      <c r="I34" s="25">
        <f>QROO!I39-BACALAR!I35-'BENITO JUÁREZ'!I35-COZUMEL!I35-FCP!I35-'ISLA MUJERES'!I35-'JOSÉ M. MORELOS'!I35-'LÁZARO CÁRDENAS'!I35-OPB!I35-'PUERTO MORELOS'!I35-PDC!I35-TULUM!I35</f>
        <v>-8840.3220000000947</v>
      </c>
      <c r="J34" s="25">
        <f>QROO!J39-BACALAR!J35-'BENITO JUÁREZ'!J35-COZUMEL!J35-FCP!J35-'ISLA MUJERES'!J35-'JOSÉ M. MORELOS'!J35-'LÁZARO CÁRDENAS'!J35-OPB!J35-'PUERTO MORELOS'!J35-PDC!J35-TULUM!J35</f>
        <v>-9069.1319999999159</v>
      </c>
      <c r="K34" s="25">
        <f>QROO!K39-BACALAR!K35-'BENITO JUÁREZ'!K35-COZUMEL!K35-FCP!K35-'ISLA MUJERES'!K35-'JOSÉ M. MORELOS'!K35-'LÁZARO CÁRDENAS'!K35-OPB!K35-'PUERTO MORELOS'!K35-PDC!K35-TULUM!K35</f>
        <v>-11352.560999999998</v>
      </c>
      <c r="L34" s="25">
        <f>QROO!L39-BACALAR!L35-'BENITO JUÁREZ'!L35-COZUMEL!L35-FCP!L35-'ISLA MUJERES'!L35-'JOSÉ M. MORELOS'!L35-'LÁZARO CÁRDENAS'!L35-OPB!L35-'PUERTO MORELOS'!L35-PDC!L35-TULUM!L35</f>
        <v>-10139.860000000004</v>
      </c>
      <c r="M34" s="25">
        <f>QROO!M39-BACALAR!M35-'BENITO JUÁREZ'!M35-COZUMEL!M35-FCP!M35-'ISLA MUJERES'!M35-'JOSÉ M. MORELOS'!M35-'LÁZARO CÁRDENAS'!M35-OPB!M35-'PUERTO MORELOS'!M35-PDC!M35-TULUM!M35</f>
        <v>-9386.3730000000523</v>
      </c>
      <c r="N34" s="25">
        <f>QROO!N39-BACALAR!N35-'BENITO JUÁREZ'!N35-COZUMEL!N35-FCP!N35-'ISLA MUJERES'!N35-'JOSÉ M. MORELOS'!N35-'LÁZARO CÁRDENAS'!N35-OPB!N35-'PUERTO MORELOS'!N35-PDC!N35-TULUM!N35</f>
        <v>-10342.500000000036</v>
      </c>
    </row>
    <row r="35" spans="1:14" x14ac:dyDescent="0.25">
      <c r="A35" s="1" t="s">
        <v>17</v>
      </c>
      <c r="B35" s="25">
        <f>QROO!B40-BACALAR!B36-'BENITO JUÁREZ'!B36-COZUMEL!B36-FCP!B36-'ISLA MUJERES'!B36-'JOSÉ M. MORELOS'!B36-'LÁZARO CÁRDENAS'!B36-OPB!B36-'PUERTO MORELOS'!B36-PDC!B36-TULUM!B36</f>
        <v>9296.3870000000443</v>
      </c>
      <c r="C35" s="25">
        <f>QROO!C40-BACALAR!C36-'BENITO JUÁREZ'!C36-COZUMEL!C36-FCP!C36-'ISLA MUJERES'!C36-'JOSÉ M. MORELOS'!C36-'LÁZARO CÁRDENAS'!C36-OPB!C36-'PUERTO MORELOS'!C36-PDC!C36-TULUM!C36</f>
        <v>5431.3330000000369</v>
      </c>
      <c r="D35" s="25">
        <f>QROO!D40-BACALAR!D36-'BENITO JUÁREZ'!D36-COZUMEL!D36-FCP!D36-'ISLA MUJERES'!D36-'JOSÉ M. MORELOS'!D36-'LÁZARO CÁRDENAS'!D36-OPB!D36-'PUERTO MORELOS'!D36-PDC!D36-TULUM!D36</f>
        <v>3530.9829999999993</v>
      </c>
      <c r="E35" s="25">
        <f>QROO!E40-BACALAR!E36-'BENITO JUÁREZ'!E36-COZUMEL!E36-FCP!E36-'ISLA MUJERES'!E36-'JOSÉ M. MORELOS'!E36-'LÁZARO CÁRDENAS'!E36-OPB!E36-'PUERTO MORELOS'!E36-PDC!E36-TULUM!E36</f>
        <v>3301.5799999997034</v>
      </c>
      <c r="F35" s="25">
        <f>QROO!F40-BACALAR!F36-'BENITO JUÁREZ'!F36-COZUMEL!F36-FCP!F36-'ISLA MUJERES'!F36-'JOSÉ M. MORELOS'!F36-'LÁZARO CÁRDENAS'!F36-OPB!F36-'PUERTO MORELOS'!F36-PDC!F36-TULUM!F36</f>
        <v>4604.5180000002065</v>
      </c>
      <c r="G35" s="25">
        <f>QROO!G40-BACALAR!G36-'BENITO JUÁREZ'!G36-COZUMEL!G36-FCP!G36-'ISLA MUJERES'!G36-'JOSÉ M. MORELOS'!G36-'LÁZARO CÁRDENAS'!G36-OPB!G36-'PUERTO MORELOS'!G36-PDC!G36-TULUM!G36</f>
        <v>5691.095999999885</v>
      </c>
      <c r="H35" s="25">
        <f>QROO!H40-BACALAR!H36-'BENITO JUÁREZ'!H36-COZUMEL!H36-FCP!H36-'ISLA MUJERES'!H36-'JOSÉ M. MORELOS'!H36-'LÁZARO CÁRDENAS'!H36-OPB!H36-'PUERTO MORELOS'!H36-PDC!H36-TULUM!H36</f>
        <v>6889.1410000000578</v>
      </c>
      <c r="I35" s="25">
        <f>QROO!I40-BACALAR!I36-'BENITO JUÁREZ'!I36-COZUMEL!I36-FCP!I36-'ISLA MUJERES'!I36-'JOSÉ M. MORELOS'!I36-'LÁZARO CÁRDENAS'!I36-OPB!I36-'PUERTO MORELOS'!I36-PDC!I36-TULUM!I36</f>
        <v>7430.771000000098</v>
      </c>
      <c r="J35" s="25">
        <f>QROO!J40-BACALAR!J36-'BENITO JUÁREZ'!J36-COZUMEL!J36-FCP!J36-'ISLA MUJERES'!J36-'JOSÉ M. MORELOS'!J36-'LÁZARO CÁRDENAS'!J36-OPB!J36-'PUERTO MORELOS'!J36-PDC!J36-TULUM!J36</f>
        <v>5821.3390000002</v>
      </c>
      <c r="K35" s="25">
        <f>QROO!K40-BACALAR!K36-'BENITO JUÁREZ'!K36-COZUMEL!K36-FCP!K36-'ISLA MUJERES'!K36-'JOSÉ M. MORELOS'!K36-'LÁZARO CÁRDENAS'!K36-OPB!K36-'PUERTO MORELOS'!K36-PDC!K36-TULUM!K36</f>
        <v>3669.2860000000073</v>
      </c>
      <c r="L35" s="25">
        <f>QROO!L40-BACALAR!L36-'BENITO JUÁREZ'!L36-COZUMEL!L36-FCP!L36-'ISLA MUJERES'!L36-'JOSÉ M. MORELOS'!L36-'LÁZARO CÁRDENAS'!L36-OPB!L36-'PUERTO MORELOS'!L36-PDC!L36-TULUM!L36</f>
        <v>5942.3139999999985</v>
      </c>
      <c r="M35" s="25">
        <f>QROO!M40-BACALAR!M36-'BENITO JUÁREZ'!M36-COZUMEL!M36-FCP!M36-'ISLA MUJERES'!M36-'JOSÉ M. MORELOS'!M36-'LÁZARO CÁRDENAS'!M36-OPB!M36-'PUERTO MORELOS'!M36-PDC!M36-TULUM!M36</f>
        <v>9628.6739999998899</v>
      </c>
      <c r="N35" s="25">
        <f>QROO!N40-BACALAR!N36-'BENITO JUÁREZ'!N36-COZUMEL!N36-FCP!N36-'ISLA MUJERES'!N36-'JOSÉ M. MORELOS'!N36-'LÁZARO CÁRDENAS'!N36-OPB!N36-'PUERTO MORELOS'!N36-PDC!N36-TULUM!N36</f>
        <v>10003.945999999971</v>
      </c>
    </row>
    <row r="36" spans="1:14" x14ac:dyDescent="0.25">
      <c r="A36" s="1" t="s">
        <v>18</v>
      </c>
      <c r="B36" s="25">
        <f>QROO!B41-BACALAR!B37-'BENITO JUÁREZ'!B37-COZUMEL!B37-FCP!B37-'ISLA MUJERES'!B37-'JOSÉ M. MORELOS'!B37-'LÁZARO CÁRDENAS'!B37-OPB!B37-'PUERTO MORELOS'!B37-PDC!B37-TULUM!B37</f>
        <v>-12684.793000000009</v>
      </c>
      <c r="C36" s="25">
        <f>QROO!C41-BACALAR!C37-'BENITO JUÁREZ'!C37-COZUMEL!C37-FCP!C37-'ISLA MUJERES'!C37-'JOSÉ M. MORELOS'!C37-'LÁZARO CÁRDENAS'!C37-OPB!C37-'PUERTO MORELOS'!C37-PDC!C37-TULUM!C37</f>
        <v>-13730.713999999974</v>
      </c>
      <c r="D36" s="25">
        <f>QROO!D41-BACALAR!D37-'BENITO JUÁREZ'!D37-COZUMEL!D37-FCP!D37-'ISLA MUJERES'!D37-'JOSÉ M. MORELOS'!D37-'LÁZARO CÁRDENAS'!D37-OPB!D37-'PUERTO MORELOS'!D37-PDC!D37-TULUM!D37</f>
        <v>-13734.417999999996</v>
      </c>
      <c r="E36" s="25">
        <f>QROO!E41-BACALAR!E37-'BENITO JUÁREZ'!E37-COZUMEL!E37-FCP!E37-'ISLA MUJERES'!E37-'JOSÉ M. MORELOS'!E37-'LÁZARO CÁRDENAS'!E37-OPB!E37-'PUERTO MORELOS'!E37-PDC!E37-TULUM!E37</f>
        <v>-14738.511999999935</v>
      </c>
      <c r="F36" s="25">
        <f>QROO!F41-BACALAR!F37-'BENITO JUÁREZ'!F37-COZUMEL!F37-FCP!F37-'ISLA MUJERES'!F37-'JOSÉ M. MORELOS'!F37-'LÁZARO CÁRDENAS'!F37-OPB!F37-'PUERTO MORELOS'!F37-PDC!F37-TULUM!F37</f>
        <v>-15972.861000000054</v>
      </c>
      <c r="G36" s="25">
        <f>QROO!G41-BACALAR!G37-'BENITO JUÁREZ'!G37-COZUMEL!G37-FCP!G37-'ISLA MUJERES'!G37-'JOSÉ M. MORELOS'!G37-'LÁZARO CÁRDENAS'!G37-OPB!G37-'PUERTO MORELOS'!G37-PDC!G37-TULUM!G37</f>
        <v>-17080.376999999949</v>
      </c>
      <c r="H36" s="25">
        <f>QROO!H41-BACALAR!H37-'BENITO JUÁREZ'!H37-COZUMEL!H37-FCP!H37-'ISLA MUJERES'!H37-'JOSÉ M. MORELOS'!H37-'LÁZARO CÁRDENAS'!H37-OPB!H37-'PUERTO MORELOS'!H37-PDC!H37-TULUM!H37</f>
        <v>-18789.975999999922</v>
      </c>
      <c r="I36" s="25">
        <f>QROO!I41-BACALAR!I37-'BENITO JUÁREZ'!I37-COZUMEL!I37-FCP!I37-'ISLA MUJERES'!I37-'JOSÉ M. MORELOS'!I37-'LÁZARO CÁRDENAS'!I37-OPB!I37-'PUERTO MORELOS'!I37-PDC!I37-TULUM!I37</f>
        <v>-19936.164000000106</v>
      </c>
      <c r="J36" s="25">
        <f>QROO!J41-BACALAR!J37-'BENITO JUÁREZ'!J37-COZUMEL!J37-FCP!J37-'ISLA MUJERES'!J37-'JOSÉ M. MORELOS'!J37-'LÁZARO CÁRDENAS'!J37-OPB!J37-'PUERTO MORELOS'!J37-PDC!J37-TULUM!J37</f>
        <v>-21791.86399999994</v>
      </c>
      <c r="K36" s="25">
        <f>QROO!K41-BACALAR!K37-'BENITO JUÁREZ'!K37-COZUMEL!K37-FCP!K37-'ISLA MUJERES'!K37-'JOSÉ M. MORELOS'!K37-'LÁZARO CÁRDENAS'!K37-OPB!K37-'PUERTO MORELOS'!K37-PDC!K37-TULUM!K37</f>
        <v>-22600.344000000001</v>
      </c>
      <c r="L36" s="25">
        <f>QROO!L41-BACALAR!L37-'BENITO JUÁREZ'!L37-COZUMEL!L37-FCP!L37-'ISLA MUJERES'!L37-'JOSÉ M. MORELOS'!L37-'LÁZARO CÁRDENAS'!L37-OPB!L37-'PUERTO MORELOS'!L37-PDC!L37-TULUM!L37</f>
        <v>-21955.603999999945</v>
      </c>
      <c r="M36" s="25">
        <f>QROO!M41-BACALAR!M37-'BENITO JUÁREZ'!M37-COZUMEL!M37-FCP!M37-'ISLA MUJERES'!M37-'JOSÉ M. MORELOS'!M37-'LÁZARO CÁRDENAS'!M37-OPB!M37-'PUERTO MORELOS'!M37-PDC!M37-TULUM!M37</f>
        <v>-12864.548000000044</v>
      </c>
      <c r="N36" s="25">
        <f>QROO!N41-BACALAR!N37-'BENITO JUÁREZ'!N37-COZUMEL!N37-FCP!N37-'ISLA MUJERES'!N37-'JOSÉ M. MORELOS'!N37-'LÁZARO CÁRDENAS'!N37-OPB!N37-'PUERTO MORELOS'!N37-PDC!N37-TULUM!N37</f>
        <v>-18848.043999999951</v>
      </c>
    </row>
    <row r="37" spans="1:14" x14ac:dyDescent="0.25">
      <c r="A37" s="1" t="s">
        <v>19</v>
      </c>
      <c r="B37" s="25">
        <f>QROO!B42-BACALAR!B38-'BENITO JUÁREZ'!B38-COZUMEL!B38-FCP!B38-'ISLA MUJERES'!B38-'JOSÉ M. MORELOS'!B38-'LÁZARO CÁRDENAS'!B38-OPB!B38-'PUERTO MORELOS'!B38-PDC!B38-TULUM!B38</f>
        <v>-1548.5830000000037</v>
      </c>
      <c r="C37" s="25">
        <f>QROO!C42-BACALAR!C38-'BENITO JUÁREZ'!C38-COZUMEL!C38-FCP!C38-'ISLA MUJERES'!C38-'JOSÉ M. MORELOS'!C38-'LÁZARO CÁRDENAS'!C38-OPB!C38-'PUERTO MORELOS'!C38-PDC!C38-TULUM!C38</f>
        <v>-1628.7390000000028</v>
      </c>
      <c r="D37" s="25">
        <f>QROO!D42-BACALAR!D38-'BENITO JUÁREZ'!D38-COZUMEL!D38-FCP!D38-'ISLA MUJERES'!D38-'JOSÉ M. MORELOS'!D38-'LÁZARO CÁRDENAS'!D38-OPB!D38-'PUERTO MORELOS'!D38-PDC!D38-TULUM!D38</f>
        <v>-1701.759999999997</v>
      </c>
      <c r="E37" s="25">
        <f>QROO!E42-BACALAR!E38-'BENITO JUÁREZ'!E38-COZUMEL!E38-FCP!E38-'ISLA MUJERES'!E38-'JOSÉ M. MORELOS'!E38-'LÁZARO CÁRDENAS'!E38-OPB!E38-'PUERTO MORELOS'!E38-PDC!E38-TULUM!E38</f>
        <v>-1918.7690000000021</v>
      </c>
      <c r="F37" s="25">
        <f>QROO!F42-BACALAR!F38-'BENITO JUÁREZ'!F38-COZUMEL!F38-FCP!F38-'ISLA MUJERES'!F38-'JOSÉ M. MORELOS'!F38-'LÁZARO CÁRDENAS'!F38-OPB!F38-'PUERTO MORELOS'!F38-PDC!F38-TULUM!F38</f>
        <v>-2004.6499999999994</v>
      </c>
      <c r="G37" s="25">
        <f>QROO!G42-BACALAR!G38-'BENITO JUÁREZ'!G38-COZUMEL!G38-FCP!G38-'ISLA MUJERES'!G38-'JOSÉ M. MORELOS'!G38-'LÁZARO CÁRDENAS'!G38-OPB!G38-'PUERTO MORELOS'!G38-PDC!G38-TULUM!G38</f>
        <v>-2072.0960000000018</v>
      </c>
      <c r="H37" s="25">
        <f>QROO!H42-BACALAR!H38-'BENITO JUÁREZ'!H38-COZUMEL!H38-FCP!H38-'ISLA MUJERES'!H38-'JOSÉ M. MORELOS'!H38-'LÁZARO CÁRDENAS'!H38-OPB!H38-'PUERTO MORELOS'!H38-PDC!H38-TULUM!H38</f>
        <v>-2283.3329999999955</v>
      </c>
      <c r="I37" s="25">
        <f>QROO!I42-BACALAR!I38-'BENITO JUÁREZ'!I38-COZUMEL!I38-FCP!I38-'ISLA MUJERES'!I38-'JOSÉ M. MORELOS'!I38-'LÁZARO CÁRDENAS'!I38-OPB!I38-'PUERTO MORELOS'!I38-PDC!I38-TULUM!I38</f>
        <v>-2668.6259999999997</v>
      </c>
      <c r="J37" s="25">
        <f>QROO!J42-BACALAR!J38-'BENITO JUÁREZ'!J38-COZUMEL!J38-FCP!J38-'ISLA MUJERES'!J38-'JOSÉ M. MORELOS'!J38-'LÁZARO CÁRDENAS'!J38-OPB!J38-'PUERTO MORELOS'!J38-PDC!J38-TULUM!J38</f>
        <v>-2831.5940000000051</v>
      </c>
      <c r="K37" s="25">
        <f>QROO!K42-BACALAR!K38-'BENITO JUÁREZ'!K38-COZUMEL!K38-FCP!K38-'ISLA MUJERES'!K38-'JOSÉ M. MORELOS'!K38-'LÁZARO CÁRDENAS'!K38-OPB!K38-'PUERTO MORELOS'!K38-PDC!K38-TULUM!K38</f>
        <v>-3113.3250000000007</v>
      </c>
      <c r="L37" s="25">
        <f>QROO!L42-BACALAR!L38-'BENITO JUÁREZ'!L38-COZUMEL!L38-FCP!L38-'ISLA MUJERES'!L38-'JOSÉ M. MORELOS'!L38-'LÁZARO CÁRDENAS'!L38-OPB!L38-'PUERTO MORELOS'!L38-PDC!L38-TULUM!L38</f>
        <v>-3158.8990000000094</v>
      </c>
      <c r="M37" s="25">
        <f>QROO!M42-BACALAR!M38-'BENITO JUÁREZ'!M38-COZUMEL!M38-FCP!M38-'ISLA MUJERES'!M38-'JOSÉ M. MORELOS'!M38-'LÁZARO CÁRDENAS'!M38-OPB!M38-'PUERTO MORELOS'!M38-PDC!M38-TULUM!M38</f>
        <v>-2302.8190000000095</v>
      </c>
      <c r="N37" s="25">
        <f>QROO!N42-BACALAR!N38-'BENITO JUÁREZ'!N38-COZUMEL!N38-FCP!N38-'ISLA MUJERES'!N38-'JOSÉ M. MORELOS'!N38-'LÁZARO CÁRDENAS'!N38-OPB!N38-'PUERTO MORELOS'!N38-PDC!N38-TULUM!N38</f>
        <v>-2431.7610000000077</v>
      </c>
    </row>
    <row r="38" spans="1:14" x14ac:dyDescent="0.25">
      <c r="A38" s="1" t="s">
        <v>20</v>
      </c>
      <c r="B38" s="25">
        <f>QROO!B43-BACALAR!B39-'BENITO JUÁREZ'!B39-COZUMEL!B39-FCP!B39-'ISLA MUJERES'!B39-'JOSÉ M. MORELOS'!B39-'LÁZARO CÁRDENAS'!B39-OPB!B39-'PUERTO MORELOS'!B39-PDC!B39-TULUM!B39</f>
        <v>11665.241999999884</v>
      </c>
      <c r="C38" s="25">
        <f>QROO!C43-BACALAR!C39-'BENITO JUÁREZ'!C39-COZUMEL!C39-FCP!C39-'ISLA MUJERES'!C39-'JOSÉ M. MORELOS'!C39-'LÁZARO CÁRDENAS'!C39-OPB!C39-'PUERTO MORELOS'!C39-PDC!C39-TULUM!C39</f>
        <v>10751.936000000025</v>
      </c>
      <c r="D38" s="25">
        <f>QROO!D43-BACALAR!D39-'BENITO JUÁREZ'!D39-COZUMEL!D39-FCP!D39-'ISLA MUJERES'!D39-'JOSÉ M. MORELOS'!D39-'LÁZARO CÁRDENAS'!D39-OPB!D39-'PUERTO MORELOS'!D39-PDC!D39-TULUM!D39</f>
        <v>10806.85900000006</v>
      </c>
      <c r="E38" s="25">
        <f>QROO!E43-BACALAR!E39-'BENITO JUÁREZ'!E39-COZUMEL!E39-FCP!E39-'ISLA MUJERES'!E39-'JOSÉ M. MORELOS'!E39-'LÁZARO CÁRDENAS'!E39-OPB!E39-'PUERTO MORELOS'!E39-PDC!E39-TULUM!E39</f>
        <v>11138.246000000076</v>
      </c>
      <c r="F38" s="25">
        <f>QROO!F43-BACALAR!F39-'BENITO JUÁREZ'!F39-COZUMEL!F39-FCP!F39-'ISLA MUJERES'!F39-'JOSÉ M. MORELOS'!F39-'LÁZARO CÁRDENAS'!F39-OPB!F39-'PUERTO MORELOS'!F39-PDC!F39-TULUM!F39</f>
        <v>11478.97000000003</v>
      </c>
      <c r="G38" s="25">
        <f>QROO!G43-BACALAR!G39-'BENITO JUÁREZ'!G39-COZUMEL!G39-FCP!G39-'ISLA MUJERES'!G39-'JOSÉ M. MORELOS'!G39-'LÁZARO CÁRDENAS'!G39-OPB!G39-'PUERTO MORELOS'!G39-PDC!G39-TULUM!G39</f>
        <v>11778.463999999993</v>
      </c>
      <c r="H38" s="25">
        <f>QROO!H43-BACALAR!H39-'BENITO JUÁREZ'!H39-COZUMEL!H39-FCP!H39-'ISLA MUJERES'!H39-'JOSÉ M. MORELOS'!H39-'LÁZARO CÁRDENAS'!H39-OPB!H39-'PUERTO MORELOS'!H39-PDC!H39-TULUM!H39</f>
        <v>11656.733999999955</v>
      </c>
      <c r="I38" s="25">
        <f>QROO!I43-BACALAR!I39-'BENITO JUÁREZ'!I39-COZUMEL!I39-FCP!I39-'ISLA MUJERES'!I39-'JOSÉ M. MORELOS'!I39-'LÁZARO CÁRDENAS'!I39-OPB!I39-'PUERTO MORELOS'!I39-PDC!I39-TULUM!I39</f>
        <v>11445.916999999978</v>
      </c>
      <c r="J38" s="25">
        <f>QROO!J43-BACALAR!J39-'BENITO JUÁREZ'!J39-COZUMEL!J39-FCP!J39-'ISLA MUJERES'!J39-'JOSÉ M. MORELOS'!J39-'LÁZARO CÁRDENAS'!J39-OPB!J39-'PUERTO MORELOS'!J39-PDC!J39-TULUM!J39</f>
        <v>13060.009999999904</v>
      </c>
      <c r="K38" s="25">
        <f>QROO!K43-BACALAR!K39-'BENITO JUÁREZ'!K39-COZUMEL!K39-FCP!K39-'ISLA MUJERES'!K39-'JOSÉ M. MORELOS'!K39-'LÁZARO CÁRDENAS'!K39-OPB!K39-'PUERTO MORELOS'!K39-PDC!K39-TULUM!K39</f>
        <v>14566.137999999999</v>
      </c>
      <c r="L38" s="25">
        <f>QROO!L43-BACALAR!L39-'BENITO JUÁREZ'!L39-COZUMEL!L39-FCP!L39-'ISLA MUJERES'!L39-'JOSÉ M. MORELOS'!L39-'LÁZARO CÁRDENAS'!L39-OPB!L39-'PUERTO MORELOS'!L39-PDC!L39-TULUM!L39</f>
        <v>15269.388000000012</v>
      </c>
      <c r="M38" s="25">
        <f>QROO!M43-BACALAR!M39-'BENITO JUÁREZ'!M39-COZUMEL!M39-FCP!M39-'ISLA MUJERES'!M39-'JOSÉ M. MORELOS'!M39-'LÁZARO CÁRDENAS'!M39-OPB!M39-'PUERTO MORELOS'!M39-PDC!M39-TULUM!M39</f>
        <v>12091.67799999996</v>
      </c>
      <c r="N38" s="25">
        <f>QROO!N43-BACALAR!N39-'BENITO JUÁREZ'!N39-COZUMEL!N39-FCP!N39-'ISLA MUJERES'!N39-'JOSÉ M. MORELOS'!N39-'LÁZARO CÁRDENAS'!N39-OPB!N39-'PUERTO MORELOS'!N39-PDC!N39-TULUM!N39</f>
        <v>12206.49600000001</v>
      </c>
    </row>
    <row r="39" spans="1:14" x14ac:dyDescent="0.25">
      <c r="A39" s="1" t="s">
        <v>21</v>
      </c>
      <c r="B39" s="25">
        <f>QROO!B44-BACALAR!B40-'BENITO JUÁREZ'!B40-COZUMEL!B40-FCP!B40-'ISLA MUJERES'!B40-'JOSÉ M. MORELOS'!B40-'LÁZARO CÁRDENAS'!B40-OPB!B40-'PUERTO MORELOS'!B40-PDC!B40-TULUM!B40</f>
        <v>-23244.222000000042</v>
      </c>
      <c r="C39" s="25">
        <f>QROO!C44-BACALAR!C40-'BENITO JUÁREZ'!C40-COZUMEL!C40-FCP!C40-'ISLA MUJERES'!C40-'JOSÉ M. MORELOS'!C40-'LÁZARO CÁRDENAS'!C40-OPB!C40-'PUERTO MORELOS'!C40-PDC!C40-TULUM!C40</f>
        <v>-23898.236999999906</v>
      </c>
      <c r="D39" s="25">
        <f>QROO!D44-BACALAR!D40-'BENITO JUÁREZ'!D40-COZUMEL!D40-FCP!D40-'ISLA MUJERES'!D40-'JOSÉ M. MORELOS'!D40-'LÁZARO CÁRDENAS'!D40-OPB!D40-'PUERTO MORELOS'!D40-PDC!D40-TULUM!D40</f>
        <v>-24457.171000000119</v>
      </c>
      <c r="E39" s="25">
        <f>QROO!E44-BACALAR!E40-'BENITO JUÁREZ'!E40-COZUMEL!E40-FCP!E40-'ISLA MUJERES'!E40-'JOSÉ M. MORELOS'!E40-'LÁZARO CÁRDENAS'!E40-OPB!E40-'PUERTO MORELOS'!E40-PDC!E40-TULUM!E40</f>
        <v>-26326.930999999826</v>
      </c>
      <c r="F39" s="25">
        <f>QROO!F44-BACALAR!F40-'BENITO JUÁREZ'!F40-COZUMEL!F40-FCP!F40-'ISLA MUJERES'!F40-'JOSÉ M. MORELOS'!F40-'LÁZARO CÁRDENAS'!F40-OPB!F40-'PUERTO MORELOS'!F40-PDC!F40-TULUM!F40</f>
        <v>-26750.34600000007</v>
      </c>
      <c r="G39" s="25">
        <f>QROO!G44-BACALAR!G40-'BENITO JUÁREZ'!G40-COZUMEL!G40-FCP!G40-'ISLA MUJERES'!G40-'JOSÉ M. MORELOS'!G40-'LÁZARO CÁRDENAS'!G40-OPB!G40-'PUERTO MORELOS'!G40-PDC!G40-TULUM!G40</f>
        <v>-28244.612000000016</v>
      </c>
      <c r="H39" s="25">
        <f>QROO!H44-BACALAR!H40-'BENITO JUÁREZ'!H40-COZUMEL!H40-FCP!H40-'ISLA MUJERES'!H40-'JOSÉ M. MORELOS'!H40-'LÁZARO CÁRDENAS'!H40-OPB!H40-'PUERTO MORELOS'!H40-PDC!H40-TULUM!H40</f>
        <v>-28882.052999999945</v>
      </c>
      <c r="I39" s="25">
        <f>QROO!I44-BACALAR!I40-'BENITO JUÁREZ'!I40-COZUMEL!I40-FCP!I40-'ISLA MUJERES'!I40-'JOSÉ M. MORELOS'!I40-'LÁZARO CÁRDENAS'!I40-OPB!I40-'PUERTO MORELOS'!I40-PDC!I40-TULUM!I40</f>
        <v>-30804.018000000029</v>
      </c>
      <c r="J39" s="25">
        <f>QROO!J44-BACALAR!J40-'BENITO JUÁREZ'!J40-COZUMEL!J40-FCP!J40-'ISLA MUJERES'!J40-'JOSÉ M. MORELOS'!J40-'LÁZARO CÁRDENAS'!J40-OPB!J40-'PUERTO MORELOS'!J40-PDC!J40-TULUM!J40</f>
        <v>-32100.960000000152</v>
      </c>
      <c r="K39" s="25">
        <f>QROO!K44-BACALAR!K40-'BENITO JUÁREZ'!K40-COZUMEL!K40-FCP!K40-'ISLA MUJERES'!K40-'JOSÉ M. MORELOS'!K40-'LÁZARO CÁRDENAS'!K40-OPB!K40-'PUERTO MORELOS'!K40-PDC!K40-TULUM!K40</f>
        <v>-33969.156000000003</v>
      </c>
      <c r="L39" s="25">
        <f>QROO!L44-BACALAR!L40-'BENITO JUÁREZ'!L40-COZUMEL!L40-FCP!L40-'ISLA MUJERES'!L40-'JOSÉ M. MORELOS'!L40-'LÁZARO CÁRDENAS'!L40-OPB!L40-'PUERTO MORELOS'!L40-PDC!L40-TULUM!L40</f>
        <v>-35233.277000000082</v>
      </c>
      <c r="M39" s="25">
        <f>QROO!M44-BACALAR!M40-'BENITO JUÁREZ'!M40-COZUMEL!M40-FCP!M40-'ISLA MUJERES'!M40-'JOSÉ M. MORELOS'!M40-'LÁZARO CÁRDENAS'!M40-OPB!M40-'PUERTO MORELOS'!M40-PDC!M40-TULUM!M40</f>
        <v>-35585.414999999892</v>
      </c>
      <c r="N39" s="25">
        <f>QROO!N44-BACALAR!N40-'BENITO JUÁREZ'!N40-COZUMEL!N40-FCP!N40-'ISLA MUJERES'!N40-'JOSÉ M. MORELOS'!N40-'LÁZARO CÁRDENAS'!N40-OPB!N40-'PUERTO MORELOS'!N40-PDC!N40-TULUM!N40</f>
        <v>-37553.698000000113</v>
      </c>
    </row>
    <row r="40" spans="1:14" x14ac:dyDescent="0.25">
      <c r="A40" s="1" t="s">
        <v>22</v>
      </c>
      <c r="B40" s="25">
        <f>QROO!B45-BACALAR!B41-'BENITO JUÁREZ'!B41-COZUMEL!B41-FCP!B41-'ISLA MUJERES'!B41-'JOSÉ M. MORELOS'!B41-'LÁZARO CÁRDENAS'!B41-OPB!B41-'PUERTO MORELOS'!B41-PDC!B41-TULUM!B41</f>
        <v>1699.0740000000144</v>
      </c>
      <c r="C40" s="25">
        <f>QROO!C45-BACALAR!C41-'BENITO JUÁREZ'!C41-COZUMEL!C41-FCP!C41-'ISLA MUJERES'!C41-'JOSÉ M. MORELOS'!C41-'LÁZARO CÁRDENAS'!C41-OPB!C41-'PUERTO MORELOS'!C41-PDC!C41-TULUM!C41</f>
        <v>1622.7409999999463</v>
      </c>
      <c r="D40" s="25">
        <f>QROO!D45-BACALAR!D41-'BENITO JUÁREZ'!D41-COZUMEL!D41-FCP!D41-'ISLA MUJERES'!D41-'JOSÉ M. MORELOS'!D41-'LÁZARO CÁRDENAS'!D41-OPB!D41-'PUERTO MORELOS'!D41-PDC!D41-TULUM!D41</f>
        <v>1412.3309999999899</v>
      </c>
      <c r="E40" s="25">
        <f>QROO!E45-BACALAR!E41-'BENITO JUÁREZ'!E41-COZUMEL!E41-FCP!E41-'ISLA MUJERES'!E41-'JOSÉ M. MORELOS'!E41-'LÁZARO CÁRDENAS'!E41-OPB!E41-'PUERTO MORELOS'!E41-PDC!E41-TULUM!E41</f>
        <v>1699.5579999999879</v>
      </c>
      <c r="F40" s="25">
        <f>QROO!F45-BACALAR!F41-'BENITO JUÁREZ'!F41-COZUMEL!F41-FCP!F41-'ISLA MUJERES'!F41-'JOSÉ M. MORELOS'!F41-'LÁZARO CÁRDENAS'!F41-OPB!F41-'PUERTO MORELOS'!F41-PDC!F41-TULUM!F41</f>
        <v>2166.9660000000672</v>
      </c>
      <c r="G40" s="25">
        <f>QROO!G45-BACALAR!G41-'BENITO JUÁREZ'!G41-COZUMEL!G41-FCP!G41-'ISLA MUJERES'!G41-'JOSÉ M. MORELOS'!G41-'LÁZARO CÁRDENAS'!G41-OPB!G41-'PUERTO MORELOS'!G41-PDC!G41-TULUM!G41</f>
        <v>1715.7069999999753</v>
      </c>
      <c r="H40" s="25">
        <f>QROO!H45-BACALAR!H41-'BENITO JUÁREZ'!H41-COZUMEL!H41-FCP!H41-'ISLA MUJERES'!H41-'JOSÉ M. MORELOS'!H41-'LÁZARO CÁRDENAS'!H41-OPB!H41-'PUERTO MORELOS'!H41-PDC!H41-TULUM!H41</f>
        <v>1618.3250000000171</v>
      </c>
      <c r="I40" s="25">
        <f>QROO!I45-BACALAR!I41-'BENITO JUÁREZ'!I41-COZUMEL!I41-FCP!I41-'ISLA MUJERES'!I41-'JOSÉ M. MORELOS'!I41-'LÁZARO CÁRDENAS'!I41-OPB!I41-'PUERTO MORELOS'!I41-PDC!I41-TULUM!I41</f>
        <v>1186.8649999999843</v>
      </c>
      <c r="J40" s="25">
        <f>QROO!J45-BACALAR!J41-'BENITO JUÁREZ'!J41-COZUMEL!J41-FCP!J41-'ISLA MUJERES'!J41-'JOSÉ M. MORELOS'!J41-'LÁZARO CÁRDENAS'!J41-OPB!J41-'PUERTO MORELOS'!J41-PDC!J41-TULUM!J41</f>
        <v>1147.2530000000183</v>
      </c>
      <c r="K40" s="25">
        <f>QROO!K45-BACALAR!K41-'BENITO JUÁREZ'!K41-COZUMEL!K41-FCP!K41-'ISLA MUJERES'!K41-'JOSÉ M. MORELOS'!K41-'LÁZARO CÁRDENAS'!K41-OPB!K41-'PUERTO MORELOS'!K41-PDC!K41-TULUM!K41</f>
        <v>1091.5860000000027</v>
      </c>
      <c r="L40" s="25">
        <f>QROO!L45-BACALAR!L41-'BENITO JUÁREZ'!L41-COZUMEL!L41-FCP!L41-'ISLA MUJERES'!L41-'JOSÉ M. MORELOS'!L41-'LÁZARO CÁRDENAS'!L41-OPB!L41-'PUERTO MORELOS'!L41-PDC!L41-TULUM!L41</f>
        <v>1310.6569999999608</v>
      </c>
      <c r="M40" s="25">
        <f>QROO!M45-BACALAR!M41-'BENITO JUÁREZ'!M41-COZUMEL!M41-FCP!M41-'ISLA MUJERES'!M41-'JOSÉ M. MORELOS'!M41-'LÁZARO CÁRDENAS'!M41-OPB!M41-'PUERTO MORELOS'!M41-PDC!M41-TULUM!M41</f>
        <v>1724.4579999999848</v>
      </c>
      <c r="N40" s="25">
        <f>QROO!N45-BACALAR!N41-'BENITO JUÁREZ'!N41-COZUMEL!N41-FCP!N41-'ISLA MUJERES'!N41-'JOSÉ M. MORELOS'!N41-'LÁZARO CÁRDENAS'!N41-OPB!N41-'PUERTO MORELOS'!N41-PDC!N41-TULUM!N41</f>
        <v>1983.9810000000043</v>
      </c>
    </row>
    <row r="41" spans="1:14" ht="15.75" thickBot="1" x14ac:dyDescent="0.3">
      <c r="A41" s="6" t="s">
        <v>42</v>
      </c>
      <c r="B41" s="27">
        <f>QROO!B46-BACALAR!B42-'BENITO JUÁREZ'!B42-COZUMEL!B42-FCP!B42-'ISLA MUJERES'!B42-'JOSÉ M. MORELOS'!B42-'LÁZARO CÁRDENAS'!B42-OPB!B42-'PUERTO MORELOS'!B42-PDC!B42-TULUM!B42</f>
        <v>8115.3190000000213</v>
      </c>
      <c r="C41" s="27">
        <f>QROO!C46-BACALAR!C42-'BENITO JUÁREZ'!C42-COZUMEL!C42-FCP!C42-'ISLA MUJERES'!C42-'JOSÉ M. MORELOS'!C42-'LÁZARO CÁRDENAS'!C42-OPB!C42-'PUERTO MORELOS'!C42-PDC!C42-TULUM!C42</f>
        <v>8469.9279999999453</v>
      </c>
      <c r="D41" s="27">
        <f>QROO!D46-BACALAR!D42-'BENITO JUÁREZ'!D42-COZUMEL!D42-FCP!D42-'ISLA MUJERES'!D42-'JOSÉ M. MORELOS'!D42-'LÁZARO CÁRDENAS'!D42-OPB!D42-'PUERTO MORELOS'!D42-PDC!D42-TULUM!D42</f>
        <v>8652.9549999999799</v>
      </c>
      <c r="E41" s="27">
        <f>QROO!E46-BACALAR!E42-'BENITO JUÁREZ'!E42-COZUMEL!E42-FCP!E42-'ISLA MUJERES'!E42-'JOSÉ M. MORELOS'!E42-'LÁZARO CÁRDENAS'!E42-OPB!E42-'PUERTO MORELOS'!E42-PDC!E42-TULUM!E42</f>
        <v>9123.8779999999388</v>
      </c>
      <c r="F41" s="27">
        <f>QROO!F46-BACALAR!F42-'BENITO JUÁREZ'!F42-COZUMEL!F42-FCP!F42-'ISLA MUJERES'!F42-'JOSÉ M. MORELOS'!F42-'LÁZARO CÁRDENAS'!F42-OPB!F42-'PUERTO MORELOS'!F42-PDC!F42-TULUM!F42</f>
        <v>9331.4520000000448</v>
      </c>
      <c r="G41" s="27">
        <f>QROO!G46-BACALAR!G42-'BENITO JUÁREZ'!G42-COZUMEL!G42-FCP!G42-'ISLA MUJERES'!G42-'JOSÉ M. MORELOS'!G42-'LÁZARO CÁRDENAS'!G42-OPB!G42-'PUERTO MORELOS'!G42-PDC!G42-TULUM!G42</f>
        <v>9242.4859999999444</v>
      </c>
      <c r="H41" s="27">
        <f>QROO!H46-BACALAR!H42-'BENITO JUÁREZ'!H42-COZUMEL!H42-FCP!H42-'ISLA MUJERES'!H42-'JOSÉ M. MORELOS'!H42-'LÁZARO CÁRDENAS'!H42-OPB!H42-'PUERTO MORELOS'!H42-PDC!H42-TULUM!H42</f>
        <v>9721.5479999999461</v>
      </c>
      <c r="I41" s="27">
        <f>QROO!I46-BACALAR!I42-'BENITO JUÁREZ'!I42-COZUMEL!I42-FCP!I42-'ISLA MUJERES'!I42-'JOSÉ M. MORELOS'!I42-'LÁZARO CÁRDENAS'!I42-OPB!I42-'PUERTO MORELOS'!I42-PDC!I42-TULUM!I42</f>
        <v>10361.687000000047</v>
      </c>
      <c r="J41" s="27">
        <f>QROO!J46-BACALAR!J42-'BENITO JUÁREZ'!J42-COZUMEL!J42-FCP!J42-'ISLA MUJERES'!J42-'JOSÉ M. MORELOS'!J42-'LÁZARO CÁRDENAS'!J42-OPB!J42-'PUERTO MORELOS'!J42-PDC!J42-TULUM!J42</f>
        <v>10805.535999999996</v>
      </c>
      <c r="K41" s="27">
        <f>QROO!K46-BACALAR!K42-'BENITO JUÁREZ'!K42-COZUMEL!K42-FCP!K42-'ISLA MUJERES'!K42-'JOSÉ M. MORELOS'!K42-'LÁZARO CÁRDENAS'!K42-OPB!K42-'PUERTO MORELOS'!K42-PDC!K42-TULUM!K42</f>
        <v>11046.900999999996</v>
      </c>
      <c r="L41" s="27">
        <f>QROO!L46-BACALAR!L42-'BENITO JUÁREZ'!L42-COZUMEL!L42-FCP!L42-'ISLA MUJERES'!L42-'JOSÉ M. MORELOS'!L42-'LÁZARO CÁRDENAS'!L42-OPB!L42-'PUERTO MORELOS'!L42-PDC!L42-TULUM!L42</f>
        <v>10789.676000000052</v>
      </c>
      <c r="M41" s="27">
        <f>QROO!M46-BACALAR!M42-'BENITO JUÁREZ'!M42-COZUMEL!M42-FCP!M42-'ISLA MUJERES'!M42-'JOSÉ M. MORELOS'!M42-'LÁZARO CÁRDENAS'!M42-OPB!M42-'PUERTO MORELOS'!M42-PDC!M42-TULUM!M42</f>
        <v>6731.3519999999808</v>
      </c>
      <c r="N41" s="27">
        <f>QROO!N46-BACALAR!N42-'BENITO JUÁREZ'!N42-COZUMEL!N42-FCP!N42-'ISLA MUJERES'!N42-'JOSÉ M. MORELOS'!N42-'LÁZARO CÁRDENAS'!N42-OPB!N42-'PUERTO MORELOS'!N42-PDC!N42-TULUM!N42</f>
        <v>10400.016000000036</v>
      </c>
    </row>
    <row r="43" spans="1:14" ht="17.25" x14ac:dyDescent="0.25">
      <c r="A43" s="4" t="s">
        <v>38</v>
      </c>
      <c r="B43" s="15">
        <v>2009</v>
      </c>
      <c r="C43" s="15">
        <v>2010</v>
      </c>
      <c r="D43" s="15">
        <v>2011</v>
      </c>
      <c r="E43" s="15">
        <v>2012</v>
      </c>
      <c r="F43" s="15">
        <v>2013</v>
      </c>
      <c r="G43" s="15">
        <v>2014</v>
      </c>
      <c r="H43" s="15">
        <v>2015</v>
      </c>
      <c r="I43" s="15">
        <v>2016</v>
      </c>
      <c r="J43" s="15">
        <v>2017</v>
      </c>
      <c r="K43" s="15" t="s">
        <v>40</v>
      </c>
      <c r="L43" s="15" t="s">
        <v>43</v>
      </c>
      <c r="M43" s="15" t="s">
        <v>41</v>
      </c>
      <c r="N43" s="15" t="s">
        <v>45</v>
      </c>
    </row>
    <row r="44" spans="1:14" x14ac:dyDescent="0.25">
      <c r="A44" s="5" t="s">
        <v>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5">
      <c r="A45" s="1" t="s">
        <v>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5" t="s">
        <v>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5">
      <c r="A47" s="1" t="s">
        <v>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1" t="s">
        <v>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" t="s">
        <v>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1" t="s">
        <v>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2" t="s">
        <v>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 t="s">
        <v>25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5">
      <c r="A53" s="2" t="s">
        <v>26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5">
      <c r="A54" s="2" t="s">
        <v>27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5">
      <c r="A55" s="2" t="s">
        <v>28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5">
      <c r="A56" s="2" t="s">
        <v>29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5">
      <c r="A57" s="2" t="s">
        <v>30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5">
      <c r="A58" s="2" t="s">
        <v>31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5">
      <c r="A59" s="2" t="s">
        <v>32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5">
      <c r="A60" s="2" t="s">
        <v>33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5">
      <c r="A61" s="2" t="s">
        <v>34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2" t="s">
        <v>35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5">
      <c r="A63" s="5" t="s">
        <v>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5">
      <c r="A64" s="1" t="s">
        <v>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1" t="s">
        <v>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1" t="s">
        <v>10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" t="s">
        <v>11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1" t="s">
        <v>12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1" t="s">
        <v>13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" t="s">
        <v>14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" t="s">
        <v>15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1" t="s">
        <v>16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" t="s">
        <v>17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1" t="s">
        <v>19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1" t="s">
        <v>20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" t="s">
        <v>21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" t="s">
        <v>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5.75" thickBot="1" x14ac:dyDescent="0.3">
      <c r="A79" s="6" t="s">
        <v>42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3.9" customHeight="1" x14ac:dyDescent="0.25"/>
    <row r="81" spans="1:14" ht="17.25" x14ac:dyDescent="0.25">
      <c r="A81" s="4" t="s">
        <v>37</v>
      </c>
      <c r="B81" s="15">
        <v>2009</v>
      </c>
      <c r="C81" s="15">
        <v>2010</v>
      </c>
      <c r="D81" s="15">
        <v>2011</v>
      </c>
      <c r="E81" s="15">
        <v>2012</v>
      </c>
      <c r="F81" s="15">
        <v>2013</v>
      </c>
      <c r="G81" s="15">
        <v>2014</v>
      </c>
      <c r="H81" s="15">
        <v>2015</v>
      </c>
      <c r="I81" s="15">
        <v>2016</v>
      </c>
      <c r="J81" s="15">
        <v>2017</v>
      </c>
      <c r="K81" s="15" t="s">
        <v>40</v>
      </c>
      <c r="L81" s="15" t="s">
        <v>43</v>
      </c>
      <c r="M81" s="15" t="s">
        <v>41</v>
      </c>
      <c r="N81" s="15" t="s">
        <v>45</v>
      </c>
    </row>
    <row r="82" spans="1:14" x14ac:dyDescent="0.25">
      <c r="A82" s="5" t="s">
        <v>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x14ac:dyDescent="0.25">
      <c r="A83" s="1" t="s">
        <v>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5" t="s">
        <v>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25">
      <c r="A85" s="1" t="s">
        <v>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x14ac:dyDescent="0.25">
      <c r="A86" s="1" t="s">
        <v>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1" t="s">
        <v>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x14ac:dyDescent="0.25">
      <c r="A88" s="1" t="s">
        <v>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x14ac:dyDescent="0.25">
      <c r="A89" s="2" t="s">
        <v>24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2" t="s">
        <v>25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2" t="s">
        <v>26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2" t="s">
        <v>27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2" t="s">
        <v>28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2" t="s">
        <v>29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2" t="s">
        <v>30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2" t="s">
        <v>31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2" t="s">
        <v>32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5">
      <c r="A98" s="2" t="s">
        <v>33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5">
      <c r="A99" s="2" t="s">
        <v>34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2" t="s">
        <v>35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5" t="s">
        <v>7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x14ac:dyDescent="0.25">
      <c r="A102" s="1" t="s">
        <v>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1" t="s">
        <v>9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x14ac:dyDescent="0.25">
      <c r="A104" s="1" t="s">
        <v>10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x14ac:dyDescent="0.25">
      <c r="A105" s="1" t="s">
        <v>11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x14ac:dyDescent="0.25">
      <c r="A106" s="1" t="s">
        <v>12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x14ac:dyDescent="0.25">
      <c r="A107" s="1" t="s">
        <v>13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x14ac:dyDescent="0.25">
      <c r="A108" s="1" t="s">
        <v>14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x14ac:dyDescent="0.25">
      <c r="A109" s="1" t="s">
        <v>15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1" t="s">
        <v>16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1" t="s">
        <v>17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1" t="s">
        <v>18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1" t="s">
        <v>19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1" t="s">
        <v>20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1" t="s">
        <v>21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1" t="s">
        <v>22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thickBot="1" x14ac:dyDescent="0.3">
      <c r="A117" s="6" t="s">
        <v>42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9" spans="1:14" ht="17.25" x14ac:dyDescent="0.25">
      <c r="A119" s="4" t="s">
        <v>23</v>
      </c>
      <c r="B119" s="15">
        <v>2009</v>
      </c>
      <c r="C119" s="15">
        <v>2010</v>
      </c>
      <c r="D119" s="15">
        <v>2011</v>
      </c>
      <c r="E119" s="15">
        <v>2012</v>
      </c>
      <c r="F119" s="15">
        <v>2013</v>
      </c>
      <c r="G119" s="15">
        <v>2014</v>
      </c>
      <c r="H119" s="15">
        <v>2015</v>
      </c>
      <c r="I119" s="15">
        <v>2016</v>
      </c>
      <c r="J119" s="15">
        <v>2017</v>
      </c>
      <c r="K119" s="15" t="s">
        <v>40</v>
      </c>
      <c r="L119" s="15" t="s">
        <v>43</v>
      </c>
      <c r="M119" s="15" t="s">
        <v>41</v>
      </c>
      <c r="N119" s="15" t="s">
        <v>45</v>
      </c>
    </row>
    <row r="120" spans="1:14" x14ac:dyDescent="0.25">
      <c r="A120" s="5" t="s">
        <v>0</v>
      </c>
      <c r="B120" s="18" t="e">
        <f>QROO!#REF!-BACALAR!B121-'BENITO JUÁREZ'!B121-COZUMEL!B121-FCP!B121-'ISLA MUJERES'!B121-'JOSÉ M. MORELOS'!B121-'LÁZARO CÁRDENAS'!B121-OPB!B121-'PUERTO MORELOS'!B121-PDC!B121-TULUM!B121</f>
        <v>#REF!</v>
      </c>
      <c r="C120" s="18" t="e">
        <f>QROO!#REF!-BACALAR!C121-'BENITO JUÁREZ'!C121-COZUMEL!C121-FCP!C121-'ISLA MUJERES'!C121-'JOSÉ M. MORELOS'!C121-'LÁZARO CÁRDENAS'!C121-OPB!C121-'PUERTO MORELOS'!C121-PDC!C121-TULUM!C121</f>
        <v>#REF!</v>
      </c>
      <c r="D120" s="18" t="e">
        <f>QROO!#REF!-BACALAR!D121-'BENITO JUÁREZ'!D121-COZUMEL!D121-FCP!D121-'ISLA MUJERES'!D121-'JOSÉ M. MORELOS'!D121-'LÁZARO CÁRDENAS'!D121-OPB!D121-'PUERTO MORELOS'!D121-PDC!D121-TULUM!D121</f>
        <v>#REF!</v>
      </c>
      <c r="E120" s="18" t="e">
        <f>QROO!#REF!-BACALAR!E121-'BENITO JUÁREZ'!E121-COZUMEL!E121-FCP!E121-'ISLA MUJERES'!E121-'JOSÉ M. MORELOS'!E121-'LÁZARO CÁRDENAS'!E121-OPB!E121-'PUERTO MORELOS'!E121-PDC!E121-TULUM!E121</f>
        <v>#REF!</v>
      </c>
      <c r="F120" s="18" t="e">
        <f>QROO!#REF!-BACALAR!F121-'BENITO JUÁREZ'!F121-COZUMEL!F121-FCP!F121-'ISLA MUJERES'!F121-'JOSÉ M. MORELOS'!F121-'LÁZARO CÁRDENAS'!F121-OPB!F121-'PUERTO MORELOS'!F121-PDC!F121-TULUM!F121</f>
        <v>#REF!</v>
      </c>
      <c r="G120" s="18" t="e">
        <f>QROO!#REF!-BACALAR!G121-'BENITO JUÁREZ'!G121-COZUMEL!G121-FCP!G121-'ISLA MUJERES'!G121-'JOSÉ M. MORELOS'!G121-'LÁZARO CÁRDENAS'!G121-OPB!G121-'PUERTO MORELOS'!G121-PDC!G121-TULUM!G121</f>
        <v>#REF!</v>
      </c>
      <c r="H120" s="18" t="e">
        <f>QROO!#REF!-BACALAR!H121-'BENITO JUÁREZ'!H121-COZUMEL!H121-FCP!H121-'ISLA MUJERES'!H121-'JOSÉ M. MORELOS'!H121-'LÁZARO CÁRDENAS'!H121-OPB!H121-'PUERTO MORELOS'!H121-PDC!H121-TULUM!H121</f>
        <v>#REF!</v>
      </c>
      <c r="I120" s="18" t="e">
        <f>QROO!#REF!-BACALAR!I121-'BENITO JUÁREZ'!I121-COZUMEL!I121-FCP!I121-'ISLA MUJERES'!I121-'JOSÉ M. MORELOS'!I121-'LÁZARO CÁRDENAS'!I121-OPB!I121-'PUERTO MORELOS'!I121-PDC!I121-TULUM!I121</f>
        <v>#REF!</v>
      </c>
      <c r="J120" s="18" t="e">
        <f>QROO!#REF!-BACALAR!J121-'BENITO JUÁREZ'!J121-COZUMEL!J121-FCP!J121-'ISLA MUJERES'!J121-'JOSÉ M. MORELOS'!J121-'LÁZARO CÁRDENAS'!J121-OPB!J121-'PUERTO MORELOS'!J121-PDC!J121-TULUM!J121</f>
        <v>#REF!</v>
      </c>
      <c r="K120" s="18" t="e">
        <f>QROO!#REF!-BACALAR!K121-'BENITO JUÁREZ'!K121-COZUMEL!K121-FCP!K121-'ISLA MUJERES'!K121-'JOSÉ M. MORELOS'!K121-'LÁZARO CÁRDENAS'!K121-OPB!K121-'PUERTO MORELOS'!K121-PDC!K121-TULUM!K121</f>
        <v>#REF!</v>
      </c>
      <c r="L120" s="18" t="e">
        <f>QROO!#REF!-BACALAR!L121-'BENITO JUÁREZ'!L121-COZUMEL!L121-FCP!L121-'ISLA MUJERES'!L121-'JOSÉ M. MORELOS'!L121-'LÁZARO CÁRDENAS'!L121-OPB!L121-'PUERTO MORELOS'!L121-PDC!L121-TULUM!L121</f>
        <v>#REF!</v>
      </c>
      <c r="M120" s="18" t="e">
        <f>QROO!#REF!-BACALAR!M121-'BENITO JUÁREZ'!M121-COZUMEL!M121-FCP!M121-'ISLA MUJERES'!M121-'JOSÉ M. MORELOS'!M121-'LÁZARO CÁRDENAS'!M121-OPB!M121-'PUERTO MORELOS'!M121-PDC!M121-TULUM!M121</f>
        <v>#REF!</v>
      </c>
      <c r="N120" s="18" t="e">
        <f>QROO!#REF!-BACALAR!N121-'BENITO JUÁREZ'!N121-COZUMEL!N121-FCP!N121-'ISLA MUJERES'!N121-'JOSÉ M. MORELOS'!N121-'LÁZARO CÁRDENAS'!N121-OPB!N121-'PUERTO MORELOS'!N121-PDC!N121-TULUM!N121</f>
        <v>#REF!</v>
      </c>
    </row>
    <row r="121" spans="1:14" x14ac:dyDescent="0.25">
      <c r="A121" s="1" t="s">
        <v>1</v>
      </c>
      <c r="B121" s="19" t="e">
        <f>QROO!#REF!-BACALAR!B122-'BENITO JUÁREZ'!B122-COZUMEL!B122-FCP!B122-'ISLA MUJERES'!B122-'JOSÉ M. MORELOS'!B122-'LÁZARO CÁRDENAS'!B122-OPB!B122-'PUERTO MORELOS'!B122-PDC!B122-TULUM!B122</f>
        <v>#REF!</v>
      </c>
      <c r="C121" s="19" t="e">
        <f>QROO!#REF!-BACALAR!C122-'BENITO JUÁREZ'!C122-COZUMEL!C122-FCP!C122-'ISLA MUJERES'!C122-'JOSÉ M. MORELOS'!C122-'LÁZARO CÁRDENAS'!C122-OPB!C122-'PUERTO MORELOS'!C122-PDC!C122-TULUM!C122</f>
        <v>#REF!</v>
      </c>
      <c r="D121" s="19" t="e">
        <f>QROO!#REF!-BACALAR!D122-'BENITO JUÁREZ'!D122-COZUMEL!D122-FCP!D122-'ISLA MUJERES'!D122-'JOSÉ M. MORELOS'!D122-'LÁZARO CÁRDENAS'!D122-OPB!D122-'PUERTO MORELOS'!D122-PDC!D122-TULUM!D122</f>
        <v>#REF!</v>
      </c>
      <c r="E121" s="19" t="e">
        <f>QROO!#REF!-BACALAR!E122-'BENITO JUÁREZ'!E122-COZUMEL!E122-FCP!E122-'ISLA MUJERES'!E122-'JOSÉ M. MORELOS'!E122-'LÁZARO CÁRDENAS'!E122-OPB!E122-'PUERTO MORELOS'!E122-PDC!E122-TULUM!E122</f>
        <v>#REF!</v>
      </c>
      <c r="F121" s="19" t="e">
        <f>QROO!#REF!-BACALAR!F122-'BENITO JUÁREZ'!F122-COZUMEL!F122-FCP!F122-'ISLA MUJERES'!F122-'JOSÉ M. MORELOS'!F122-'LÁZARO CÁRDENAS'!F122-OPB!F122-'PUERTO MORELOS'!F122-PDC!F122-TULUM!F122</f>
        <v>#REF!</v>
      </c>
      <c r="G121" s="19" t="e">
        <f>QROO!#REF!-BACALAR!G122-'BENITO JUÁREZ'!G122-COZUMEL!G122-FCP!G122-'ISLA MUJERES'!G122-'JOSÉ M. MORELOS'!G122-'LÁZARO CÁRDENAS'!G122-OPB!G122-'PUERTO MORELOS'!G122-PDC!G122-TULUM!G122</f>
        <v>#REF!</v>
      </c>
      <c r="H121" s="19" t="e">
        <f>QROO!#REF!-BACALAR!H122-'BENITO JUÁREZ'!H122-COZUMEL!H122-FCP!H122-'ISLA MUJERES'!H122-'JOSÉ M. MORELOS'!H122-'LÁZARO CÁRDENAS'!H122-OPB!H122-'PUERTO MORELOS'!H122-PDC!H122-TULUM!H122</f>
        <v>#REF!</v>
      </c>
      <c r="I121" s="19" t="e">
        <f>QROO!#REF!-BACALAR!I122-'BENITO JUÁREZ'!I122-COZUMEL!I122-FCP!I122-'ISLA MUJERES'!I122-'JOSÉ M. MORELOS'!I122-'LÁZARO CÁRDENAS'!I122-OPB!I122-'PUERTO MORELOS'!I122-PDC!I122-TULUM!I122</f>
        <v>#REF!</v>
      </c>
      <c r="J121" s="19" t="e">
        <f>QROO!#REF!-BACALAR!J122-'BENITO JUÁREZ'!J122-COZUMEL!J122-FCP!J122-'ISLA MUJERES'!J122-'JOSÉ M. MORELOS'!J122-'LÁZARO CÁRDENAS'!J122-OPB!J122-'PUERTO MORELOS'!J122-PDC!J122-TULUM!J122</f>
        <v>#REF!</v>
      </c>
      <c r="K121" s="19" t="e">
        <f>QROO!#REF!-BACALAR!K122-'BENITO JUÁREZ'!K122-COZUMEL!K122-FCP!K122-'ISLA MUJERES'!K122-'JOSÉ M. MORELOS'!K122-'LÁZARO CÁRDENAS'!K122-OPB!K122-'PUERTO MORELOS'!K122-PDC!K122-TULUM!K122</f>
        <v>#REF!</v>
      </c>
      <c r="L121" s="19" t="e">
        <f>QROO!#REF!-BACALAR!L122-'BENITO JUÁREZ'!L122-COZUMEL!L122-FCP!L122-'ISLA MUJERES'!L122-'JOSÉ M. MORELOS'!L122-'LÁZARO CÁRDENAS'!L122-OPB!L122-'PUERTO MORELOS'!L122-PDC!L122-TULUM!L122</f>
        <v>#REF!</v>
      </c>
      <c r="M121" s="19" t="e">
        <f>QROO!#REF!-BACALAR!M122-'BENITO JUÁREZ'!M122-COZUMEL!M122-FCP!M122-'ISLA MUJERES'!M122-'JOSÉ M. MORELOS'!M122-'LÁZARO CÁRDENAS'!M122-OPB!M122-'PUERTO MORELOS'!M122-PDC!M122-TULUM!M122</f>
        <v>#REF!</v>
      </c>
      <c r="N121" s="19" t="e">
        <f>QROO!#REF!-BACALAR!N122-'BENITO JUÁREZ'!N122-COZUMEL!N122-FCP!N122-'ISLA MUJERES'!N122-'JOSÉ M. MORELOS'!N122-'LÁZARO CÁRDENAS'!N122-OPB!N122-'PUERTO MORELOS'!N122-PDC!N122-TULUM!N122</f>
        <v>#REF!</v>
      </c>
    </row>
    <row r="122" spans="1:14" x14ac:dyDescent="0.25">
      <c r="A122" s="5" t="s">
        <v>2</v>
      </c>
      <c r="B122" s="18" t="e">
        <f>QROO!#REF!-BACALAR!B123-'BENITO JUÁREZ'!B123-COZUMEL!B123-FCP!B123-'ISLA MUJERES'!B123-'JOSÉ M. MORELOS'!B123-'LÁZARO CÁRDENAS'!B123-OPB!B123-'PUERTO MORELOS'!B123-PDC!B123-TULUM!B123</f>
        <v>#REF!</v>
      </c>
      <c r="C122" s="18" t="e">
        <f>QROO!#REF!-BACALAR!C123-'BENITO JUÁREZ'!C123-COZUMEL!C123-FCP!C123-'ISLA MUJERES'!C123-'JOSÉ M. MORELOS'!C123-'LÁZARO CÁRDENAS'!C123-OPB!C123-'PUERTO MORELOS'!C123-PDC!C123-TULUM!C123</f>
        <v>#REF!</v>
      </c>
      <c r="D122" s="18" t="e">
        <f>QROO!#REF!-BACALAR!D123-'BENITO JUÁREZ'!D123-COZUMEL!D123-FCP!D123-'ISLA MUJERES'!D123-'JOSÉ M. MORELOS'!D123-'LÁZARO CÁRDENAS'!D123-OPB!D123-'PUERTO MORELOS'!D123-PDC!D123-TULUM!D123</f>
        <v>#REF!</v>
      </c>
      <c r="E122" s="18" t="e">
        <f>QROO!#REF!-BACALAR!E123-'BENITO JUÁREZ'!E123-COZUMEL!E123-FCP!E123-'ISLA MUJERES'!E123-'JOSÉ M. MORELOS'!E123-'LÁZARO CÁRDENAS'!E123-OPB!E123-'PUERTO MORELOS'!E123-PDC!E123-TULUM!E123</f>
        <v>#REF!</v>
      </c>
      <c r="F122" s="18" t="e">
        <f>QROO!#REF!-BACALAR!F123-'BENITO JUÁREZ'!F123-COZUMEL!F123-FCP!F123-'ISLA MUJERES'!F123-'JOSÉ M. MORELOS'!F123-'LÁZARO CÁRDENAS'!F123-OPB!F123-'PUERTO MORELOS'!F123-PDC!F123-TULUM!F123</f>
        <v>#REF!</v>
      </c>
      <c r="G122" s="18" t="e">
        <f>QROO!#REF!-BACALAR!G123-'BENITO JUÁREZ'!G123-COZUMEL!G123-FCP!G123-'ISLA MUJERES'!G123-'JOSÉ M. MORELOS'!G123-'LÁZARO CÁRDENAS'!G123-OPB!G123-'PUERTO MORELOS'!G123-PDC!G123-TULUM!G123</f>
        <v>#REF!</v>
      </c>
      <c r="H122" s="18" t="e">
        <f>QROO!#REF!-BACALAR!H123-'BENITO JUÁREZ'!H123-COZUMEL!H123-FCP!H123-'ISLA MUJERES'!H123-'JOSÉ M. MORELOS'!H123-'LÁZARO CÁRDENAS'!H123-OPB!H123-'PUERTO MORELOS'!H123-PDC!H123-TULUM!H123</f>
        <v>#REF!</v>
      </c>
      <c r="I122" s="18" t="e">
        <f>QROO!#REF!-BACALAR!I123-'BENITO JUÁREZ'!I123-COZUMEL!I123-FCP!I123-'ISLA MUJERES'!I123-'JOSÉ M. MORELOS'!I123-'LÁZARO CÁRDENAS'!I123-OPB!I123-'PUERTO MORELOS'!I123-PDC!I123-TULUM!I123</f>
        <v>#REF!</v>
      </c>
      <c r="J122" s="18" t="e">
        <f>QROO!#REF!-BACALAR!J123-'BENITO JUÁREZ'!J123-COZUMEL!J123-FCP!J123-'ISLA MUJERES'!J123-'JOSÉ M. MORELOS'!J123-'LÁZARO CÁRDENAS'!J123-OPB!J123-'PUERTO MORELOS'!J123-PDC!J123-TULUM!J123</f>
        <v>#REF!</v>
      </c>
      <c r="K122" s="18" t="e">
        <f>QROO!#REF!-BACALAR!K123-'BENITO JUÁREZ'!K123-COZUMEL!K123-FCP!K123-'ISLA MUJERES'!K123-'JOSÉ M. MORELOS'!K123-'LÁZARO CÁRDENAS'!K123-OPB!K123-'PUERTO MORELOS'!K123-PDC!K123-TULUM!K123</f>
        <v>#REF!</v>
      </c>
      <c r="L122" s="18" t="e">
        <f>QROO!#REF!-BACALAR!L123-'BENITO JUÁREZ'!L123-COZUMEL!L123-FCP!L123-'ISLA MUJERES'!L123-'JOSÉ M. MORELOS'!L123-'LÁZARO CÁRDENAS'!L123-OPB!L123-'PUERTO MORELOS'!L123-PDC!L123-TULUM!L123</f>
        <v>#REF!</v>
      </c>
      <c r="M122" s="18" t="e">
        <f>QROO!#REF!-BACALAR!M123-'BENITO JUÁREZ'!M123-COZUMEL!M123-FCP!M123-'ISLA MUJERES'!M123-'JOSÉ M. MORELOS'!M123-'LÁZARO CÁRDENAS'!M123-OPB!M123-'PUERTO MORELOS'!M123-PDC!M123-TULUM!M123</f>
        <v>#REF!</v>
      </c>
      <c r="N122" s="18" t="e">
        <f>QROO!#REF!-BACALAR!N123-'BENITO JUÁREZ'!N123-COZUMEL!N123-FCP!N123-'ISLA MUJERES'!N123-'JOSÉ M. MORELOS'!N123-'LÁZARO CÁRDENAS'!N123-OPB!N123-'PUERTO MORELOS'!N123-PDC!N123-TULUM!N123</f>
        <v>#REF!</v>
      </c>
    </row>
    <row r="123" spans="1:14" x14ac:dyDescent="0.25">
      <c r="A123" s="1" t="s">
        <v>3</v>
      </c>
      <c r="B123" s="20" t="e">
        <f>QROO!#REF!-BACALAR!B124-'BENITO JUÁREZ'!B124-COZUMEL!B124-FCP!B124-'ISLA MUJERES'!B124-'JOSÉ M. MORELOS'!B124-'LÁZARO CÁRDENAS'!B124-OPB!B124-'PUERTO MORELOS'!B124-PDC!B124-TULUM!B124</f>
        <v>#REF!</v>
      </c>
      <c r="C123" s="20" t="e">
        <f>QROO!#REF!-BACALAR!C124-'BENITO JUÁREZ'!C124-COZUMEL!C124-FCP!C124-'ISLA MUJERES'!C124-'JOSÉ M. MORELOS'!C124-'LÁZARO CÁRDENAS'!C124-OPB!C124-'PUERTO MORELOS'!C124-PDC!C124-TULUM!C124</f>
        <v>#REF!</v>
      </c>
      <c r="D123" s="20" t="e">
        <f>QROO!#REF!-BACALAR!D124-'BENITO JUÁREZ'!D124-COZUMEL!D124-FCP!D124-'ISLA MUJERES'!D124-'JOSÉ M. MORELOS'!D124-'LÁZARO CÁRDENAS'!D124-OPB!D124-'PUERTO MORELOS'!D124-PDC!D124-TULUM!D124</f>
        <v>#REF!</v>
      </c>
      <c r="E123" s="20" t="e">
        <f>QROO!#REF!-BACALAR!E124-'BENITO JUÁREZ'!E124-COZUMEL!E124-FCP!E124-'ISLA MUJERES'!E124-'JOSÉ M. MORELOS'!E124-'LÁZARO CÁRDENAS'!E124-OPB!E124-'PUERTO MORELOS'!E124-PDC!E124-TULUM!E124</f>
        <v>#REF!</v>
      </c>
      <c r="F123" s="20" t="e">
        <f>QROO!#REF!-BACALAR!F124-'BENITO JUÁREZ'!F124-COZUMEL!F124-FCP!F124-'ISLA MUJERES'!F124-'JOSÉ M. MORELOS'!F124-'LÁZARO CÁRDENAS'!F124-OPB!F124-'PUERTO MORELOS'!F124-PDC!F124-TULUM!F124</f>
        <v>#REF!</v>
      </c>
      <c r="G123" s="20" t="e">
        <f>QROO!#REF!-BACALAR!G124-'BENITO JUÁREZ'!G124-COZUMEL!G124-FCP!G124-'ISLA MUJERES'!G124-'JOSÉ M. MORELOS'!G124-'LÁZARO CÁRDENAS'!G124-OPB!G124-'PUERTO MORELOS'!G124-PDC!G124-TULUM!G124</f>
        <v>#REF!</v>
      </c>
      <c r="H123" s="20" t="e">
        <f>QROO!#REF!-BACALAR!H124-'BENITO JUÁREZ'!H124-COZUMEL!H124-FCP!H124-'ISLA MUJERES'!H124-'JOSÉ M. MORELOS'!H124-'LÁZARO CÁRDENAS'!H124-OPB!H124-'PUERTO MORELOS'!H124-PDC!H124-TULUM!H124</f>
        <v>#REF!</v>
      </c>
      <c r="I123" s="20" t="e">
        <f>QROO!#REF!-BACALAR!I124-'BENITO JUÁREZ'!I124-COZUMEL!I124-FCP!I124-'ISLA MUJERES'!I124-'JOSÉ M. MORELOS'!I124-'LÁZARO CÁRDENAS'!I124-OPB!I124-'PUERTO MORELOS'!I124-PDC!I124-TULUM!I124</f>
        <v>#REF!</v>
      </c>
      <c r="J123" s="20" t="e">
        <f>QROO!#REF!-BACALAR!J124-'BENITO JUÁREZ'!J124-COZUMEL!J124-FCP!J124-'ISLA MUJERES'!J124-'JOSÉ M. MORELOS'!J124-'LÁZARO CÁRDENAS'!J124-OPB!J124-'PUERTO MORELOS'!J124-PDC!J124-TULUM!J124</f>
        <v>#REF!</v>
      </c>
      <c r="K123" s="20" t="e">
        <f>QROO!#REF!-BACALAR!K124-'BENITO JUÁREZ'!K124-COZUMEL!K124-FCP!K124-'ISLA MUJERES'!K124-'JOSÉ M. MORELOS'!K124-'LÁZARO CÁRDENAS'!K124-OPB!K124-'PUERTO MORELOS'!K124-PDC!K124-TULUM!K124</f>
        <v>#REF!</v>
      </c>
      <c r="L123" s="20" t="e">
        <f>QROO!#REF!-BACALAR!L124-'BENITO JUÁREZ'!L124-COZUMEL!L124-FCP!L124-'ISLA MUJERES'!L124-'JOSÉ M. MORELOS'!L124-'LÁZARO CÁRDENAS'!L124-OPB!L124-'PUERTO MORELOS'!L124-PDC!L124-TULUM!L124</f>
        <v>#REF!</v>
      </c>
      <c r="M123" s="20" t="e">
        <f>QROO!#REF!-BACALAR!M124-'BENITO JUÁREZ'!M124-COZUMEL!M124-FCP!M124-'ISLA MUJERES'!M124-'JOSÉ M. MORELOS'!M124-'LÁZARO CÁRDENAS'!M124-OPB!M124-'PUERTO MORELOS'!M124-PDC!M124-TULUM!M124</f>
        <v>#REF!</v>
      </c>
      <c r="N123" s="20" t="e">
        <f>QROO!#REF!-BACALAR!N124-'BENITO JUÁREZ'!N124-COZUMEL!N124-FCP!N124-'ISLA MUJERES'!N124-'JOSÉ M. MORELOS'!N124-'LÁZARO CÁRDENAS'!N124-OPB!N124-'PUERTO MORELOS'!N124-PDC!N124-TULUM!N124</f>
        <v>#REF!</v>
      </c>
    </row>
    <row r="124" spans="1:14" x14ac:dyDescent="0.25">
      <c r="A124" s="1" t="s">
        <v>4</v>
      </c>
      <c r="B124" s="20" t="e">
        <f>QROO!#REF!-BACALAR!B125-'BENITO JUÁREZ'!B125-COZUMEL!B125-FCP!B125-'ISLA MUJERES'!B125-'JOSÉ M. MORELOS'!B125-'LÁZARO CÁRDENAS'!B125-OPB!B125-'PUERTO MORELOS'!B125-PDC!B125-TULUM!B125</f>
        <v>#REF!</v>
      </c>
      <c r="C124" s="20" t="e">
        <f>QROO!#REF!-BACALAR!C125-'BENITO JUÁREZ'!C125-COZUMEL!C125-FCP!C125-'ISLA MUJERES'!C125-'JOSÉ M. MORELOS'!C125-'LÁZARO CÁRDENAS'!C125-OPB!C125-'PUERTO MORELOS'!C125-PDC!C125-TULUM!C125</f>
        <v>#REF!</v>
      </c>
      <c r="D124" s="20" t="e">
        <f>QROO!#REF!-BACALAR!D125-'BENITO JUÁREZ'!D125-COZUMEL!D125-FCP!D125-'ISLA MUJERES'!D125-'JOSÉ M. MORELOS'!D125-'LÁZARO CÁRDENAS'!D125-OPB!D125-'PUERTO MORELOS'!D125-PDC!D125-TULUM!D125</f>
        <v>#REF!</v>
      </c>
      <c r="E124" s="20" t="e">
        <f>QROO!#REF!-BACALAR!E125-'BENITO JUÁREZ'!E125-COZUMEL!E125-FCP!E125-'ISLA MUJERES'!E125-'JOSÉ M. MORELOS'!E125-'LÁZARO CÁRDENAS'!E125-OPB!E125-'PUERTO MORELOS'!E125-PDC!E125-TULUM!E125</f>
        <v>#REF!</v>
      </c>
      <c r="F124" s="20" t="e">
        <f>QROO!#REF!-BACALAR!F125-'BENITO JUÁREZ'!F125-COZUMEL!F125-FCP!F125-'ISLA MUJERES'!F125-'JOSÉ M. MORELOS'!F125-'LÁZARO CÁRDENAS'!F125-OPB!F125-'PUERTO MORELOS'!F125-PDC!F125-TULUM!F125</f>
        <v>#REF!</v>
      </c>
      <c r="G124" s="20" t="e">
        <f>QROO!#REF!-BACALAR!G125-'BENITO JUÁREZ'!G125-COZUMEL!G125-FCP!G125-'ISLA MUJERES'!G125-'JOSÉ M. MORELOS'!G125-'LÁZARO CÁRDENAS'!G125-OPB!G125-'PUERTO MORELOS'!G125-PDC!G125-TULUM!G125</f>
        <v>#REF!</v>
      </c>
      <c r="H124" s="20" t="e">
        <f>QROO!#REF!-BACALAR!H125-'BENITO JUÁREZ'!H125-COZUMEL!H125-FCP!H125-'ISLA MUJERES'!H125-'JOSÉ M. MORELOS'!H125-'LÁZARO CÁRDENAS'!H125-OPB!H125-'PUERTO MORELOS'!H125-PDC!H125-TULUM!H125</f>
        <v>#REF!</v>
      </c>
      <c r="I124" s="20" t="e">
        <f>QROO!#REF!-BACALAR!I125-'BENITO JUÁREZ'!I125-COZUMEL!I125-FCP!I125-'ISLA MUJERES'!I125-'JOSÉ M. MORELOS'!I125-'LÁZARO CÁRDENAS'!I125-OPB!I125-'PUERTO MORELOS'!I125-PDC!I125-TULUM!I125</f>
        <v>#REF!</v>
      </c>
      <c r="J124" s="20" t="e">
        <f>QROO!#REF!-BACALAR!J125-'BENITO JUÁREZ'!J125-COZUMEL!J125-FCP!J125-'ISLA MUJERES'!J125-'JOSÉ M. MORELOS'!J125-'LÁZARO CÁRDENAS'!J125-OPB!J125-'PUERTO MORELOS'!J125-PDC!J125-TULUM!J125</f>
        <v>#REF!</v>
      </c>
      <c r="K124" s="20" t="e">
        <f>QROO!#REF!-BACALAR!K125-'BENITO JUÁREZ'!K125-COZUMEL!K125-FCP!K125-'ISLA MUJERES'!K125-'JOSÉ M. MORELOS'!K125-'LÁZARO CÁRDENAS'!K125-OPB!K125-'PUERTO MORELOS'!K125-PDC!K125-TULUM!K125</f>
        <v>#REF!</v>
      </c>
      <c r="L124" s="20" t="e">
        <f>QROO!#REF!-BACALAR!L125-'BENITO JUÁREZ'!L125-COZUMEL!L125-FCP!L125-'ISLA MUJERES'!L125-'JOSÉ M. MORELOS'!L125-'LÁZARO CÁRDENAS'!L125-OPB!L125-'PUERTO MORELOS'!L125-PDC!L125-TULUM!L125</f>
        <v>#REF!</v>
      </c>
      <c r="M124" s="20" t="e">
        <f>QROO!#REF!-BACALAR!M125-'BENITO JUÁREZ'!M125-COZUMEL!M125-FCP!M125-'ISLA MUJERES'!M125-'JOSÉ M. MORELOS'!M125-'LÁZARO CÁRDENAS'!M125-OPB!M125-'PUERTO MORELOS'!M125-PDC!M125-TULUM!M125</f>
        <v>#REF!</v>
      </c>
      <c r="N124" s="20" t="e">
        <f>QROO!#REF!-BACALAR!N125-'BENITO JUÁREZ'!N125-COZUMEL!N125-FCP!N125-'ISLA MUJERES'!N125-'JOSÉ M. MORELOS'!N125-'LÁZARO CÁRDENAS'!N125-OPB!N125-'PUERTO MORELOS'!N125-PDC!N125-TULUM!N125</f>
        <v>#REF!</v>
      </c>
    </row>
    <row r="125" spans="1:14" x14ac:dyDescent="0.25">
      <c r="A125" s="1" t="s">
        <v>5</v>
      </c>
      <c r="B125" s="20" t="e">
        <f>QROO!#REF!-BACALAR!B126-'BENITO JUÁREZ'!B126-COZUMEL!B126-FCP!B126-'ISLA MUJERES'!B126-'JOSÉ M. MORELOS'!B126-'LÁZARO CÁRDENAS'!B126-OPB!B126-'PUERTO MORELOS'!B126-PDC!B126-TULUM!B126</f>
        <v>#REF!</v>
      </c>
      <c r="C125" s="20" t="e">
        <f>QROO!#REF!-BACALAR!C126-'BENITO JUÁREZ'!C126-COZUMEL!C126-FCP!C126-'ISLA MUJERES'!C126-'JOSÉ M. MORELOS'!C126-'LÁZARO CÁRDENAS'!C126-OPB!C126-'PUERTO MORELOS'!C126-PDC!C126-TULUM!C126</f>
        <v>#REF!</v>
      </c>
      <c r="D125" s="20" t="e">
        <f>QROO!#REF!-BACALAR!D126-'BENITO JUÁREZ'!D126-COZUMEL!D126-FCP!D126-'ISLA MUJERES'!D126-'JOSÉ M. MORELOS'!D126-'LÁZARO CÁRDENAS'!D126-OPB!D126-'PUERTO MORELOS'!D126-PDC!D126-TULUM!D126</f>
        <v>#REF!</v>
      </c>
      <c r="E125" s="20" t="e">
        <f>QROO!#REF!-BACALAR!E126-'BENITO JUÁREZ'!E126-COZUMEL!E126-FCP!E126-'ISLA MUJERES'!E126-'JOSÉ M. MORELOS'!E126-'LÁZARO CÁRDENAS'!E126-OPB!E126-'PUERTO MORELOS'!E126-PDC!E126-TULUM!E126</f>
        <v>#REF!</v>
      </c>
      <c r="F125" s="20" t="e">
        <f>QROO!#REF!-BACALAR!F126-'BENITO JUÁREZ'!F126-COZUMEL!F126-FCP!F126-'ISLA MUJERES'!F126-'JOSÉ M. MORELOS'!F126-'LÁZARO CÁRDENAS'!F126-OPB!F126-'PUERTO MORELOS'!F126-PDC!F126-TULUM!F126</f>
        <v>#REF!</v>
      </c>
      <c r="G125" s="20" t="e">
        <f>QROO!#REF!-BACALAR!G126-'BENITO JUÁREZ'!G126-COZUMEL!G126-FCP!G126-'ISLA MUJERES'!G126-'JOSÉ M. MORELOS'!G126-'LÁZARO CÁRDENAS'!G126-OPB!G126-'PUERTO MORELOS'!G126-PDC!G126-TULUM!G126</f>
        <v>#REF!</v>
      </c>
      <c r="H125" s="20" t="e">
        <f>QROO!#REF!-BACALAR!H126-'BENITO JUÁREZ'!H126-COZUMEL!H126-FCP!H126-'ISLA MUJERES'!H126-'JOSÉ M. MORELOS'!H126-'LÁZARO CÁRDENAS'!H126-OPB!H126-'PUERTO MORELOS'!H126-PDC!H126-TULUM!H126</f>
        <v>#REF!</v>
      </c>
      <c r="I125" s="20" t="e">
        <f>QROO!#REF!-BACALAR!I126-'BENITO JUÁREZ'!I126-COZUMEL!I126-FCP!I126-'ISLA MUJERES'!I126-'JOSÉ M. MORELOS'!I126-'LÁZARO CÁRDENAS'!I126-OPB!I126-'PUERTO MORELOS'!I126-PDC!I126-TULUM!I126</f>
        <v>#REF!</v>
      </c>
      <c r="J125" s="20" t="e">
        <f>QROO!#REF!-BACALAR!J126-'BENITO JUÁREZ'!J126-COZUMEL!J126-FCP!J126-'ISLA MUJERES'!J126-'JOSÉ M. MORELOS'!J126-'LÁZARO CÁRDENAS'!J126-OPB!J126-'PUERTO MORELOS'!J126-PDC!J126-TULUM!J126</f>
        <v>#REF!</v>
      </c>
      <c r="K125" s="20" t="e">
        <f>QROO!#REF!-BACALAR!K126-'BENITO JUÁREZ'!K126-COZUMEL!K126-FCP!K126-'ISLA MUJERES'!K126-'JOSÉ M. MORELOS'!K126-'LÁZARO CÁRDENAS'!K126-OPB!K126-'PUERTO MORELOS'!K126-PDC!K126-TULUM!K126</f>
        <v>#REF!</v>
      </c>
      <c r="L125" s="20" t="e">
        <f>QROO!#REF!-BACALAR!L126-'BENITO JUÁREZ'!L126-COZUMEL!L126-FCP!L126-'ISLA MUJERES'!L126-'JOSÉ M. MORELOS'!L126-'LÁZARO CÁRDENAS'!L126-OPB!L126-'PUERTO MORELOS'!L126-PDC!L126-TULUM!L126</f>
        <v>#REF!</v>
      </c>
      <c r="M125" s="20" t="e">
        <f>QROO!#REF!-BACALAR!M126-'BENITO JUÁREZ'!M126-COZUMEL!M126-FCP!M126-'ISLA MUJERES'!M126-'JOSÉ M. MORELOS'!M126-'LÁZARO CÁRDENAS'!M126-OPB!M126-'PUERTO MORELOS'!M126-PDC!M126-TULUM!M126</f>
        <v>#REF!</v>
      </c>
      <c r="N125" s="20" t="e">
        <f>QROO!#REF!-BACALAR!N126-'BENITO JUÁREZ'!N126-COZUMEL!N126-FCP!N126-'ISLA MUJERES'!N126-'JOSÉ M. MORELOS'!N126-'LÁZARO CÁRDENAS'!N126-OPB!N126-'PUERTO MORELOS'!N126-PDC!N126-TULUM!N126</f>
        <v>#REF!</v>
      </c>
    </row>
    <row r="126" spans="1:14" x14ac:dyDescent="0.25">
      <c r="A126" s="1" t="s">
        <v>6</v>
      </c>
      <c r="B126" s="20" t="e">
        <f>QROO!#REF!-BACALAR!B127-'BENITO JUÁREZ'!B127-COZUMEL!B127-FCP!B127-'ISLA MUJERES'!B127-'JOSÉ M. MORELOS'!B127-'LÁZARO CÁRDENAS'!B127-OPB!B127-'PUERTO MORELOS'!B127-PDC!B127-TULUM!B127</f>
        <v>#REF!</v>
      </c>
      <c r="C126" s="20" t="e">
        <f>QROO!#REF!-BACALAR!C127-'BENITO JUÁREZ'!C127-COZUMEL!C127-FCP!C127-'ISLA MUJERES'!C127-'JOSÉ M. MORELOS'!C127-'LÁZARO CÁRDENAS'!C127-OPB!C127-'PUERTO MORELOS'!C127-PDC!C127-TULUM!C127</f>
        <v>#REF!</v>
      </c>
      <c r="D126" s="20" t="e">
        <f>QROO!#REF!-BACALAR!D127-'BENITO JUÁREZ'!D127-COZUMEL!D127-FCP!D127-'ISLA MUJERES'!D127-'JOSÉ M. MORELOS'!D127-'LÁZARO CÁRDENAS'!D127-OPB!D127-'PUERTO MORELOS'!D127-PDC!D127-TULUM!D127</f>
        <v>#REF!</v>
      </c>
      <c r="E126" s="20" t="e">
        <f>QROO!#REF!-BACALAR!E127-'BENITO JUÁREZ'!E127-COZUMEL!E127-FCP!E127-'ISLA MUJERES'!E127-'JOSÉ M. MORELOS'!E127-'LÁZARO CÁRDENAS'!E127-OPB!E127-'PUERTO MORELOS'!E127-PDC!E127-TULUM!E127</f>
        <v>#REF!</v>
      </c>
      <c r="F126" s="20" t="e">
        <f>QROO!#REF!-BACALAR!F127-'BENITO JUÁREZ'!F127-COZUMEL!F127-FCP!F127-'ISLA MUJERES'!F127-'JOSÉ M. MORELOS'!F127-'LÁZARO CÁRDENAS'!F127-OPB!F127-'PUERTO MORELOS'!F127-PDC!F127-TULUM!F127</f>
        <v>#REF!</v>
      </c>
      <c r="G126" s="20" t="e">
        <f>QROO!#REF!-BACALAR!G127-'BENITO JUÁREZ'!G127-COZUMEL!G127-FCP!G127-'ISLA MUJERES'!G127-'JOSÉ M. MORELOS'!G127-'LÁZARO CÁRDENAS'!G127-OPB!G127-'PUERTO MORELOS'!G127-PDC!G127-TULUM!G127</f>
        <v>#REF!</v>
      </c>
      <c r="H126" s="20" t="e">
        <f>QROO!#REF!-BACALAR!H127-'BENITO JUÁREZ'!H127-COZUMEL!H127-FCP!H127-'ISLA MUJERES'!H127-'JOSÉ M. MORELOS'!H127-'LÁZARO CÁRDENAS'!H127-OPB!H127-'PUERTO MORELOS'!H127-PDC!H127-TULUM!H127</f>
        <v>#REF!</v>
      </c>
      <c r="I126" s="20" t="e">
        <f>QROO!#REF!-BACALAR!I127-'BENITO JUÁREZ'!I127-COZUMEL!I127-FCP!I127-'ISLA MUJERES'!I127-'JOSÉ M. MORELOS'!I127-'LÁZARO CÁRDENAS'!I127-OPB!I127-'PUERTO MORELOS'!I127-PDC!I127-TULUM!I127</f>
        <v>#REF!</v>
      </c>
      <c r="J126" s="20" t="e">
        <f>QROO!#REF!-BACALAR!J127-'BENITO JUÁREZ'!J127-COZUMEL!J127-FCP!J127-'ISLA MUJERES'!J127-'JOSÉ M. MORELOS'!J127-'LÁZARO CÁRDENAS'!J127-OPB!J127-'PUERTO MORELOS'!J127-PDC!J127-TULUM!J127</f>
        <v>#REF!</v>
      </c>
      <c r="K126" s="20" t="e">
        <f>QROO!#REF!-BACALAR!K127-'BENITO JUÁREZ'!K127-COZUMEL!K127-FCP!K127-'ISLA MUJERES'!K127-'JOSÉ M. MORELOS'!K127-'LÁZARO CÁRDENAS'!K127-OPB!K127-'PUERTO MORELOS'!K127-PDC!K127-TULUM!K127</f>
        <v>#REF!</v>
      </c>
      <c r="L126" s="20" t="e">
        <f>QROO!#REF!-BACALAR!L127-'BENITO JUÁREZ'!L127-COZUMEL!L127-FCP!L127-'ISLA MUJERES'!L127-'JOSÉ M. MORELOS'!L127-'LÁZARO CÁRDENAS'!L127-OPB!L127-'PUERTO MORELOS'!L127-PDC!L127-TULUM!L127</f>
        <v>#REF!</v>
      </c>
      <c r="M126" s="20" t="e">
        <f>QROO!#REF!-BACALAR!M127-'BENITO JUÁREZ'!M127-COZUMEL!M127-FCP!M127-'ISLA MUJERES'!M127-'JOSÉ M. MORELOS'!M127-'LÁZARO CÁRDENAS'!M127-OPB!M127-'PUERTO MORELOS'!M127-PDC!M127-TULUM!M127</f>
        <v>#REF!</v>
      </c>
      <c r="N126" s="20" t="e">
        <f>QROO!#REF!-BACALAR!N127-'BENITO JUÁREZ'!N127-COZUMEL!N127-FCP!N127-'ISLA MUJERES'!N127-'JOSÉ M. MORELOS'!N127-'LÁZARO CÁRDENAS'!N127-OPB!N127-'PUERTO MORELOS'!N127-PDC!N127-TULUM!N127</f>
        <v>#REF!</v>
      </c>
    </row>
    <row r="127" spans="1:14" x14ac:dyDescent="0.25">
      <c r="A127" s="2" t="s">
        <v>24</v>
      </c>
      <c r="B127" s="21" t="e">
        <f>QROO!#REF!-BACALAR!B128-'BENITO JUÁREZ'!B128-COZUMEL!B128-FCP!B128-'ISLA MUJERES'!B128-'JOSÉ M. MORELOS'!B128-'LÁZARO CÁRDENAS'!B128-OPB!B128-'PUERTO MORELOS'!B128-PDC!B128-TULUM!B128</f>
        <v>#REF!</v>
      </c>
      <c r="C127" s="21" t="e">
        <f>QROO!#REF!-BACALAR!C128-'BENITO JUÁREZ'!C128-COZUMEL!C128-FCP!C128-'ISLA MUJERES'!C128-'JOSÉ M. MORELOS'!C128-'LÁZARO CÁRDENAS'!C128-OPB!C128-'PUERTO MORELOS'!C128-PDC!C128-TULUM!C128</f>
        <v>#REF!</v>
      </c>
      <c r="D127" s="21" t="e">
        <f>QROO!#REF!-BACALAR!D128-'BENITO JUÁREZ'!D128-COZUMEL!D128-FCP!D128-'ISLA MUJERES'!D128-'JOSÉ M. MORELOS'!D128-'LÁZARO CÁRDENAS'!D128-OPB!D128-'PUERTO MORELOS'!D128-PDC!D128-TULUM!D128</f>
        <v>#REF!</v>
      </c>
      <c r="E127" s="21" t="e">
        <f>QROO!#REF!-BACALAR!E128-'BENITO JUÁREZ'!E128-COZUMEL!E128-FCP!E128-'ISLA MUJERES'!E128-'JOSÉ M. MORELOS'!E128-'LÁZARO CÁRDENAS'!E128-OPB!E128-'PUERTO MORELOS'!E128-PDC!E128-TULUM!E128</f>
        <v>#REF!</v>
      </c>
      <c r="F127" s="21" t="e">
        <f>QROO!#REF!-BACALAR!F128-'BENITO JUÁREZ'!F128-COZUMEL!F128-FCP!F128-'ISLA MUJERES'!F128-'JOSÉ M. MORELOS'!F128-'LÁZARO CÁRDENAS'!F128-OPB!F128-'PUERTO MORELOS'!F128-PDC!F128-TULUM!F128</f>
        <v>#REF!</v>
      </c>
      <c r="G127" s="21" t="e">
        <f>QROO!#REF!-BACALAR!G128-'BENITO JUÁREZ'!G128-COZUMEL!G128-FCP!G128-'ISLA MUJERES'!G128-'JOSÉ M. MORELOS'!G128-'LÁZARO CÁRDENAS'!G128-OPB!G128-'PUERTO MORELOS'!G128-PDC!G128-TULUM!G128</f>
        <v>#REF!</v>
      </c>
      <c r="H127" s="21" t="e">
        <f>QROO!#REF!-BACALAR!H128-'BENITO JUÁREZ'!H128-COZUMEL!H128-FCP!H128-'ISLA MUJERES'!H128-'JOSÉ M. MORELOS'!H128-'LÁZARO CÁRDENAS'!H128-OPB!H128-'PUERTO MORELOS'!H128-PDC!H128-TULUM!H128</f>
        <v>#REF!</v>
      </c>
      <c r="I127" s="21" t="e">
        <f>QROO!#REF!-BACALAR!I128-'BENITO JUÁREZ'!I128-COZUMEL!I128-FCP!I128-'ISLA MUJERES'!I128-'JOSÉ M. MORELOS'!I128-'LÁZARO CÁRDENAS'!I128-OPB!I128-'PUERTO MORELOS'!I128-PDC!I128-TULUM!I128</f>
        <v>#REF!</v>
      </c>
      <c r="J127" s="21" t="e">
        <f>QROO!#REF!-BACALAR!J128-'BENITO JUÁREZ'!J128-COZUMEL!J128-FCP!J128-'ISLA MUJERES'!J128-'JOSÉ M. MORELOS'!J128-'LÁZARO CÁRDENAS'!J128-OPB!J128-'PUERTO MORELOS'!J128-PDC!J128-TULUM!J128</f>
        <v>#REF!</v>
      </c>
      <c r="K127" s="21" t="e">
        <f>QROO!#REF!-BACALAR!K128-'BENITO JUÁREZ'!K128-COZUMEL!K128-FCP!K128-'ISLA MUJERES'!K128-'JOSÉ M. MORELOS'!K128-'LÁZARO CÁRDENAS'!K128-OPB!K128-'PUERTO MORELOS'!K128-PDC!K128-TULUM!K128</f>
        <v>#REF!</v>
      </c>
      <c r="L127" s="21" t="e">
        <f>QROO!#REF!-BACALAR!L128-'BENITO JUÁREZ'!L128-COZUMEL!L128-FCP!L128-'ISLA MUJERES'!L128-'JOSÉ M. MORELOS'!L128-'LÁZARO CÁRDENAS'!L128-OPB!L128-'PUERTO MORELOS'!L128-PDC!L128-TULUM!L128</f>
        <v>#REF!</v>
      </c>
      <c r="M127" s="21" t="e">
        <f>QROO!#REF!-BACALAR!M128-'BENITO JUÁREZ'!M128-COZUMEL!M128-FCP!M128-'ISLA MUJERES'!M128-'JOSÉ M. MORELOS'!M128-'LÁZARO CÁRDENAS'!M128-OPB!M128-'PUERTO MORELOS'!M128-PDC!M128-TULUM!M128</f>
        <v>#REF!</v>
      </c>
      <c r="N127" s="21" t="e">
        <f>QROO!#REF!-BACALAR!N128-'BENITO JUÁREZ'!N128-COZUMEL!N128-FCP!N128-'ISLA MUJERES'!N128-'JOSÉ M. MORELOS'!N128-'LÁZARO CÁRDENAS'!N128-OPB!N128-'PUERTO MORELOS'!N128-PDC!N128-TULUM!N128</f>
        <v>#REF!</v>
      </c>
    </row>
    <row r="128" spans="1:14" x14ac:dyDescent="0.25">
      <c r="A128" s="2" t="s">
        <v>25</v>
      </c>
      <c r="B128" s="21" t="e">
        <f>QROO!#REF!-BACALAR!B129-'BENITO JUÁREZ'!B129-COZUMEL!B129-FCP!B129-'ISLA MUJERES'!B129-'JOSÉ M. MORELOS'!B129-'LÁZARO CÁRDENAS'!B129-OPB!B129-'PUERTO MORELOS'!B129-PDC!B129-TULUM!B129</f>
        <v>#REF!</v>
      </c>
      <c r="C128" s="21" t="e">
        <f>QROO!#REF!-BACALAR!C129-'BENITO JUÁREZ'!C129-COZUMEL!C129-FCP!C129-'ISLA MUJERES'!C129-'JOSÉ M. MORELOS'!C129-'LÁZARO CÁRDENAS'!C129-OPB!C129-'PUERTO MORELOS'!C129-PDC!C129-TULUM!C129</f>
        <v>#REF!</v>
      </c>
      <c r="D128" s="21" t="e">
        <f>QROO!#REF!-BACALAR!D129-'BENITO JUÁREZ'!D129-COZUMEL!D129-FCP!D129-'ISLA MUJERES'!D129-'JOSÉ M. MORELOS'!D129-'LÁZARO CÁRDENAS'!D129-OPB!D129-'PUERTO MORELOS'!D129-PDC!D129-TULUM!D129</f>
        <v>#REF!</v>
      </c>
      <c r="E128" s="21" t="e">
        <f>QROO!#REF!-BACALAR!E129-'BENITO JUÁREZ'!E129-COZUMEL!E129-FCP!E129-'ISLA MUJERES'!E129-'JOSÉ M. MORELOS'!E129-'LÁZARO CÁRDENAS'!E129-OPB!E129-'PUERTO MORELOS'!E129-PDC!E129-TULUM!E129</f>
        <v>#REF!</v>
      </c>
      <c r="F128" s="21" t="e">
        <f>QROO!#REF!-BACALAR!F129-'BENITO JUÁREZ'!F129-COZUMEL!F129-FCP!F129-'ISLA MUJERES'!F129-'JOSÉ M. MORELOS'!F129-'LÁZARO CÁRDENAS'!F129-OPB!F129-'PUERTO MORELOS'!F129-PDC!F129-TULUM!F129</f>
        <v>#REF!</v>
      </c>
      <c r="G128" s="21" t="e">
        <f>QROO!#REF!-BACALAR!G129-'BENITO JUÁREZ'!G129-COZUMEL!G129-FCP!G129-'ISLA MUJERES'!G129-'JOSÉ M. MORELOS'!G129-'LÁZARO CÁRDENAS'!G129-OPB!G129-'PUERTO MORELOS'!G129-PDC!G129-TULUM!G129</f>
        <v>#REF!</v>
      </c>
      <c r="H128" s="21" t="e">
        <f>QROO!#REF!-BACALAR!H129-'BENITO JUÁREZ'!H129-COZUMEL!H129-FCP!H129-'ISLA MUJERES'!H129-'JOSÉ M. MORELOS'!H129-'LÁZARO CÁRDENAS'!H129-OPB!H129-'PUERTO MORELOS'!H129-PDC!H129-TULUM!H129</f>
        <v>#REF!</v>
      </c>
      <c r="I128" s="21" t="e">
        <f>QROO!#REF!-BACALAR!I129-'BENITO JUÁREZ'!I129-COZUMEL!I129-FCP!I129-'ISLA MUJERES'!I129-'JOSÉ M. MORELOS'!I129-'LÁZARO CÁRDENAS'!I129-OPB!I129-'PUERTO MORELOS'!I129-PDC!I129-TULUM!I129</f>
        <v>#REF!</v>
      </c>
      <c r="J128" s="21" t="e">
        <f>QROO!#REF!-BACALAR!J129-'BENITO JUÁREZ'!J129-COZUMEL!J129-FCP!J129-'ISLA MUJERES'!J129-'JOSÉ M. MORELOS'!J129-'LÁZARO CÁRDENAS'!J129-OPB!J129-'PUERTO MORELOS'!J129-PDC!J129-TULUM!J129</f>
        <v>#REF!</v>
      </c>
      <c r="K128" s="21" t="e">
        <f>QROO!#REF!-BACALAR!K129-'BENITO JUÁREZ'!K129-COZUMEL!K129-FCP!K129-'ISLA MUJERES'!K129-'JOSÉ M. MORELOS'!K129-'LÁZARO CÁRDENAS'!K129-OPB!K129-'PUERTO MORELOS'!K129-PDC!K129-TULUM!K129</f>
        <v>#REF!</v>
      </c>
      <c r="L128" s="21" t="e">
        <f>QROO!#REF!-BACALAR!L129-'BENITO JUÁREZ'!L129-COZUMEL!L129-FCP!L129-'ISLA MUJERES'!L129-'JOSÉ M. MORELOS'!L129-'LÁZARO CÁRDENAS'!L129-OPB!L129-'PUERTO MORELOS'!L129-PDC!L129-TULUM!L129</f>
        <v>#REF!</v>
      </c>
      <c r="M128" s="21" t="e">
        <f>QROO!#REF!-BACALAR!M129-'BENITO JUÁREZ'!M129-COZUMEL!M129-FCP!M129-'ISLA MUJERES'!M129-'JOSÉ M. MORELOS'!M129-'LÁZARO CÁRDENAS'!M129-OPB!M129-'PUERTO MORELOS'!M129-PDC!M129-TULUM!M129</f>
        <v>#REF!</v>
      </c>
      <c r="N128" s="21" t="e">
        <f>QROO!#REF!-BACALAR!N129-'BENITO JUÁREZ'!N129-COZUMEL!N129-FCP!N129-'ISLA MUJERES'!N129-'JOSÉ M. MORELOS'!N129-'LÁZARO CÁRDENAS'!N129-OPB!N129-'PUERTO MORELOS'!N129-PDC!N129-TULUM!N129</f>
        <v>#REF!</v>
      </c>
    </row>
    <row r="129" spans="1:14" x14ac:dyDescent="0.25">
      <c r="A129" s="2" t="s">
        <v>26</v>
      </c>
      <c r="B129" s="21" t="e">
        <f>QROO!#REF!-BACALAR!B130-'BENITO JUÁREZ'!B130-COZUMEL!B130-FCP!B130-'ISLA MUJERES'!B130-'JOSÉ M. MORELOS'!B130-'LÁZARO CÁRDENAS'!B130-OPB!B130-'PUERTO MORELOS'!B130-PDC!B130-TULUM!B130</f>
        <v>#REF!</v>
      </c>
      <c r="C129" s="21" t="e">
        <f>QROO!#REF!-BACALAR!C130-'BENITO JUÁREZ'!C130-COZUMEL!C130-FCP!C130-'ISLA MUJERES'!C130-'JOSÉ M. MORELOS'!C130-'LÁZARO CÁRDENAS'!C130-OPB!C130-'PUERTO MORELOS'!C130-PDC!C130-TULUM!C130</f>
        <v>#REF!</v>
      </c>
      <c r="D129" s="21" t="e">
        <f>QROO!#REF!-BACALAR!D130-'BENITO JUÁREZ'!D130-COZUMEL!D130-FCP!D130-'ISLA MUJERES'!D130-'JOSÉ M. MORELOS'!D130-'LÁZARO CÁRDENAS'!D130-OPB!D130-'PUERTO MORELOS'!D130-PDC!D130-TULUM!D130</f>
        <v>#REF!</v>
      </c>
      <c r="E129" s="21" t="e">
        <f>QROO!#REF!-BACALAR!E130-'BENITO JUÁREZ'!E130-COZUMEL!E130-FCP!E130-'ISLA MUJERES'!E130-'JOSÉ M. MORELOS'!E130-'LÁZARO CÁRDENAS'!E130-OPB!E130-'PUERTO MORELOS'!E130-PDC!E130-TULUM!E130</f>
        <v>#REF!</v>
      </c>
      <c r="F129" s="21" t="e">
        <f>QROO!#REF!-BACALAR!F130-'BENITO JUÁREZ'!F130-COZUMEL!F130-FCP!F130-'ISLA MUJERES'!F130-'JOSÉ M. MORELOS'!F130-'LÁZARO CÁRDENAS'!F130-OPB!F130-'PUERTO MORELOS'!F130-PDC!F130-TULUM!F130</f>
        <v>#REF!</v>
      </c>
      <c r="G129" s="21" t="e">
        <f>QROO!#REF!-BACALAR!G130-'BENITO JUÁREZ'!G130-COZUMEL!G130-FCP!G130-'ISLA MUJERES'!G130-'JOSÉ M. MORELOS'!G130-'LÁZARO CÁRDENAS'!G130-OPB!G130-'PUERTO MORELOS'!G130-PDC!G130-TULUM!G130</f>
        <v>#REF!</v>
      </c>
      <c r="H129" s="21" t="e">
        <f>QROO!#REF!-BACALAR!H130-'BENITO JUÁREZ'!H130-COZUMEL!H130-FCP!H130-'ISLA MUJERES'!H130-'JOSÉ M. MORELOS'!H130-'LÁZARO CÁRDENAS'!H130-OPB!H130-'PUERTO MORELOS'!H130-PDC!H130-TULUM!H130</f>
        <v>#REF!</v>
      </c>
      <c r="I129" s="21" t="e">
        <f>QROO!#REF!-BACALAR!I130-'BENITO JUÁREZ'!I130-COZUMEL!I130-FCP!I130-'ISLA MUJERES'!I130-'JOSÉ M. MORELOS'!I130-'LÁZARO CÁRDENAS'!I130-OPB!I130-'PUERTO MORELOS'!I130-PDC!I130-TULUM!I130</f>
        <v>#REF!</v>
      </c>
      <c r="J129" s="21" t="e">
        <f>QROO!#REF!-BACALAR!J130-'BENITO JUÁREZ'!J130-COZUMEL!J130-FCP!J130-'ISLA MUJERES'!J130-'JOSÉ M. MORELOS'!J130-'LÁZARO CÁRDENAS'!J130-OPB!J130-'PUERTO MORELOS'!J130-PDC!J130-TULUM!J130</f>
        <v>#REF!</v>
      </c>
      <c r="K129" s="21" t="e">
        <f>QROO!#REF!-BACALAR!K130-'BENITO JUÁREZ'!K130-COZUMEL!K130-FCP!K130-'ISLA MUJERES'!K130-'JOSÉ M. MORELOS'!K130-'LÁZARO CÁRDENAS'!K130-OPB!K130-'PUERTO MORELOS'!K130-PDC!K130-TULUM!K130</f>
        <v>#REF!</v>
      </c>
      <c r="L129" s="21" t="e">
        <f>QROO!#REF!-BACALAR!L130-'BENITO JUÁREZ'!L130-COZUMEL!L130-FCP!L130-'ISLA MUJERES'!L130-'JOSÉ M. MORELOS'!L130-'LÁZARO CÁRDENAS'!L130-OPB!L130-'PUERTO MORELOS'!L130-PDC!L130-TULUM!L130</f>
        <v>#REF!</v>
      </c>
      <c r="M129" s="21" t="e">
        <f>QROO!#REF!-BACALAR!M130-'BENITO JUÁREZ'!M130-COZUMEL!M130-FCP!M130-'ISLA MUJERES'!M130-'JOSÉ M. MORELOS'!M130-'LÁZARO CÁRDENAS'!M130-OPB!M130-'PUERTO MORELOS'!M130-PDC!M130-TULUM!M130</f>
        <v>#REF!</v>
      </c>
      <c r="N129" s="21" t="e">
        <f>QROO!#REF!-BACALAR!N130-'BENITO JUÁREZ'!N130-COZUMEL!N130-FCP!N130-'ISLA MUJERES'!N130-'JOSÉ M. MORELOS'!N130-'LÁZARO CÁRDENAS'!N130-OPB!N130-'PUERTO MORELOS'!N130-PDC!N130-TULUM!N130</f>
        <v>#REF!</v>
      </c>
    </row>
    <row r="130" spans="1:14" x14ac:dyDescent="0.25">
      <c r="A130" s="2" t="s">
        <v>27</v>
      </c>
      <c r="B130" s="21" t="e">
        <f>QROO!#REF!-BACALAR!B131-'BENITO JUÁREZ'!B131-COZUMEL!B131-FCP!B131-'ISLA MUJERES'!B131-'JOSÉ M. MORELOS'!B131-'LÁZARO CÁRDENAS'!B131-OPB!B131-'PUERTO MORELOS'!B131-PDC!B131-TULUM!B131</f>
        <v>#REF!</v>
      </c>
      <c r="C130" s="21" t="e">
        <f>QROO!#REF!-BACALAR!C131-'BENITO JUÁREZ'!C131-COZUMEL!C131-FCP!C131-'ISLA MUJERES'!C131-'JOSÉ M. MORELOS'!C131-'LÁZARO CÁRDENAS'!C131-OPB!C131-'PUERTO MORELOS'!C131-PDC!C131-TULUM!C131</f>
        <v>#REF!</v>
      </c>
      <c r="D130" s="21" t="e">
        <f>QROO!#REF!-BACALAR!D131-'BENITO JUÁREZ'!D131-COZUMEL!D131-FCP!D131-'ISLA MUJERES'!D131-'JOSÉ M. MORELOS'!D131-'LÁZARO CÁRDENAS'!D131-OPB!D131-'PUERTO MORELOS'!D131-PDC!D131-TULUM!D131</f>
        <v>#REF!</v>
      </c>
      <c r="E130" s="21" t="e">
        <f>QROO!#REF!-BACALAR!E131-'BENITO JUÁREZ'!E131-COZUMEL!E131-FCP!E131-'ISLA MUJERES'!E131-'JOSÉ M. MORELOS'!E131-'LÁZARO CÁRDENAS'!E131-OPB!E131-'PUERTO MORELOS'!E131-PDC!E131-TULUM!E131</f>
        <v>#REF!</v>
      </c>
      <c r="F130" s="21" t="e">
        <f>QROO!#REF!-BACALAR!F131-'BENITO JUÁREZ'!F131-COZUMEL!F131-FCP!F131-'ISLA MUJERES'!F131-'JOSÉ M. MORELOS'!F131-'LÁZARO CÁRDENAS'!F131-OPB!F131-'PUERTO MORELOS'!F131-PDC!F131-TULUM!F131</f>
        <v>#REF!</v>
      </c>
      <c r="G130" s="21" t="e">
        <f>QROO!#REF!-BACALAR!G131-'BENITO JUÁREZ'!G131-COZUMEL!G131-FCP!G131-'ISLA MUJERES'!G131-'JOSÉ M. MORELOS'!G131-'LÁZARO CÁRDENAS'!G131-OPB!G131-'PUERTO MORELOS'!G131-PDC!G131-TULUM!G131</f>
        <v>#REF!</v>
      </c>
      <c r="H130" s="21" t="e">
        <f>QROO!#REF!-BACALAR!H131-'BENITO JUÁREZ'!H131-COZUMEL!H131-FCP!H131-'ISLA MUJERES'!H131-'JOSÉ M. MORELOS'!H131-'LÁZARO CÁRDENAS'!H131-OPB!H131-'PUERTO MORELOS'!H131-PDC!H131-TULUM!H131</f>
        <v>#REF!</v>
      </c>
      <c r="I130" s="21" t="e">
        <f>QROO!#REF!-BACALAR!I131-'BENITO JUÁREZ'!I131-COZUMEL!I131-FCP!I131-'ISLA MUJERES'!I131-'JOSÉ M. MORELOS'!I131-'LÁZARO CÁRDENAS'!I131-OPB!I131-'PUERTO MORELOS'!I131-PDC!I131-TULUM!I131</f>
        <v>#REF!</v>
      </c>
      <c r="J130" s="21" t="e">
        <f>QROO!#REF!-BACALAR!J131-'BENITO JUÁREZ'!J131-COZUMEL!J131-FCP!J131-'ISLA MUJERES'!J131-'JOSÉ M. MORELOS'!J131-'LÁZARO CÁRDENAS'!J131-OPB!J131-'PUERTO MORELOS'!J131-PDC!J131-TULUM!J131</f>
        <v>#REF!</v>
      </c>
      <c r="K130" s="21" t="e">
        <f>QROO!#REF!-BACALAR!K131-'BENITO JUÁREZ'!K131-COZUMEL!K131-FCP!K131-'ISLA MUJERES'!K131-'JOSÉ M. MORELOS'!K131-'LÁZARO CÁRDENAS'!K131-OPB!K131-'PUERTO MORELOS'!K131-PDC!K131-TULUM!K131</f>
        <v>#REF!</v>
      </c>
      <c r="L130" s="21" t="e">
        <f>QROO!#REF!-BACALAR!L131-'BENITO JUÁREZ'!L131-COZUMEL!L131-FCP!L131-'ISLA MUJERES'!L131-'JOSÉ M. MORELOS'!L131-'LÁZARO CÁRDENAS'!L131-OPB!L131-'PUERTO MORELOS'!L131-PDC!L131-TULUM!L131</f>
        <v>#REF!</v>
      </c>
      <c r="M130" s="21" t="e">
        <f>QROO!#REF!-BACALAR!M131-'BENITO JUÁREZ'!M131-COZUMEL!M131-FCP!M131-'ISLA MUJERES'!M131-'JOSÉ M. MORELOS'!M131-'LÁZARO CÁRDENAS'!M131-OPB!M131-'PUERTO MORELOS'!M131-PDC!M131-TULUM!M131</f>
        <v>#REF!</v>
      </c>
      <c r="N130" s="21" t="e">
        <f>QROO!#REF!-BACALAR!N131-'BENITO JUÁREZ'!N131-COZUMEL!N131-FCP!N131-'ISLA MUJERES'!N131-'JOSÉ M. MORELOS'!N131-'LÁZARO CÁRDENAS'!N131-OPB!N131-'PUERTO MORELOS'!N131-PDC!N131-TULUM!N131</f>
        <v>#REF!</v>
      </c>
    </row>
    <row r="131" spans="1:14" x14ac:dyDescent="0.25">
      <c r="A131" s="2" t="s">
        <v>28</v>
      </c>
      <c r="B131" s="21" t="e">
        <f>QROO!#REF!-BACALAR!B132-'BENITO JUÁREZ'!B132-COZUMEL!B132-FCP!B132-'ISLA MUJERES'!B132-'JOSÉ M. MORELOS'!B132-'LÁZARO CÁRDENAS'!B132-OPB!B132-'PUERTO MORELOS'!B132-PDC!B132-TULUM!B132</f>
        <v>#REF!</v>
      </c>
      <c r="C131" s="21" t="e">
        <f>QROO!#REF!-BACALAR!C132-'BENITO JUÁREZ'!C132-COZUMEL!C132-FCP!C132-'ISLA MUJERES'!C132-'JOSÉ M. MORELOS'!C132-'LÁZARO CÁRDENAS'!C132-OPB!C132-'PUERTO MORELOS'!C132-PDC!C132-TULUM!C132</f>
        <v>#REF!</v>
      </c>
      <c r="D131" s="21" t="e">
        <f>QROO!#REF!-BACALAR!D132-'BENITO JUÁREZ'!D132-COZUMEL!D132-FCP!D132-'ISLA MUJERES'!D132-'JOSÉ M. MORELOS'!D132-'LÁZARO CÁRDENAS'!D132-OPB!D132-'PUERTO MORELOS'!D132-PDC!D132-TULUM!D132</f>
        <v>#REF!</v>
      </c>
      <c r="E131" s="21" t="e">
        <f>QROO!#REF!-BACALAR!E132-'BENITO JUÁREZ'!E132-COZUMEL!E132-FCP!E132-'ISLA MUJERES'!E132-'JOSÉ M. MORELOS'!E132-'LÁZARO CÁRDENAS'!E132-OPB!E132-'PUERTO MORELOS'!E132-PDC!E132-TULUM!E132</f>
        <v>#REF!</v>
      </c>
      <c r="F131" s="21" t="e">
        <f>QROO!#REF!-BACALAR!F132-'BENITO JUÁREZ'!F132-COZUMEL!F132-FCP!F132-'ISLA MUJERES'!F132-'JOSÉ M. MORELOS'!F132-'LÁZARO CÁRDENAS'!F132-OPB!F132-'PUERTO MORELOS'!F132-PDC!F132-TULUM!F132</f>
        <v>#REF!</v>
      </c>
      <c r="G131" s="21" t="e">
        <f>QROO!#REF!-BACALAR!G132-'BENITO JUÁREZ'!G132-COZUMEL!G132-FCP!G132-'ISLA MUJERES'!G132-'JOSÉ M. MORELOS'!G132-'LÁZARO CÁRDENAS'!G132-OPB!G132-'PUERTO MORELOS'!G132-PDC!G132-TULUM!G132</f>
        <v>#REF!</v>
      </c>
      <c r="H131" s="21" t="e">
        <f>QROO!#REF!-BACALAR!H132-'BENITO JUÁREZ'!H132-COZUMEL!H132-FCP!H132-'ISLA MUJERES'!H132-'JOSÉ M. MORELOS'!H132-'LÁZARO CÁRDENAS'!H132-OPB!H132-'PUERTO MORELOS'!H132-PDC!H132-TULUM!H132</f>
        <v>#REF!</v>
      </c>
      <c r="I131" s="21" t="e">
        <f>QROO!#REF!-BACALAR!I132-'BENITO JUÁREZ'!I132-COZUMEL!I132-FCP!I132-'ISLA MUJERES'!I132-'JOSÉ M. MORELOS'!I132-'LÁZARO CÁRDENAS'!I132-OPB!I132-'PUERTO MORELOS'!I132-PDC!I132-TULUM!I132</f>
        <v>#REF!</v>
      </c>
      <c r="J131" s="21" t="e">
        <f>QROO!#REF!-BACALAR!J132-'BENITO JUÁREZ'!J132-COZUMEL!J132-FCP!J132-'ISLA MUJERES'!J132-'JOSÉ M. MORELOS'!J132-'LÁZARO CÁRDENAS'!J132-OPB!J132-'PUERTO MORELOS'!J132-PDC!J132-TULUM!J132</f>
        <v>#REF!</v>
      </c>
      <c r="K131" s="21" t="e">
        <f>QROO!#REF!-BACALAR!K132-'BENITO JUÁREZ'!K132-COZUMEL!K132-FCP!K132-'ISLA MUJERES'!K132-'JOSÉ M. MORELOS'!K132-'LÁZARO CÁRDENAS'!K132-OPB!K132-'PUERTO MORELOS'!K132-PDC!K132-TULUM!K132</f>
        <v>#REF!</v>
      </c>
      <c r="L131" s="21" t="e">
        <f>QROO!#REF!-BACALAR!L132-'BENITO JUÁREZ'!L132-COZUMEL!L132-FCP!L132-'ISLA MUJERES'!L132-'JOSÉ M. MORELOS'!L132-'LÁZARO CÁRDENAS'!L132-OPB!L132-'PUERTO MORELOS'!L132-PDC!L132-TULUM!L132</f>
        <v>#REF!</v>
      </c>
      <c r="M131" s="21" t="e">
        <f>QROO!#REF!-BACALAR!M132-'BENITO JUÁREZ'!M132-COZUMEL!M132-FCP!M132-'ISLA MUJERES'!M132-'JOSÉ M. MORELOS'!M132-'LÁZARO CÁRDENAS'!M132-OPB!M132-'PUERTO MORELOS'!M132-PDC!M132-TULUM!M132</f>
        <v>#REF!</v>
      </c>
      <c r="N131" s="21" t="e">
        <f>QROO!#REF!-BACALAR!N132-'BENITO JUÁREZ'!N132-COZUMEL!N132-FCP!N132-'ISLA MUJERES'!N132-'JOSÉ M. MORELOS'!N132-'LÁZARO CÁRDENAS'!N132-OPB!N132-'PUERTO MORELOS'!N132-PDC!N132-TULUM!N132</f>
        <v>#REF!</v>
      </c>
    </row>
    <row r="132" spans="1:14" x14ac:dyDescent="0.25">
      <c r="A132" s="2" t="s">
        <v>29</v>
      </c>
      <c r="B132" s="21" t="e">
        <f>QROO!#REF!-BACALAR!B133-'BENITO JUÁREZ'!B133-COZUMEL!B133-FCP!B133-'ISLA MUJERES'!B133-'JOSÉ M. MORELOS'!B133-'LÁZARO CÁRDENAS'!B133-OPB!B133-'PUERTO MORELOS'!B133-PDC!B133-TULUM!B133</f>
        <v>#REF!</v>
      </c>
      <c r="C132" s="21" t="e">
        <f>QROO!#REF!-BACALAR!C133-'BENITO JUÁREZ'!C133-COZUMEL!C133-FCP!C133-'ISLA MUJERES'!C133-'JOSÉ M. MORELOS'!C133-'LÁZARO CÁRDENAS'!C133-OPB!C133-'PUERTO MORELOS'!C133-PDC!C133-TULUM!C133</f>
        <v>#REF!</v>
      </c>
      <c r="D132" s="21" t="e">
        <f>QROO!#REF!-BACALAR!D133-'BENITO JUÁREZ'!D133-COZUMEL!D133-FCP!D133-'ISLA MUJERES'!D133-'JOSÉ M. MORELOS'!D133-'LÁZARO CÁRDENAS'!D133-OPB!D133-'PUERTO MORELOS'!D133-PDC!D133-TULUM!D133</f>
        <v>#REF!</v>
      </c>
      <c r="E132" s="21" t="e">
        <f>QROO!#REF!-BACALAR!E133-'BENITO JUÁREZ'!E133-COZUMEL!E133-FCP!E133-'ISLA MUJERES'!E133-'JOSÉ M. MORELOS'!E133-'LÁZARO CÁRDENAS'!E133-OPB!E133-'PUERTO MORELOS'!E133-PDC!E133-TULUM!E133</f>
        <v>#REF!</v>
      </c>
      <c r="F132" s="21" t="e">
        <f>QROO!#REF!-BACALAR!F133-'BENITO JUÁREZ'!F133-COZUMEL!F133-FCP!F133-'ISLA MUJERES'!F133-'JOSÉ M. MORELOS'!F133-'LÁZARO CÁRDENAS'!F133-OPB!F133-'PUERTO MORELOS'!F133-PDC!F133-TULUM!F133</f>
        <v>#REF!</v>
      </c>
      <c r="G132" s="21" t="e">
        <f>QROO!#REF!-BACALAR!G133-'BENITO JUÁREZ'!G133-COZUMEL!G133-FCP!G133-'ISLA MUJERES'!G133-'JOSÉ M. MORELOS'!G133-'LÁZARO CÁRDENAS'!G133-OPB!G133-'PUERTO MORELOS'!G133-PDC!G133-TULUM!G133</f>
        <v>#REF!</v>
      </c>
      <c r="H132" s="21" t="e">
        <f>QROO!#REF!-BACALAR!H133-'BENITO JUÁREZ'!H133-COZUMEL!H133-FCP!H133-'ISLA MUJERES'!H133-'JOSÉ M. MORELOS'!H133-'LÁZARO CÁRDENAS'!H133-OPB!H133-'PUERTO MORELOS'!H133-PDC!H133-TULUM!H133</f>
        <v>#REF!</v>
      </c>
      <c r="I132" s="21" t="e">
        <f>QROO!#REF!-BACALAR!I133-'BENITO JUÁREZ'!I133-COZUMEL!I133-FCP!I133-'ISLA MUJERES'!I133-'JOSÉ M. MORELOS'!I133-'LÁZARO CÁRDENAS'!I133-OPB!I133-'PUERTO MORELOS'!I133-PDC!I133-TULUM!I133</f>
        <v>#REF!</v>
      </c>
      <c r="J132" s="21" t="e">
        <f>QROO!#REF!-BACALAR!J133-'BENITO JUÁREZ'!J133-COZUMEL!J133-FCP!J133-'ISLA MUJERES'!J133-'JOSÉ M. MORELOS'!J133-'LÁZARO CÁRDENAS'!J133-OPB!J133-'PUERTO MORELOS'!J133-PDC!J133-TULUM!J133</f>
        <v>#REF!</v>
      </c>
      <c r="K132" s="21" t="e">
        <f>QROO!#REF!-BACALAR!K133-'BENITO JUÁREZ'!K133-COZUMEL!K133-FCP!K133-'ISLA MUJERES'!K133-'JOSÉ M. MORELOS'!K133-'LÁZARO CÁRDENAS'!K133-OPB!K133-'PUERTO MORELOS'!K133-PDC!K133-TULUM!K133</f>
        <v>#REF!</v>
      </c>
      <c r="L132" s="21" t="e">
        <f>QROO!#REF!-BACALAR!L133-'BENITO JUÁREZ'!L133-COZUMEL!L133-FCP!L133-'ISLA MUJERES'!L133-'JOSÉ M. MORELOS'!L133-'LÁZARO CÁRDENAS'!L133-OPB!L133-'PUERTO MORELOS'!L133-PDC!L133-TULUM!L133</f>
        <v>#REF!</v>
      </c>
      <c r="M132" s="21" t="e">
        <f>QROO!#REF!-BACALAR!M133-'BENITO JUÁREZ'!M133-COZUMEL!M133-FCP!M133-'ISLA MUJERES'!M133-'JOSÉ M. MORELOS'!M133-'LÁZARO CÁRDENAS'!M133-OPB!M133-'PUERTO MORELOS'!M133-PDC!M133-TULUM!M133</f>
        <v>#REF!</v>
      </c>
      <c r="N132" s="21" t="e">
        <f>QROO!#REF!-BACALAR!N133-'BENITO JUÁREZ'!N133-COZUMEL!N133-FCP!N133-'ISLA MUJERES'!N133-'JOSÉ M. MORELOS'!N133-'LÁZARO CÁRDENAS'!N133-OPB!N133-'PUERTO MORELOS'!N133-PDC!N133-TULUM!N133</f>
        <v>#REF!</v>
      </c>
    </row>
    <row r="133" spans="1:14" x14ac:dyDescent="0.25">
      <c r="A133" s="2" t="s">
        <v>30</v>
      </c>
      <c r="B133" s="21" t="e">
        <f>QROO!#REF!-BACALAR!B134-'BENITO JUÁREZ'!B134-COZUMEL!B134-FCP!B134-'ISLA MUJERES'!B134-'JOSÉ M. MORELOS'!B134-'LÁZARO CÁRDENAS'!B134-OPB!B134-'PUERTO MORELOS'!B134-PDC!B134-TULUM!B134</f>
        <v>#REF!</v>
      </c>
      <c r="C133" s="21" t="e">
        <f>QROO!#REF!-BACALAR!C134-'BENITO JUÁREZ'!C134-COZUMEL!C134-FCP!C134-'ISLA MUJERES'!C134-'JOSÉ M. MORELOS'!C134-'LÁZARO CÁRDENAS'!C134-OPB!C134-'PUERTO MORELOS'!C134-PDC!C134-TULUM!C134</f>
        <v>#REF!</v>
      </c>
      <c r="D133" s="21" t="e">
        <f>QROO!#REF!-BACALAR!D134-'BENITO JUÁREZ'!D134-COZUMEL!D134-FCP!D134-'ISLA MUJERES'!D134-'JOSÉ M. MORELOS'!D134-'LÁZARO CÁRDENAS'!D134-OPB!D134-'PUERTO MORELOS'!D134-PDC!D134-TULUM!D134</f>
        <v>#REF!</v>
      </c>
      <c r="E133" s="21" t="e">
        <f>QROO!#REF!-BACALAR!E134-'BENITO JUÁREZ'!E134-COZUMEL!E134-FCP!E134-'ISLA MUJERES'!E134-'JOSÉ M. MORELOS'!E134-'LÁZARO CÁRDENAS'!E134-OPB!E134-'PUERTO MORELOS'!E134-PDC!E134-TULUM!E134</f>
        <v>#REF!</v>
      </c>
      <c r="F133" s="21" t="e">
        <f>QROO!#REF!-BACALAR!F134-'BENITO JUÁREZ'!F134-COZUMEL!F134-FCP!F134-'ISLA MUJERES'!F134-'JOSÉ M. MORELOS'!F134-'LÁZARO CÁRDENAS'!F134-OPB!F134-'PUERTO MORELOS'!F134-PDC!F134-TULUM!F134</f>
        <v>#REF!</v>
      </c>
      <c r="G133" s="21" t="e">
        <f>QROO!#REF!-BACALAR!G134-'BENITO JUÁREZ'!G134-COZUMEL!G134-FCP!G134-'ISLA MUJERES'!G134-'JOSÉ M. MORELOS'!G134-'LÁZARO CÁRDENAS'!G134-OPB!G134-'PUERTO MORELOS'!G134-PDC!G134-TULUM!G134</f>
        <v>#REF!</v>
      </c>
      <c r="H133" s="21" t="e">
        <f>QROO!#REF!-BACALAR!H134-'BENITO JUÁREZ'!H134-COZUMEL!H134-FCP!H134-'ISLA MUJERES'!H134-'JOSÉ M. MORELOS'!H134-'LÁZARO CÁRDENAS'!H134-OPB!H134-'PUERTO MORELOS'!H134-PDC!H134-TULUM!H134</f>
        <v>#REF!</v>
      </c>
      <c r="I133" s="21" t="e">
        <f>QROO!#REF!-BACALAR!I134-'BENITO JUÁREZ'!I134-COZUMEL!I134-FCP!I134-'ISLA MUJERES'!I134-'JOSÉ M. MORELOS'!I134-'LÁZARO CÁRDENAS'!I134-OPB!I134-'PUERTO MORELOS'!I134-PDC!I134-TULUM!I134</f>
        <v>#REF!</v>
      </c>
      <c r="J133" s="21" t="e">
        <f>QROO!#REF!-BACALAR!J134-'BENITO JUÁREZ'!J134-COZUMEL!J134-FCP!J134-'ISLA MUJERES'!J134-'JOSÉ M. MORELOS'!J134-'LÁZARO CÁRDENAS'!J134-OPB!J134-'PUERTO MORELOS'!J134-PDC!J134-TULUM!J134</f>
        <v>#REF!</v>
      </c>
      <c r="K133" s="21" t="e">
        <f>QROO!#REF!-BACALAR!K134-'BENITO JUÁREZ'!K134-COZUMEL!K134-FCP!K134-'ISLA MUJERES'!K134-'JOSÉ M. MORELOS'!K134-'LÁZARO CÁRDENAS'!K134-OPB!K134-'PUERTO MORELOS'!K134-PDC!K134-TULUM!K134</f>
        <v>#REF!</v>
      </c>
      <c r="L133" s="21" t="e">
        <f>QROO!#REF!-BACALAR!L134-'BENITO JUÁREZ'!L134-COZUMEL!L134-FCP!L134-'ISLA MUJERES'!L134-'JOSÉ M. MORELOS'!L134-'LÁZARO CÁRDENAS'!L134-OPB!L134-'PUERTO MORELOS'!L134-PDC!L134-TULUM!L134</f>
        <v>#REF!</v>
      </c>
      <c r="M133" s="21" t="e">
        <f>QROO!#REF!-BACALAR!M134-'BENITO JUÁREZ'!M134-COZUMEL!M134-FCP!M134-'ISLA MUJERES'!M134-'JOSÉ M. MORELOS'!M134-'LÁZARO CÁRDENAS'!M134-OPB!M134-'PUERTO MORELOS'!M134-PDC!M134-TULUM!M134</f>
        <v>#REF!</v>
      </c>
      <c r="N133" s="21" t="e">
        <f>QROO!#REF!-BACALAR!N134-'BENITO JUÁREZ'!N134-COZUMEL!N134-FCP!N134-'ISLA MUJERES'!N134-'JOSÉ M. MORELOS'!N134-'LÁZARO CÁRDENAS'!N134-OPB!N134-'PUERTO MORELOS'!N134-PDC!N134-TULUM!N134</f>
        <v>#REF!</v>
      </c>
    </row>
    <row r="134" spans="1:14" x14ac:dyDescent="0.25">
      <c r="A134" s="2" t="s">
        <v>31</v>
      </c>
      <c r="B134" s="21" t="e">
        <f>QROO!#REF!-BACALAR!B135-'BENITO JUÁREZ'!B135-COZUMEL!B135-FCP!B135-'ISLA MUJERES'!B135-'JOSÉ M. MORELOS'!B135-'LÁZARO CÁRDENAS'!B135-OPB!B135-'PUERTO MORELOS'!B135-PDC!B135-TULUM!B135</f>
        <v>#REF!</v>
      </c>
      <c r="C134" s="21" t="e">
        <f>QROO!#REF!-BACALAR!C135-'BENITO JUÁREZ'!C135-COZUMEL!C135-FCP!C135-'ISLA MUJERES'!C135-'JOSÉ M. MORELOS'!C135-'LÁZARO CÁRDENAS'!C135-OPB!C135-'PUERTO MORELOS'!C135-PDC!C135-TULUM!C135</f>
        <v>#REF!</v>
      </c>
      <c r="D134" s="21" t="e">
        <f>QROO!#REF!-BACALAR!D135-'BENITO JUÁREZ'!D135-COZUMEL!D135-FCP!D135-'ISLA MUJERES'!D135-'JOSÉ M. MORELOS'!D135-'LÁZARO CÁRDENAS'!D135-OPB!D135-'PUERTO MORELOS'!D135-PDC!D135-TULUM!D135</f>
        <v>#REF!</v>
      </c>
      <c r="E134" s="21" t="e">
        <f>QROO!#REF!-BACALAR!E135-'BENITO JUÁREZ'!E135-COZUMEL!E135-FCP!E135-'ISLA MUJERES'!E135-'JOSÉ M. MORELOS'!E135-'LÁZARO CÁRDENAS'!E135-OPB!E135-'PUERTO MORELOS'!E135-PDC!E135-TULUM!E135</f>
        <v>#REF!</v>
      </c>
      <c r="F134" s="21" t="e">
        <f>QROO!#REF!-BACALAR!F135-'BENITO JUÁREZ'!F135-COZUMEL!F135-FCP!F135-'ISLA MUJERES'!F135-'JOSÉ M. MORELOS'!F135-'LÁZARO CÁRDENAS'!F135-OPB!F135-'PUERTO MORELOS'!F135-PDC!F135-TULUM!F135</f>
        <v>#REF!</v>
      </c>
      <c r="G134" s="21" t="e">
        <f>QROO!#REF!-BACALAR!G135-'BENITO JUÁREZ'!G135-COZUMEL!G135-FCP!G135-'ISLA MUJERES'!G135-'JOSÉ M. MORELOS'!G135-'LÁZARO CÁRDENAS'!G135-OPB!G135-'PUERTO MORELOS'!G135-PDC!G135-TULUM!G135</f>
        <v>#REF!</v>
      </c>
      <c r="H134" s="21" t="e">
        <f>QROO!#REF!-BACALAR!H135-'BENITO JUÁREZ'!H135-COZUMEL!H135-FCP!H135-'ISLA MUJERES'!H135-'JOSÉ M. MORELOS'!H135-'LÁZARO CÁRDENAS'!H135-OPB!H135-'PUERTO MORELOS'!H135-PDC!H135-TULUM!H135</f>
        <v>#REF!</v>
      </c>
      <c r="I134" s="21" t="e">
        <f>QROO!#REF!-BACALAR!I135-'BENITO JUÁREZ'!I135-COZUMEL!I135-FCP!I135-'ISLA MUJERES'!I135-'JOSÉ M. MORELOS'!I135-'LÁZARO CÁRDENAS'!I135-OPB!I135-'PUERTO MORELOS'!I135-PDC!I135-TULUM!I135</f>
        <v>#REF!</v>
      </c>
      <c r="J134" s="21" t="e">
        <f>QROO!#REF!-BACALAR!J135-'BENITO JUÁREZ'!J135-COZUMEL!J135-FCP!J135-'ISLA MUJERES'!J135-'JOSÉ M. MORELOS'!J135-'LÁZARO CÁRDENAS'!J135-OPB!J135-'PUERTO MORELOS'!J135-PDC!J135-TULUM!J135</f>
        <v>#REF!</v>
      </c>
      <c r="K134" s="21" t="e">
        <f>QROO!#REF!-BACALAR!K135-'BENITO JUÁREZ'!K135-COZUMEL!K135-FCP!K135-'ISLA MUJERES'!K135-'JOSÉ M. MORELOS'!K135-'LÁZARO CÁRDENAS'!K135-OPB!K135-'PUERTO MORELOS'!K135-PDC!K135-TULUM!K135</f>
        <v>#REF!</v>
      </c>
      <c r="L134" s="21" t="e">
        <f>QROO!#REF!-BACALAR!L135-'BENITO JUÁREZ'!L135-COZUMEL!L135-FCP!L135-'ISLA MUJERES'!L135-'JOSÉ M. MORELOS'!L135-'LÁZARO CÁRDENAS'!L135-OPB!L135-'PUERTO MORELOS'!L135-PDC!L135-TULUM!L135</f>
        <v>#REF!</v>
      </c>
      <c r="M134" s="21" t="e">
        <f>QROO!#REF!-BACALAR!M135-'BENITO JUÁREZ'!M135-COZUMEL!M135-FCP!M135-'ISLA MUJERES'!M135-'JOSÉ M. MORELOS'!M135-'LÁZARO CÁRDENAS'!M135-OPB!M135-'PUERTO MORELOS'!M135-PDC!M135-TULUM!M135</f>
        <v>#REF!</v>
      </c>
      <c r="N134" s="21" t="e">
        <f>QROO!#REF!-BACALAR!N135-'BENITO JUÁREZ'!N135-COZUMEL!N135-FCP!N135-'ISLA MUJERES'!N135-'JOSÉ M. MORELOS'!N135-'LÁZARO CÁRDENAS'!N135-OPB!N135-'PUERTO MORELOS'!N135-PDC!N135-TULUM!N135</f>
        <v>#REF!</v>
      </c>
    </row>
    <row r="135" spans="1:14" x14ac:dyDescent="0.25">
      <c r="A135" s="2" t="s">
        <v>32</v>
      </c>
      <c r="B135" s="21" t="e">
        <f>QROO!#REF!-BACALAR!B136-'BENITO JUÁREZ'!B136-COZUMEL!B136-FCP!B136-'ISLA MUJERES'!B136-'JOSÉ M. MORELOS'!B136-'LÁZARO CÁRDENAS'!B136-OPB!B136-'PUERTO MORELOS'!B136-PDC!B136-TULUM!B136</f>
        <v>#REF!</v>
      </c>
      <c r="C135" s="21" t="e">
        <f>QROO!#REF!-BACALAR!C136-'BENITO JUÁREZ'!C136-COZUMEL!C136-FCP!C136-'ISLA MUJERES'!C136-'JOSÉ M. MORELOS'!C136-'LÁZARO CÁRDENAS'!C136-OPB!C136-'PUERTO MORELOS'!C136-PDC!C136-TULUM!C136</f>
        <v>#REF!</v>
      </c>
      <c r="D135" s="21" t="e">
        <f>QROO!#REF!-BACALAR!D136-'BENITO JUÁREZ'!D136-COZUMEL!D136-FCP!D136-'ISLA MUJERES'!D136-'JOSÉ M. MORELOS'!D136-'LÁZARO CÁRDENAS'!D136-OPB!D136-'PUERTO MORELOS'!D136-PDC!D136-TULUM!D136</f>
        <v>#REF!</v>
      </c>
      <c r="E135" s="21" t="e">
        <f>QROO!#REF!-BACALAR!E136-'BENITO JUÁREZ'!E136-COZUMEL!E136-FCP!E136-'ISLA MUJERES'!E136-'JOSÉ M. MORELOS'!E136-'LÁZARO CÁRDENAS'!E136-OPB!E136-'PUERTO MORELOS'!E136-PDC!E136-TULUM!E136</f>
        <v>#REF!</v>
      </c>
      <c r="F135" s="21" t="e">
        <f>QROO!#REF!-BACALAR!F136-'BENITO JUÁREZ'!F136-COZUMEL!F136-FCP!F136-'ISLA MUJERES'!F136-'JOSÉ M. MORELOS'!F136-'LÁZARO CÁRDENAS'!F136-OPB!F136-'PUERTO MORELOS'!F136-PDC!F136-TULUM!F136</f>
        <v>#REF!</v>
      </c>
      <c r="G135" s="21" t="e">
        <f>QROO!#REF!-BACALAR!G136-'BENITO JUÁREZ'!G136-COZUMEL!G136-FCP!G136-'ISLA MUJERES'!G136-'JOSÉ M. MORELOS'!G136-'LÁZARO CÁRDENAS'!G136-OPB!G136-'PUERTO MORELOS'!G136-PDC!G136-TULUM!G136</f>
        <v>#REF!</v>
      </c>
      <c r="H135" s="21" t="e">
        <f>QROO!#REF!-BACALAR!H136-'BENITO JUÁREZ'!H136-COZUMEL!H136-FCP!H136-'ISLA MUJERES'!H136-'JOSÉ M. MORELOS'!H136-'LÁZARO CÁRDENAS'!H136-OPB!H136-'PUERTO MORELOS'!H136-PDC!H136-TULUM!H136</f>
        <v>#REF!</v>
      </c>
      <c r="I135" s="21" t="e">
        <f>QROO!#REF!-BACALAR!I136-'BENITO JUÁREZ'!I136-COZUMEL!I136-FCP!I136-'ISLA MUJERES'!I136-'JOSÉ M. MORELOS'!I136-'LÁZARO CÁRDENAS'!I136-OPB!I136-'PUERTO MORELOS'!I136-PDC!I136-TULUM!I136</f>
        <v>#REF!</v>
      </c>
      <c r="J135" s="21" t="e">
        <f>QROO!#REF!-BACALAR!J136-'BENITO JUÁREZ'!J136-COZUMEL!J136-FCP!J136-'ISLA MUJERES'!J136-'JOSÉ M. MORELOS'!J136-'LÁZARO CÁRDENAS'!J136-OPB!J136-'PUERTO MORELOS'!J136-PDC!J136-TULUM!J136</f>
        <v>#REF!</v>
      </c>
      <c r="K135" s="21" t="e">
        <f>QROO!#REF!-BACALAR!K136-'BENITO JUÁREZ'!K136-COZUMEL!K136-FCP!K136-'ISLA MUJERES'!K136-'JOSÉ M. MORELOS'!K136-'LÁZARO CÁRDENAS'!K136-OPB!K136-'PUERTO MORELOS'!K136-PDC!K136-TULUM!K136</f>
        <v>#REF!</v>
      </c>
      <c r="L135" s="21" t="e">
        <f>QROO!#REF!-BACALAR!L136-'BENITO JUÁREZ'!L136-COZUMEL!L136-FCP!L136-'ISLA MUJERES'!L136-'JOSÉ M. MORELOS'!L136-'LÁZARO CÁRDENAS'!L136-OPB!L136-'PUERTO MORELOS'!L136-PDC!L136-TULUM!L136</f>
        <v>#REF!</v>
      </c>
      <c r="M135" s="21" t="e">
        <f>QROO!#REF!-BACALAR!M136-'BENITO JUÁREZ'!M136-COZUMEL!M136-FCP!M136-'ISLA MUJERES'!M136-'JOSÉ M. MORELOS'!M136-'LÁZARO CÁRDENAS'!M136-OPB!M136-'PUERTO MORELOS'!M136-PDC!M136-TULUM!M136</f>
        <v>#REF!</v>
      </c>
      <c r="N135" s="21" t="e">
        <f>QROO!#REF!-BACALAR!N136-'BENITO JUÁREZ'!N136-COZUMEL!N136-FCP!N136-'ISLA MUJERES'!N136-'JOSÉ M. MORELOS'!N136-'LÁZARO CÁRDENAS'!N136-OPB!N136-'PUERTO MORELOS'!N136-PDC!N136-TULUM!N136</f>
        <v>#REF!</v>
      </c>
    </row>
    <row r="136" spans="1:14" x14ac:dyDescent="0.25">
      <c r="A136" s="2" t="s">
        <v>33</v>
      </c>
      <c r="B136" s="21" t="e">
        <f>QROO!#REF!-BACALAR!B137-'BENITO JUÁREZ'!B137-COZUMEL!B137-FCP!B137-'ISLA MUJERES'!B137-'JOSÉ M. MORELOS'!B137-'LÁZARO CÁRDENAS'!B137-OPB!B137-'PUERTO MORELOS'!B137-PDC!B137-TULUM!B137</f>
        <v>#REF!</v>
      </c>
      <c r="C136" s="21" t="e">
        <f>QROO!#REF!-BACALAR!C137-'BENITO JUÁREZ'!C137-COZUMEL!C137-FCP!C137-'ISLA MUJERES'!C137-'JOSÉ M. MORELOS'!C137-'LÁZARO CÁRDENAS'!C137-OPB!C137-'PUERTO MORELOS'!C137-PDC!C137-TULUM!C137</f>
        <v>#REF!</v>
      </c>
      <c r="D136" s="21" t="e">
        <f>QROO!#REF!-BACALAR!D137-'BENITO JUÁREZ'!D137-COZUMEL!D137-FCP!D137-'ISLA MUJERES'!D137-'JOSÉ M. MORELOS'!D137-'LÁZARO CÁRDENAS'!D137-OPB!D137-'PUERTO MORELOS'!D137-PDC!D137-TULUM!D137</f>
        <v>#REF!</v>
      </c>
      <c r="E136" s="21" t="e">
        <f>QROO!#REF!-BACALAR!E137-'BENITO JUÁREZ'!E137-COZUMEL!E137-FCP!E137-'ISLA MUJERES'!E137-'JOSÉ M. MORELOS'!E137-'LÁZARO CÁRDENAS'!E137-OPB!E137-'PUERTO MORELOS'!E137-PDC!E137-TULUM!E137</f>
        <v>#REF!</v>
      </c>
      <c r="F136" s="21" t="e">
        <f>QROO!#REF!-BACALAR!F137-'BENITO JUÁREZ'!F137-COZUMEL!F137-FCP!F137-'ISLA MUJERES'!F137-'JOSÉ M. MORELOS'!F137-'LÁZARO CÁRDENAS'!F137-OPB!F137-'PUERTO MORELOS'!F137-PDC!F137-TULUM!F137</f>
        <v>#REF!</v>
      </c>
      <c r="G136" s="21" t="e">
        <f>QROO!#REF!-BACALAR!G137-'BENITO JUÁREZ'!G137-COZUMEL!G137-FCP!G137-'ISLA MUJERES'!G137-'JOSÉ M. MORELOS'!G137-'LÁZARO CÁRDENAS'!G137-OPB!G137-'PUERTO MORELOS'!G137-PDC!G137-TULUM!G137</f>
        <v>#REF!</v>
      </c>
      <c r="H136" s="21" t="e">
        <f>QROO!#REF!-BACALAR!H137-'BENITO JUÁREZ'!H137-COZUMEL!H137-FCP!H137-'ISLA MUJERES'!H137-'JOSÉ M. MORELOS'!H137-'LÁZARO CÁRDENAS'!H137-OPB!H137-'PUERTO MORELOS'!H137-PDC!H137-TULUM!H137</f>
        <v>#REF!</v>
      </c>
      <c r="I136" s="21" t="e">
        <f>QROO!#REF!-BACALAR!I137-'BENITO JUÁREZ'!I137-COZUMEL!I137-FCP!I137-'ISLA MUJERES'!I137-'JOSÉ M. MORELOS'!I137-'LÁZARO CÁRDENAS'!I137-OPB!I137-'PUERTO MORELOS'!I137-PDC!I137-TULUM!I137</f>
        <v>#REF!</v>
      </c>
      <c r="J136" s="21" t="e">
        <f>QROO!#REF!-BACALAR!J137-'BENITO JUÁREZ'!J137-COZUMEL!J137-FCP!J137-'ISLA MUJERES'!J137-'JOSÉ M. MORELOS'!J137-'LÁZARO CÁRDENAS'!J137-OPB!J137-'PUERTO MORELOS'!J137-PDC!J137-TULUM!J137</f>
        <v>#REF!</v>
      </c>
      <c r="K136" s="21" t="e">
        <f>QROO!#REF!-BACALAR!K137-'BENITO JUÁREZ'!K137-COZUMEL!K137-FCP!K137-'ISLA MUJERES'!K137-'JOSÉ M. MORELOS'!K137-'LÁZARO CÁRDENAS'!K137-OPB!K137-'PUERTO MORELOS'!K137-PDC!K137-TULUM!K137</f>
        <v>#REF!</v>
      </c>
      <c r="L136" s="21" t="e">
        <f>QROO!#REF!-BACALAR!L137-'BENITO JUÁREZ'!L137-COZUMEL!L137-FCP!L137-'ISLA MUJERES'!L137-'JOSÉ M. MORELOS'!L137-'LÁZARO CÁRDENAS'!L137-OPB!L137-'PUERTO MORELOS'!L137-PDC!L137-TULUM!L137</f>
        <v>#REF!</v>
      </c>
      <c r="M136" s="21" t="e">
        <f>QROO!#REF!-BACALAR!M137-'BENITO JUÁREZ'!M137-COZUMEL!M137-FCP!M137-'ISLA MUJERES'!M137-'JOSÉ M. MORELOS'!M137-'LÁZARO CÁRDENAS'!M137-OPB!M137-'PUERTO MORELOS'!M137-PDC!M137-TULUM!M137</f>
        <v>#REF!</v>
      </c>
      <c r="N136" s="21" t="e">
        <f>QROO!#REF!-BACALAR!N137-'BENITO JUÁREZ'!N137-COZUMEL!N137-FCP!N137-'ISLA MUJERES'!N137-'JOSÉ M. MORELOS'!N137-'LÁZARO CÁRDENAS'!N137-OPB!N137-'PUERTO MORELOS'!N137-PDC!N137-TULUM!N137</f>
        <v>#REF!</v>
      </c>
    </row>
    <row r="137" spans="1:14" x14ac:dyDescent="0.25">
      <c r="A137" s="2" t="s">
        <v>34</v>
      </c>
      <c r="B137" s="21" t="e">
        <f>QROO!#REF!-BACALAR!B138-'BENITO JUÁREZ'!B138-COZUMEL!B138-FCP!B138-'ISLA MUJERES'!B138-'JOSÉ M. MORELOS'!B138-'LÁZARO CÁRDENAS'!B138-OPB!B138-'PUERTO MORELOS'!B138-PDC!B138-TULUM!B138</f>
        <v>#REF!</v>
      </c>
      <c r="C137" s="21" t="e">
        <f>QROO!#REF!-BACALAR!C138-'BENITO JUÁREZ'!C138-COZUMEL!C138-FCP!C138-'ISLA MUJERES'!C138-'JOSÉ M. MORELOS'!C138-'LÁZARO CÁRDENAS'!C138-OPB!C138-'PUERTO MORELOS'!C138-PDC!C138-TULUM!C138</f>
        <v>#REF!</v>
      </c>
      <c r="D137" s="21" t="e">
        <f>QROO!#REF!-BACALAR!D138-'BENITO JUÁREZ'!D138-COZUMEL!D138-FCP!D138-'ISLA MUJERES'!D138-'JOSÉ M. MORELOS'!D138-'LÁZARO CÁRDENAS'!D138-OPB!D138-'PUERTO MORELOS'!D138-PDC!D138-TULUM!D138</f>
        <v>#REF!</v>
      </c>
      <c r="E137" s="21" t="e">
        <f>QROO!#REF!-BACALAR!E138-'BENITO JUÁREZ'!E138-COZUMEL!E138-FCP!E138-'ISLA MUJERES'!E138-'JOSÉ M. MORELOS'!E138-'LÁZARO CÁRDENAS'!E138-OPB!E138-'PUERTO MORELOS'!E138-PDC!E138-TULUM!E138</f>
        <v>#REF!</v>
      </c>
      <c r="F137" s="21" t="e">
        <f>QROO!#REF!-BACALAR!F138-'BENITO JUÁREZ'!F138-COZUMEL!F138-FCP!F138-'ISLA MUJERES'!F138-'JOSÉ M. MORELOS'!F138-'LÁZARO CÁRDENAS'!F138-OPB!F138-'PUERTO MORELOS'!F138-PDC!F138-TULUM!F138</f>
        <v>#REF!</v>
      </c>
      <c r="G137" s="21" t="e">
        <f>QROO!#REF!-BACALAR!G138-'BENITO JUÁREZ'!G138-COZUMEL!G138-FCP!G138-'ISLA MUJERES'!G138-'JOSÉ M. MORELOS'!G138-'LÁZARO CÁRDENAS'!G138-OPB!G138-'PUERTO MORELOS'!G138-PDC!G138-TULUM!G138</f>
        <v>#REF!</v>
      </c>
      <c r="H137" s="21" t="e">
        <f>QROO!#REF!-BACALAR!H138-'BENITO JUÁREZ'!H138-COZUMEL!H138-FCP!H138-'ISLA MUJERES'!H138-'JOSÉ M. MORELOS'!H138-'LÁZARO CÁRDENAS'!H138-OPB!H138-'PUERTO MORELOS'!H138-PDC!H138-TULUM!H138</f>
        <v>#REF!</v>
      </c>
      <c r="I137" s="21" t="e">
        <f>QROO!#REF!-BACALAR!I138-'BENITO JUÁREZ'!I138-COZUMEL!I138-FCP!I138-'ISLA MUJERES'!I138-'JOSÉ M. MORELOS'!I138-'LÁZARO CÁRDENAS'!I138-OPB!I138-'PUERTO MORELOS'!I138-PDC!I138-TULUM!I138</f>
        <v>#REF!</v>
      </c>
      <c r="J137" s="21" t="e">
        <f>QROO!#REF!-BACALAR!J138-'BENITO JUÁREZ'!J138-COZUMEL!J138-FCP!J138-'ISLA MUJERES'!J138-'JOSÉ M. MORELOS'!J138-'LÁZARO CÁRDENAS'!J138-OPB!J138-'PUERTO MORELOS'!J138-PDC!J138-TULUM!J138</f>
        <v>#REF!</v>
      </c>
      <c r="K137" s="21" t="e">
        <f>QROO!#REF!-BACALAR!K138-'BENITO JUÁREZ'!K138-COZUMEL!K138-FCP!K138-'ISLA MUJERES'!K138-'JOSÉ M. MORELOS'!K138-'LÁZARO CÁRDENAS'!K138-OPB!K138-'PUERTO MORELOS'!K138-PDC!K138-TULUM!K138</f>
        <v>#REF!</v>
      </c>
      <c r="L137" s="21" t="e">
        <f>QROO!#REF!-BACALAR!L138-'BENITO JUÁREZ'!L138-COZUMEL!L138-FCP!L138-'ISLA MUJERES'!L138-'JOSÉ M. MORELOS'!L138-'LÁZARO CÁRDENAS'!L138-OPB!L138-'PUERTO MORELOS'!L138-PDC!L138-TULUM!L138</f>
        <v>#REF!</v>
      </c>
      <c r="M137" s="21" t="e">
        <f>QROO!#REF!-BACALAR!M138-'BENITO JUÁREZ'!M138-COZUMEL!M138-FCP!M138-'ISLA MUJERES'!M138-'JOSÉ M. MORELOS'!M138-'LÁZARO CÁRDENAS'!M138-OPB!M138-'PUERTO MORELOS'!M138-PDC!M138-TULUM!M138</f>
        <v>#REF!</v>
      </c>
      <c r="N137" s="21" t="e">
        <f>QROO!#REF!-BACALAR!N138-'BENITO JUÁREZ'!N138-COZUMEL!N138-FCP!N138-'ISLA MUJERES'!N138-'JOSÉ M. MORELOS'!N138-'LÁZARO CÁRDENAS'!N138-OPB!N138-'PUERTO MORELOS'!N138-PDC!N138-TULUM!N138</f>
        <v>#REF!</v>
      </c>
    </row>
    <row r="138" spans="1:14" x14ac:dyDescent="0.25">
      <c r="A138" s="2" t="s">
        <v>35</v>
      </c>
      <c r="B138" s="21" t="e">
        <f>QROO!#REF!-BACALAR!B139-'BENITO JUÁREZ'!B139-COZUMEL!B139-FCP!B139-'ISLA MUJERES'!B139-'JOSÉ M. MORELOS'!B139-'LÁZARO CÁRDENAS'!B139-OPB!B139-'PUERTO MORELOS'!B139-PDC!B139-TULUM!B139</f>
        <v>#REF!</v>
      </c>
      <c r="C138" s="21" t="e">
        <f>QROO!#REF!-BACALAR!C139-'BENITO JUÁREZ'!C139-COZUMEL!C139-FCP!C139-'ISLA MUJERES'!C139-'JOSÉ M. MORELOS'!C139-'LÁZARO CÁRDENAS'!C139-OPB!C139-'PUERTO MORELOS'!C139-PDC!C139-TULUM!C139</f>
        <v>#REF!</v>
      </c>
      <c r="D138" s="21" t="e">
        <f>QROO!#REF!-BACALAR!D139-'BENITO JUÁREZ'!D139-COZUMEL!D139-FCP!D139-'ISLA MUJERES'!D139-'JOSÉ M. MORELOS'!D139-'LÁZARO CÁRDENAS'!D139-OPB!D139-'PUERTO MORELOS'!D139-PDC!D139-TULUM!D139</f>
        <v>#REF!</v>
      </c>
      <c r="E138" s="21" t="e">
        <f>QROO!#REF!-BACALAR!E139-'BENITO JUÁREZ'!E139-COZUMEL!E139-FCP!E139-'ISLA MUJERES'!E139-'JOSÉ M. MORELOS'!E139-'LÁZARO CÁRDENAS'!E139-OPB!E139-'PUERTO MORELOS'!E139-PDC!E139-TULUM!E139</f>
        <v>#REF!</v>
      </c>
      <c r="F138" s="21" t="e">
        <f>QROO!#REF!-BACALAR!F139-'BENITO JUÁREZ'!F139-COZUMEL!F139-FCP!F139-'ISLA MUJERES'!F139-'JOSÉ M. MORELOS'!F139-'LÁZARO CÁRDENAS'!F139-OPB!F139-'PUERTO MORELOS'!F139-PDC!F139-TULUM!F139</f>
        <v>#REF!</v>
      </c>
      <c r="G138" s="21" t="e">
        <f>QROO!#REF!-BACALAR!G139-'BENITO JUÁREZ'!G139-COZUMEL!G139-FCP!G139-'ISLA MUJERES'!G139-'JOSÉ M. MORELOS'!G139-'LÁZARO CÁRDENAS'!G139-OPB!G139-'PUERTO MORELOS'!G139-PDC!G139-TULUM!G139</f>
        <v>#REF!</v>
      </c>
      <c r="H138" s="21" t="e">
        <f>QROO!#REF!-BACALAR!H139-'BENITO JUÁREZ'!H139-COZUMEL!H139-FCP!H139-'ISLA MUJERES'!H139-'JOSÉ M. MORELOS'!H139-'LÁZARO CÁRDENAS'!H139-OPB!H139-'PUERTO MORELOS'!H139-PDC!H139-TULUM!H139</f>
        <v>#REF!</v>
      </c>
      <c r="I138" s="21" t="e">
        <f>QROO!#REF!-BACALAR!I139-'BENITO JUÁREZ'!I139-COZUMEL!I139-FCP!I139-'ISLA MUJERES'!I139-'JOSÉ M. MORELOS'!I139-'LÁZARO CÁRDENAS'!I139-OPB!I139-'PUERTO MORELOS'!I139-PDC!I139-TULUM!I139</f>
        <v>#REF!</v>
      </c>
      <c r="J138" s="21" t="e">
        <f>QROO!#REF!-BACALAR!J139-'BENITO JUÁREZ'!J139-COZUMEL!J139-FCP!J139-'ISLA MUJERES'!J139-'JOSÉ M. MORELOS'!J139-'LÁZARO CÁRDENAS'!J139-OPB!J139-'PUERTO MORELOS'!J139-PDC!J139-TULUM!J139</f>
        <v>#REF!</v>
      </c>
      <c r="K138" s="21" t="e">
        <f>QROO!#REF!-BACALAR!K139-'BENITO JUÁREZ'!K139-COZUMEL!K139-FCP!K139-'ISLA MUJERES'!K139-'JOSÉ M. MORELOS'!K139-'LÁZARO CÁRDENAS'!K139-OPB!K139-'PUERTO MORELOS'!K139-PDC!K139-TULUM!K139</f>
        <v>#REF!</v>
      </c>
      <c r="L138" s="21" t="e">
        <f>QROO!#REF!-BACALAR!L139-'BENITO JUÁREZ'!L139-COZUMEL!L139-FCP!L139-'ISLA MUJERES'!L139-'JOSÉ M. MORELOS'!L139-'LÁZARO CÁRDENAS'!L139-OPB!L139-'PUERTO MORELOS'!L139-PDC!L139-TULUM!L139</f>
        <v>#REF!</v>
      </c>
      <c r="M138" s="21" t="e">
        <f>QROO!#REF!-BACALAR!M139-'BENITO JUÁREZ'!M139-COZUMEL!M139-FCP!M139-'ISLA MUJERES'!M139-'JOSÉ M. MORELOS'!M139-'LÁZARO CÁRDENAS'!M139-OPB!M139-'PUERTO MORELOS'!M139-PDC!M139-TULUM!M139</f>
        <v>#REF!</v>
      </c>
      <c r="N138" s="21" t="e">
        <f>QROO!#REF!-BACALAR!N139-'BENITO JUÁREZ'!N139-COZUMEL!N139-FCP!N139-'ISLA MUJERES'!N139-'JOSÉ M. MORELOS'!N139-'LÁZARO CÁRDENAS'!N139-OPB!N139-'PUERTO MORELOS'!N139-PDC!N139-TULUM!N139</f>
        <v>#REF!</v>
      </c>
    </row>
    <row r="139" spans="1:14" x14ac:dyDescent="0.25">
      <c r="A139" s="5" t="s">
        <v>7</v>
      </c>
      <c r="B139" s="18" t="e">
        <f>QROO!#REF!-BACALAR!B140-'BENITO JUÁREZ'!B140-COZUMEL!B140-FCP!B140-'ISLA MUJERES'!B140-'JOSÉ M. MORELOS'!B140-'LÁZARO CÁRDENAS'!B140-OPB!B140-'PUERTO MORELOS'!B140-PDC!B140-TULUM!B140</f>
        <v>#REF!</v>
      </c>
      <c r="C139" s="18" t="e">
        <f>QROO!#REF!-BACALAR!C140-'BENITO JUÁREZ'!C140-COZUMEL!C140-FCP!C140-'ISLA MUJERES'!C140-'JOSÉ M. MORELOS'!C140-'LÁZARO CÁRDENAS'!C140-OPB!C140-'PUERTO MORELOS'!C140-PDC!C140-TULUM!C140</f>
        <v>#REF!</v>
      </c>
      <c r="D139" s="18" t="e">
        <f>QROO!#REF!-BACALAR!D140-'BENITO JUÁREZ'!D140-COZUMEL!D140-FCP!D140-'ISLA MUJERES'!D140-'JOSÉ M. MORELOS'!D140-'LÁZARO CÁRDENAS'!D140-OPB!D140-'PUERTO MORELOS'!D140-PDC!D140-TULUM!D140</f>
        <v>#REF!</v>
      </c>
      <c r="E139" s="18" t="e">
        <f>QROO!#REF!-BACALAR!E140-'BENITO JUÁREZ'!E140-COZUMEL!E140-FCP!E140-'ISLA MUJERES'!E140-'JOSÉ M. MORELOS'!E140-'LÁZARO CÁRDENAS'!E140-OPB!E140-'PUERTO MORELOS'!E140-PDC!E140-TULUM!E140</f>
        <v>#REF!</v>
      </c>
      <c r="F139" s="18" t="e">
        <f>QROO!#REF!-BACALAR!F140-'BENITO JUÁREZ'!F140-COZUMEL!F140-FCP!F140-'ISLA MUJERES'!F140-'JOSÉ M. MORELOS'!F140-'LÁZARO CÁRDENAS'!F140-OPB!F140-'PUERTO MORELOS'!F140-PDC!F140-TULUM!F140</f>
        <v>#REF!</v>
      </c>
      <c r="G139" s="18" t="e">
        <f>QROO!#REF!-BACALAR!G140-'BENITO JUÁREZ'!G140-COZUMEL!G140-FCP!G140-'ISLA MUJERES'!G140-'JOSÉ M. MORELOS'!G140-'LÁZARO CÁRDENAS'!G140-OPB!G140-'PUERTO MORELOS'!G140-PDC!G140-TULUM!G140</f>
        <v>#REF!</v>
      </c>
      <c r="H139" s="18" t="e">
        <f>QROO!#REF!-BACALAR!H140-'BENITO JUÁREZ'!H140-COZUMEL!H140-FCP!H140-'ISLA MUJERES'!H140-'JOSÉ M. MORELOS'!H140-'LÁZARO CÁRDENAS'!H140-OPB!H140-'PUERTO MORELOS'!H140-PDC!H140-TULUM!H140</f>
        <v>#REF!</v>
      </c>
      <c r="I139" s="18" t="e">
        <f>QROO!#REF!-BACALAR!I140-'BENITO JUÁREZ'!I140-COZUMEL!I140-FCP!I140-'ISLA MUJERES'!I140-'JOSÉ M. MORELOS'!I140-'LÁZARO CÁRDENAS'!I140-OPB!I140-'PUERTO MORELOS'!I140-PDC!I140-TULUM!I140</f>
        <v>#REF!</v>
      </c>
      <c r="J139" s="18" t="e">
        <f>QROO!#REF!-BACALAR!J140-'BENITO JUÁREZ'!J140-COZUMEL!J140-FCP!J140-'ISLA MUJERES'!J140-'JOSÉ M. MORELOS'!J140-'LÁZARO CÁRDENAS'!J140-OPB!J140-'PUERTO MORELOS'!J140-PDC!J140-TULUM!J140</f>
        <v>#REF!</v>
      </c>
      <c r="K139" s="18" t="e">
        <f>QROO!#REF!-BACALAR!K140-'BENITO JUÁREZ'!K140-COZUMEL!K140-FCP!K140-'ISLA MUJERES'!K140-'JOSÉ M. MORELOS'!K140-'LÁZARO CÁRDENAS'!K140-OPB!K140-'PUERTO MORELOS'!K140-PDC!K140-TULUM!K140</f>
        <v>#REF!</v>
      </c>
      <c r="L139" s="18" t="e">
        <f>QROO!#REF!-BACALAR!L140-'BENITO JUÁREZ'!L140-COZUMEL!L140-FCP!L140-'ISLA MUJERES'!L140-'JOSÉ M. MORELOS'!L140-'LÁZARO CÁRDENAS'!L140-OPB!L140-'PUERTO MORELOS'!L140-PDC!L140-TULUM!L140</f>
        <v>#REF!</v>
      </c>
      <c r="M139" s="18" t="e">
        <f>QROO!#REF!-BACALAR!M140-'BENITO JUÁREZ'!M140-COZUMEL!M140-FCP!M140-'ISLA MUJERES'!M140-'JOSÉ M. MORELOS'!M140-'LÁZARO CÁRDENAS'!M140-OPB!M140-'PUERTO MORELOS'!M140-PDC!M140-TULUM!M140</f>
        <v>#REF!</v>
      </c>
      <c r="N139" s="18" t="e">
        <f>QROO!#REF!-BACALAR!N140-'BENITO JUÁREZ'!N140-COZUMEL!N140-FCP!N140-'ISLA MUJERES'!N140-'JOSÉ M. MORELOS'!N140-'LÁZARO CÁRDENAS'!N140-OPB!N140-'PUERTO MORELOS'!N140-PDC!N140-TULUM!N140</f>
        <v>#REF!</v>
      </c>
    </row>
    <row r="140" spans="1:14" x14ac:dyDescent="0.25">
      <c r="A140" s="1" t="s">
        <v>8</v>
      </c>
      <c r="B140" s="20" t="e">
        <f>QROO!#REF!-BACALAR!B141-'BENITO JUÁREZ'!B141-COZUMEL!B141-FCP!B141-'ISLA MUJERES'!B141-'JOSÉ M. MORELOS'!B141-'LÁZARO CÁRDENAS'!B141-OPB!B141-'PUERTO MORELOS'!B141-PDC!B141-TULUM!B141</f>
        <v>#REF!</v>
      </c>
      <c r="C140" s="20" t="e">
        <f>QROO!#REF!-BACALAR!C141-'BENITO JUÁREZ'!C141-COZUMEL!C141-FCP!C141-'ISLA MUJERES'!C141-'JOSÉ M. MORELOS'!C141-'LÁZARO CÁRDENAS'!C141-OPB!C141-'PUERTO MORELOS'!C141-PDC!C141-TULUM!C141</f>
        <v>#REF!</v>
      </c>
      <c r="D140" s="20" t="e">
        <f>QROO!#REF!-BACALAR!D141-'BENITO JUÁREZ'!D141-COZUMEL!D141-FCP!D141-'ISLA MUJERES'!D141-'JOSÉ M. MORELOS'!D141-'LÁZARO CÁRDENAS'!D141-OPB!D141-'PUERTO MORELOS'!D141-PDC!D141-TULUM!D141</f>
        <v>#REF!</v>
      </c>
      <c r="E140" s="20" t="e">
        <f>QROO!#REF!-BACALAR!E141-'BENITO JUÁREZ'!E141-COZUMEL!E141-FCP!E141-'ISLA MUJERES'!E141-'JOSÉ M. MORELOS'!E141-'LÁZARO CÁRDENAS'!E141-OPB!E141-'PUERTO MORELOS'!E141-PDC!E141-TULUM!E141</f>
        <v>#REF!</v>
      </c>
      <c r="F140" s="20" t="e">
        <f>QROO!#REF!-BACALAR!F141-'BENITO JUÁREZ'!F141-COZUMEL!F141-FCP!F141-'ISLA MUJERES'!F141-'JOSÉ M. MORELOS'!F141-'LÁZARO CÁRDENAS'!F141-OPB!F141-'PUERTO MORELOS'!F141-PDC!F141-TULUM!F141</f>
        <v>#REF!</v>
      </c>
      <c r="G140" s="20" t="e">
        <f>QROO!#REF!-BACALAR!G141-'BENITO JUÁREZ'!G141-COZUMEL!G141-FCP!G141-'ISLA MUJERES'!G141-'JOSÉ M. MORELOS'!G141-'LÁZARO CÁRDENAS'!G141-OPB!G141-'PUERTO MORELOS'!G141-PDC!G141-TULUM!G141</f>
        <v>#REF!</v>
      </c>
      <c r="H140" s="20" t="e">
        <f>QROO!#REF!-BACALAR!H141-'BENITO JUÁREZ'!H141-COZUMEL!H141-FCP!H141-'ISLA MUJERES'!H141-'JOSÉ M. MORELOS'!H141-'LÁZARO CÁRDENAS'!H141-OPB!H141-'PUERTO MORELOS'!H141-PDC!H141-TULUM!H141</f>
        <v>#REF!</v>
      </c>
      <c r="I140" s="20" t="e">
        <f>QROO!#REF!-BACALAR!I141-'BENITO JUÁREZ'!I141-COZUMEL!I141-FCP!I141-'ISLA MUJERES'!I141-'JOSÉ M. MORELOS'!I141-'LÁZARO CÁRDENAS'!I141-OPB!I141-'PUERTO MORELOS'!I141-PDC!I141-TULUM!I141</f>
        <v>#REF!</v>
      </c>
      <c r="J140" s="20" t="e">
        <f>QROO!#REF!-BACALAR!J141-'BENITO JUÁREZ'!J141-COZUMEL!J141-FCP!J141-'ISLA MUJERES'!J141-'JOSÉ M. MORELOS'!J141-'LÁZARO CÁRDENAS'!J141-OPB!J141-'PUERTO MORELOS'!J141-PDC!J141-TULUM!J141</f>
        <v>#REF!</v>
      </c>
      <c r="K140" s="20" t="e">
        <f>QROO!#REF!-BACALAR!K141-'BENITO JUÁREZ'!K141-COZUMEL!K141-FCP!K141-'ISLA MUJERES'!K141-'JOSÉ M. MORELOS'!K141-'LÁZARO CÁRDENAS'!K141-OPB!K141-'PUERTO MORELOS'!K141-PDC!K141-TULUM!K141</f>
        <v>#REF!</v>
      </c>
      <c r="L140" s="20" t="e">
        <f>QROO!#REF!-BACALAR!L141-'BENITO JUÁREZ'!L141-COZUMEL!L141-FCP!L141-'ISLA MUJERES'!L141-'JOSÉ M. MORELOS'!L141-'LÁZARO CÁRDENAS'!L141-OPB!L141-'PUERTO MORELOS'!L141-PDC!L141-TULUM!L141</f>
        <v>#REF!</v>
      </c>
      <c r="M140" s="20" t="e">
        <f>QROO!#REF!-BACALAR!M141-'BENITO JUÁREZ'!M141-COZUMEL!M141-FCP!M141-'ISLA MUJERES'!M141-'JOSÉ M. MORELOS'!M141-'LÁZARO CÁRDENAS'!M141-OPB!M141-'PUERTO MORELOS'!M141-PDC!M141-TULUM!M141</f>
        <v>#REF!</v>
      </c>
      <c r="N140" s="20" t="e">
        <f>QROO!#REF!-BACALAR!N141-'BENITO JUÁREZ'!N141-COZUMEL!N141-FCP!N141-'ISLA MUJERES'!N141-'JOSÉ M. MORELOS'!N141-'LÁZARO CÁRDENAS'!N141-OPB!N141-'PUERTO MORELOS'!N141-PDC!N141-TULUM!N141</f>
        <v>#REF!</v>
      </c>
    </row>
    <row r="141" spans="1:14" x14ac:dyDescent="0.25">
      <c r="A141" s="1" t="s">
        <v>9</v>
      </c>
      <c r="B141" s="20" t="e">
        <f>QROO!#REF!-BACALAR!B142-'BENITO JUÁREZ'!B142-COZUMEL!B142-FCP!B142-'ISLA MUJERES'!B142-'JOSÉ M. MORELOS'!B142-'LÁZARO CÁRDENAS'!B142-OPB!B142-'PUERTO MORELOS'!B142-PDC!B142-TULUM!B142</f>
        <v>#REF!</v>
      </c>
      <c r="C141" s="20" t="e">
        <f>QROO!#REF!-BACALAR!C142-'BENITO JUÁREZ'!C142-COZUMEL!C142-FCP!C142-'ISLA MUJERES'!C142-'JOSÉ M. MORELOS'!C142-'LÁZARO CÁRDENAS'!C142-OPB!C142-'PUERTO MORELOS'!C142-PDC!C142-TULUM!C142</f>
        <v>#REF!</v>
      </c>
      <c r="D141" s="20" t="e">
        <f>QROO!#REF!-BACALAR!D142-'BENITO JUÁREZ'!D142-COZUMEL!D142-FCP!D142-'ISLA MUJERES'!D142-'JOSÉ M. MORELOS'!D142-'LÁZARO CÁRDENAS'!D142-OPB!D142-'PUERTO MORELOS'!D142-PDC!D142-TULUM!D142</f>
        <v>#REF!</v>
      </c>
      <c r="E141" s="20" t="e">
        <f>QROO!#REF!-BACALAR!E142-'BENITO JUÁREZ'!E142-COZUMEL!E142-FCP!E142-'ISLA MUJERES'!E142-'JOSÉ M. MORELOS'!E142-'LÁZARO CÁRDENAS'!E142-OPB!E142-'PUERTO MORELOS'!E142-PDC!E142-TULUM!E142</f>
        <v>#REF!</v>
      </c>
      <c r="F141" s="20" t="e">
        <f>QROO!#REF!-BACALAR!F142-'BENITO JUÁREZ'!F142-COZUMEL!F142-FCP!F142-'ISLA MUJERES'!F142-'JOSÉ M. MORELOS'!F142-'LÁZARO CÁRDENAS'!F142-OPB!F142-'PUERTO MORELOS'!F142-PDC!F142-TULUM!F142</f>
        <v>#REF!</v>
      </c>
      <c r="G141" s="20" t="e">
        <f>QROO!#REF!-BACALAR!G142-'BENITO JUÁREZ'!G142-COZUMEL!G142-FCP!G142-'ISLA MUJERES'!G142-'JOSÉ M. MORELOS'!G142-'LÁZARO CÁRDENAS'!G142-OPB!G142-'PUERTO MORELOS'!G142-PDC!G142-TULUM!G142</f>
        <v>#REF!</v>
      </c>
      <c r="H141" s="20" t="e">
        <f>QROO!#REF!-BACALAR!H142-'BENITO JUÁREZ'!H142-COZUMEL!H142-FCP!H142-'ISLA MUJERES'!H142-'JOSÉ M. MORELOS'!H142-'LÁZARO CÁRDENAS'!H142-OPB!H142-'PUERTO MORELOS'!H142-PDC!H142-TULUM!H142</f>
        <v>#REF!</v>
      </c>
      <c r="I141" s="20" t="e">
        <f>QROO!#REF!-BACALAR!I142-'BENITO JUÁREZ'!I142-COZUMEL!I142-FCP!I142-'ISLA MUJERES'!I142-'JOSÉ M. MORELOS'!I142-'LÁZARO CÁRDENAS'!I142-OPB!I142-'PUERTO MORELOS'!I142-PDC!I142-TULUM!I142</f>
        <v>#REF!</v>
      </c>
      <c r="J141" s="20" t="e">
        <f>QROO!#REF!-BACALAR!J142-'BENITO JUÁREZ'!J142-COZUMEL!J142-FCP!J142-'ISLA MUJERES'!J142-'JOSÉ M. MORELOS'!J142-'LÁZARO CÁRDENAS'!J142-OPB!J142-'PUERTO MORELOS'!J142-PDC!J142-TULUM!J142</f>
        <v>#REF!</v>
      </c>
      <c r="K141" s="20" t="e">
        <f>QROO!#REF!-BACALAR!K142-'BENITO JUÁREZ'!K142-COZUMEL!K142-FCP!K142-'ISLA MUJERES'!K142-'JOSÉ M. MORELOS'!K142-'LÁZARO CÁRDENAS'!K142-OPB!K142-'PUERTO MORELOS'!K142-PDC!K142-TULUM!K142</f>
        <v>#REF!</v>
      </c>
      <c r="L141" s="20" t="e">
        <f>QROO!#REF!-BACALAR!L142-'BENITO JUÁREZ'!L142-COZUMEL!L142-FCP!L142-'ISLA MUJERES'!L142-'JOSÉ M. MORELOS'!L142-'LÁZARO CÁRDENAS'!L142-OPB!L142-'PUERTO MORELOS'!L142-PDC!L142-TULUM!L142</f>
        <v>#REF!</v>
      </c>
      <c r="M141" s="20" t="e">
        <f>QROO!#REF!-BACALAR!M142-'BENITO JUÁREZ'!M142-COZUMEL!M142-FCP!M142-'ISLA MUJERES'!M142-'JOSÉ M. MORELOS'!M142-'LÁZARO CÁRDENAS'!M142-OPB!M142-'PUERTO MORELOS'!M142-PDC!M142-TULUM!M142</f>
        <v>#REF!</v>
      </c>
      <c r="N141" s="20" t="e">
        <f>QROO!#REF!-BACALAR!N142-'BENITO JUÁREZ'!N142-COZUMEL!N142-FCP!N142-'ISLA MUJERES'!N142-'JOSÉ M. MORELOS'!N142-'LÁZARO CÁRDENAS'!N142-OPB!N142-'PUERTO MORELOS'!N142-PDC!N142-TULUM!N142</f>
        <v>#REF!</v>
      </c>
    </row>
    <row r="142" spans="1:14" x14ac:dyDescent="0.25">
      <c r="A142" s="1" t="s">
        <v>10</v>
      </c>
      <c r="B142" s="20" t="e">
        <f>QROO!#REF!-BACALAR!B143-'BENITO JUÁREZ'!B143-COZUMEL!B143-FCP!B143-'ISLA MUJERES'!B143-'JOSÉ M. MORELOS'!B143-'LÁZARO CÁRDENAS'!B143-OPB!B143-'PUERTO MORELOS'!B143-PDC!B143-TULUM!B143</f>
        <v>#REF!</v>
      </c>
      <c r="C142" s="20" t="e">
        <f>QROO!#REF!-BACALAR!C143-'BENITO JUÁREZ'!C143-COZUMEL!C143-FCP!C143-'ISLA MUJERES'!C143-'JOSÉ M. MORELOS'!C143-'LÁZARO CÁRDENAS'!C143-OPB!C143-'PUERTO MORELOS'!C143-PDC!C143-TULUM!C143</f>
        <v>#REF!</v>
      </c>
      <c r="D142" s="20" t="e">
        <f>QROO!#REF!-BACALAR!D143-'BENITO JUÁREZ'!D143-COZUMEL!D143-FCP!D143-'ISLA MUJERES'!D143-'JOSÉ M. MORELOS'!D143-'LÁZARO CÁRDENAS'!D143-OPB!D143-'PUERTO MORELOS'!D143-PDC!D143-TULUM!D143</f>
        <v>#REF!</v>
      </c>
      <c r="E142" s="20" t="e">
        <f>QROO!#REF!-BACALAR!E143-'BENITO JUÁREZ'!E143-COZUMEL!E143-FCP!E143-'ISLA MUJERES'!E143-'JOSÉ M. MORELOS'!E143-'LÁZARO CÁRDENAS'!E143-OPB!E143-'PUERTO MORELOS'!E143-PDC!E143-TULUM!E143</f>
        <v>#REF!</v>
      </c>
      <c r="F142" s="20" t="e">
        <f>QROO!#REF!-BACALAR!F143-'BENITO JUÁREZ'!F143-COZUMEL!F143-FCP!F143-'ISLA MUJERES'!F143-'JOSÉ M. MORELOS'!F143-'LÁZARO CÁRDENAS'!F143-OPB!F143-'PUERTO MORELOS'!F143-PDC!F143-TULUM!F143</f>
        <v>#REF!</v>
      </c>
      <c r="G142" s="20" t="e">
        <f>QROO!#REF!-BACALAR!G143-'BENITO JUÁREZ'!G143-COZUMEL!G143-FCP!G143-'ISLA MUJERES'!G143-'JOSÉ M. MORELOS'!G143-'LÁZARO CÁRDENAS'!G143-OPB!G143-'PUERTO MORELOS'!G143-PDC!G143-TULUM!G143</f>
        <v>#REF!</v>
      </c>
      <c r="H142" s="20" t="e">
        <f>QROO!#REF!-BACALAR!H143-'BENITO JUÁREZ'!H143-COZUMEL!H143-FCP!H143-'ISLA MUJERES'!H143-'JOSÉ M. MORELOS'!H143-'LÁZARO CÁRDENAS'!H143-OPB!H143-'PUERTO MORELOS'!H143-PDC!H143-TULUM!H143</f>
        <v>#REF!</v>
      </c>
      <c r="I142" s="20" t="e">
        <f>QROO!#REF!-BACALAR!I143-'BENITO JUÁREZ'!I143-COZUMEL!I143-FCP!I143-'ISLA MUJERES'!I143-'JOSÉ M. MORELOS'!I143-'LÁZARO CÁRDENAS'!I143-OPB!I143-'PUERTO MORELOS'!I143-PDC!I143-TULUM!I143</f>
        <v>#REF!</v>
      </c>
      <c r="J142" s="20" t="e">
        <f>QROO!#REF!-BACALAR!J143-'BENITO JUÁREZ'!J143-COZUMEL!J143-FCP!J143-'ISLA MUJERES'!J143-'JOSÉ M. MORELOS'!J143-'LÁZARO CÁRDENAS'!J143-OPB!J143-'PUERTO MORELOS'!J143-PDC!J143-TULUM!J143</f>
        <v>#REF!</v>
      </c>
      <c r="K142" s="20" t="e">
        <f>QROO!#REF!-BACALAR!K143-'BENITO JUÁREZ'!K143-COZUMEL!K143-FCP!K143-'ISLA MUJERES'!K143-'JOSÉ M. MORELOS'!K143-'LÁZARO CÁRDENAS'!K143-OPB!K143-'PUERTO MORELOS'!K143-PDC!K143-TULUM!K143</f>
        <v>#REF!</v>
      </c>
      <c r="L142" s="20" t="e">
        <f>QROO!#REF!-BACALAR!L143-'BENITO JUÁREZ'!L143-COZUMEL!L143-FCP!L143-'ISLA MUJERES'!L143-'JOSÉ M. MORELOS'!L143-'LÁZARO CÁRDENAS'!L143-OPB!L143-'PUERTO MORELOS'!L143-PDC!L143-TULUM!L143</f>
        <v>#REF!</v>
      </c>
      <c r="M142" s="20" t="e">
        <f>QROO!#REF!-BACALAR!M143-'BENITO JUÁREZ'!M143-COZUMEL!M143-FCP!M143-'ISLA MUJERES'!M143-'JOSÉ M. MORELOS'!M143-'LÁZARO CÁRDENAS'!M143-OPB!M143-'PUERTO MORELOS'!M143-PDC!M143-TULUM!M143</f>
        <v>#REF!</v>
      </c>
      <c r="N142" s="20" t="e">
        <f>QROO!#REF!-BACALAR!N143-'BENITO JUÁREZ'!N143-COZUMEL!N143-FCP!N143-'ISLA MUJERES'!N143-'JOSÉ M. MORELOS'!N143-'LÁZARO CÁRDENAS'!N143-OPB!N143-'PUERTO MORELOS'!N143-PDC!N143-TULUM!N143</f>
        <v>#REF!</v>
      </c>
    </row>
    <row r="143" spans="1:14" x14ac:dyDescent="0.25">
      <c r="A143" s="1" t="s">
        <v>11</v>
      </c>
      <c r="B143" s="20" t="e">
        <f>QROO!#REF!-BACALAR!B144-'BENITO JUÁREZ'!B144-COZUMEL!B144-FCP!B144-'ISLA MUJERES'!B144-'JOSÉ M. MORELOS'!B144-'LÁZARO CÁRDENAS'!B144-OPB!B144-'PUERTO MORELOS'!B144-PDC!B144-TULUM!B144</f>
        <v>#REF!</v>
      </c>
      <c r="C143" s="20" t="e">
        <f>QROO!#REF!-BACALAR!C144-'BENITO JUÁREZ'!C144-COZUMEL!C144-FCP!C144-'ISLA MUJERES'!C144-'JOSÉ M. MORELOS'!C144-'LÁZARO CÁRDENAS'!C144-OPB!C144-'PUERTO MORELOS'!C144-PDC!C144-TULUM!C144</f>
        <v>#REF!</v>
      </c>
      <c r="D143" s="20" t="e">
        <f>QROO!#REF!-BACALAR!D144-'BENITO JUÁREZ'!D144-COZUMEL!D144-FCP!D144-'ISLA MUJERES'!D144-'JOSÉ M. MORELOS'!D144-'LÁZARO CÁRDENAS'!D144-OPB!D144-'PUERTO MORELOS'!D144-PDC!D144-TULUM!D144</f>
        <v>#REF!</v>
      </c>
      <c r="E143" s="20" t="e">
        <f>QROO!#REF!-BACALAR!E144-'BENITO JUÁREZ'!E144-COZUMEL!E144-FCP!E144-'ISLA MUJERES'!E144-'JOSÉ M. MORELOS'!E144-'LÁZARO CÁRDENAS'!E144-OPB!E144-'PUERTO MORELOS'!E144-PDC!E144-TULUM!E144</f>
        <v>#REF!</v>
      </c>
      <c r="F143" s="20" t="e">
        <f>QROO!#REF!-BACALAR!F144-'BENITO JUÁREZ'!F144-COZUMEL!F144-FCP!F144-'ISLA MUJERES'!F144-'JOSÉ M. MORELOS'!F144-'LÁZARO CÁRDENAS'!F144-OPB!F144-'PUERTO MORELOS'!F144-PDC!F144-TULUM!F144</f>
        <v>#REF!</v>
      </c>
      <c r="G143" s="20" t="e">
        <f>QROO!#REF!-BACALAR!G144-'BENITO JUÁREZ'!G144-COZUMEL!G144-FCP!G144-'ISLA MUJERES'!G144-'JOSÉ M. MORELOS'!G144-'LÁZARO CÁRDENAS'!G144-OPB!G144-'PUERTO MORELOS'!G144-PDC!G144-TULUM!G144</f>
        <v>#REF!</v>
      </c>
      <c r="H143" s="20" t="e">
        <f>QROO!#REF!-BACALAR!H144-'BENITO JUÁREZ'!H144-COZUMEL!H144-FCP!H144-'ISLA MUJERES'!H144-'JOSÉ M. MORELOS'!H144-'LÁZARO CÁRDENAS'!H144-OPB!H144-'PUERTO MORELOS'!H144-PDC!H144-TULUM!H144</f>
        <v>#REF!</v>
      </c>
      <c r="I143" s="20" t="e">
        <f>QROO!#REF!-BACALAR!I144-'BENITO JUÁREZ'!I144-COZUMEL!I144-FCP!I144-'ISLA MUJERES'!I144-'JOSÉ M. MORELOS'!I144-'LÁZARO CÁRDENAS'!I144-OPB!I144-'PUERTO MORELOS'!I144-PDC!I144-TULUM!I144</f>
        <v>#REF!</v>
      </c>
      <c r="J143" s="20" t="e">
        <f>QROO!#REF!-BACALAR!J144-'BENITO JUÁREZ'!J144-COZUMEL!J144-FCP!J144-'ISLA MUJERES'!J144-'JOSÉ M. MORELOS'!J144-'LÁZARO CÁRDENAS'!J144-OPB!J144-'PUERTO MORELOS'!J144-PDC!J144-TULUM!J144</f>
        <v>#REF!</v>
      </c>
      <c r="K143" s="20" t="e">
        <f>QROO!#REF!-BACALAR!K144-'BENITO JUÁREZ'!K144-COZUMEL!K144-FCP!K144-'ISLA MUJERES'!K144-'JOSÉ M. MORELOS'!K144-'LÁZARO CÁRDENAS'!K144-OPB!K144-'PUERTO MORELOS'!K144-PDC!K144-TULUM!K144</f>
        <v>#REF!</v>
      </c>
      <c r="L143" s="20" t="e">
        <f>QROO!#REF!-BACALAR!L144-'BENITO JUÁREZ'!L144-COZUMEL!L144-FCP!L144-'ISLA MUJERES'!L144-'JOSÉ M. MORELOS'!L144-'LÁZARO CÁRDENAS'!L144-OPB!L144-'PUERTO MORELOS'!L144-PDC!L144-TULUM!L144</f>
        <v>#REF!</v>
      </c>
      <c r="M143" s="20" t="e">
        <f>QROO!#REF!-BACALAR!M144-'BENITO JUÁREZ'!M144-COZUMEL!M144-FCP!M144-'ISLA MUJERES'!M144-'JOSÉ M. MORELOS'!M144-'LÁZARO CÁRDENAS'!M144-OPB!M144-'PUERTO MORELOS'!M144-PDC!M144-TULUM!M144</f>
        <v>#REF!</v>
      </c>
      <c r="N143" s="20" t="e">
        <f>QROO!#REF!-BACALAR!N144-'BENITO JUÁREZ'!N144-COZUMEL!N144-FCP!N144-'ISLA MUJERES'!N144-'JOSÉ M. MORELOS'!N144-'LÁZARO CÁRDENAS'!N144-OPB!N144-'PUERTO MORELOS'!N144-PDC!N144-TULUM!N144</f>
        <v>#REF!</v>
      </c>
    </row>
    <row r="144" spans="1:14" x14ac:dyDescent="0.25">
      <c r="A144" s="1" t="s">
        <v>12</v>
      </c>
      <c r="B144" s="20" t="e">
        <f>QROO!#REF!-BACALAR!B145-'BENITO JUÁREZ'!B145-COZUMEL!B145-FCP!B145-'ISLA MUJERES'!B145-'JOSÉ M. MORELOS'!B145-'LÁZARO CÁRDENAS'!B145-OPB!B145-'PUERTO MORELOS'!B145-PDC!B145-TULUM!B145</f>
        <v>#REF!</v>
      </c>
      <c r="C144" s="20" t="e">
        <f>QROO!#REF!-BACALAR!C145-'BENITO JUÁREZ'!C145-COZUMEL!C145-FCP!C145-'ISLA MUJERES'!C145-'JOSÉ M. MORELOS'!C145-'LÁZARO CÁRDENAS'!C145-OPB!C145-'PUERTO MORELOS'!C145-PDC!C145-TULUM!C145</f>
        <v>#REF!</v>
      </c>
      <c r="D144" s="20" t="e">
        <f>QROO!#REF!-BACALAR!D145-'BENITO JUÁREZ'!D145-COZUMEL!D145-FCP!D145-'ISLA MUJERES'!D145-'JOSÉ M. MORELOS'!D145-'LÁZARO CÁRDENAS'!D145-OPB!D145-'PUERTO MORELOS'!D145-PDC!D145-TULUM!D145</f>
        <v>#REF!</v>
      </c>
      <c r="E144" s="20" t="e">
        <f>QROO!#REF!-BACALAR!E145-'BENITO JUÁREZ'!E145-COZUMEL!E145-FCP!E145-'ISLA MUJERES'!E145-'JOSÉ M. MORELOS'!E145-'LÁZARO CÁRDENAS'!E145-OPB!E145-'PUERTO MORELOS'!E145-PDC!E145-TULUM!E145</f>
        <v>#REF!</v>
      </c>
      <c r="F144" s="20" t="e">
        <f>QROO!#REF!-BACALAR!F145-'BENITO JUÁREZ'!F145-COZUMEL!F145-FCP!F145-'ISLA MUJERES'!F145-'JOSÉ M. MORELOS'!F145-'LÁZARO CÁRDENAS'!F145-OPB!F145-'PUERTO MORELOS'!F145-PDC!F145-TULUM!F145</f>
        <v>#REF!</v>
      </c>
      <c r="G144" s="20" t="e">
        <f>QROO!#REF!-BACALAR!G145-'BENITO JUÁREZ'!G145-COZUMEL!G145-FCP!G145-'ISLA MUJERES'!G145-'JOSÉ M. MORELOS'!G145-'LÁZARO CÁRDENAS'!G145-OPB!G145-'PUERTO MORELOS'!G145-PDC!G145-TULUM!G145</f>
        <v>#REF!</v>
      </c>
      <c r="H144" s="20" t="e">
        <f>QROO!#REF!-BACALAR!H145-'BENITO JUÁREZ'!H145-COZUMEL!H145-FCP!H145-'ISLA MUJERES'!H145-'JOSÉ M. MORELOS'!H145-'LÁZARO CÁRDENAS'!H145-OPB!H145-'PUERTO MORELOS'!H145-PDC!H145-TULUM!H145</f>
        <v>#REF!</v>
      </c>
      <c r="I144" s="20" t="e">
        <f>QROO!#REF!-BACALAR!I145-'BENITO JUÁREZ'!I145-COZUMEL!I145-FCP!I145-'ISLA MUJERES'!I145-'JOSÉ M. MORELOS'!I145-'LÁZARO CÁRDENAS'!I145-OPB!I145-'PUERTO MORELOS'!I145-PDC!I145-TULUM!I145</f>
        <v>#REF!</v>
      </c>
      <c r="J144" s="20" t="e">
        <f>QROO!#REF!-BACALAR!J145-'BENITO JUÁREZ'!J145-COZUMEL!J145-FCP!J145-'ISLA MUJERES'!J145-'JOSÉ M. MORELOS'!J145-'LÁZARO CÁRDENAS'!J145-OPB!J145-'PUERTO MORELOS'!J145-PDC!J145-TULUM!J145</f>
        <v>#REF!</v>
      </c>
      <c r="K144" s="20" t="e">
        <f>QROO!#REF!-BACALAR!K145-'BENITO JUÁREZ'!K145-COZUMEL!K145-FCP!K145-'ISLA MUJERES'!K145-'JOSÉ M. MORELOS'!K145-'LÁZARO CÁRDENAS'!K145-OPB!K145-'PUERTO MORELOS'!K145-PDC!K145-TULUM!K145</f>
        <v>#REF!</v>
      </c>
      <c r="L144" s="20" t="e">
        <f>QROO!#REF!-BACALAR!L145-'BENITO JUÁREZ'!L145-COZUMEL!L145-FCP!L145-'ISLA MUJERES'!L145-'JOSÉ M. MORELOS'!L145-'LÁZARO CÁRDENAS'!L145-OPB!L145-'PUERTO MORELOS'!L145-PDC!L145-TULUM!L145</f>
        <v>#REF!</v>
      </c>
      <c r="M144" s="20" t="e">
        <f>QROO!#REF!-BACALAR!M145-'BENITO JUÁREZ'!M145-COZUMEL!M145-FCP!M145-'ISLA MUJERES'!M145-'JOSÉ M. MORELOS'!M145-'LÁZARO CÁRDENAS'!M145-OPB!M145-'PUERTO MORELOS'!M145-PDC!M145-TULUM!M145</f>
        <v>#REF!</v>
      </c>
      <c r="N144" s="20" t="e">
        <f>QROO!#REF!-BACALAR!N145-'BENITO JUÁREZ'!N145-COZUMEL!N145-FCP!N145-'ISLA MUJERES'!N145-'JOSÉ M. MORELOS'!N145-'LÁZARO CÁRDENAS'!N145-OPB!N145-'PUERTO MORELOS'!N145-PDC!N145-TULUM!N145</f>
        <v>#REF!</v>
      </c>
    </row>
    <row r="145" spans="1:14" x14ac:dyDescent="0.25">
      <c r="A145" s="1" t="s">
        <v>13</v>
      </c>
      <c r="B145" s="20" t="e">
        <f>QROO!#REF!-BACALAR!B146-'BENITO JUÁREZ'!B146-COZUMEL!B146-FCP!B146-'ISLA MUJERES'!B146-'JOSÉ M. MORELOS'!B146-'LÁZARO CÁRDENAS'!B146-OPB!B146-'PUERTO MORELOS'!B146-PDC!B146-TULUM!B146</f>
        <v>#REF!</v>
      </c>
      <c r="C145" s="20" t="e">
        <f>QROO!#REF!-BACALAR!C146-'BENITO JUÁREZ'!C146-COZUMEL!C146-FCP!C146-'ISLA MUJERES'!C146-'JOSÉ M. MORELOS'!C146-'LÁZARO CÁRDENAS'!C146-OPB!C146-'PUERTO MORELOS'!C146-PDC!C146-TULUM!C146</f>
        <v>#REF!</v>
      </c>
      <c r="D145" s="20" t="e">
        <f>QROO!#REF!-BACALAR!D146-'BENITO JUÁREZ'!D146-COZUMEL!D146-FCP!D146-'ISLA MUJERES'!D146-'JOSÉ M. MORELOS'!D146-'LÁZARO CÁRDENAS'!D146-OPB!D146-'PUERTO MORELOS'!D146-PDC!D146-TULUM!D146</f>
        <v>#REF!</v>
      </c>
      <c r="E145" s="20" t="e">
        <f>QROO!#REF!-BACALAR!E146-'BENITO JUÁREZ'!E146-COZUMEL!E146-FCP!E146-'ISLA MUJERES'!E146-'JOSÉ M. MORELOS'!E146-'LÁZARO CÁRDENAS'!E146-OPB!E146-'PUERTO MORELOS'!E146-PDC!E146-TULUM!E146</f>
        <v>#REF!</v>
      </c>
      <c r="F145" s="20" t="e">
        <f>QROO!#REF!-BACALAR!F146-'BENITO JUÁREZ'!F146-COZUMEL!F146-FCP!F146-'ISLA MUJERES'!F146-'JOSÉ M. MORELOS'!F146-'LÁZARO CÁRDENAS'!F146-OPB!F146-'PUERTO MORELOS'!F146-PDC!F146-TULUM!F146</f>
        <v>#REF!</v>
      </c>
      <c r="G145" s="20" t="e">
        <f>QROO!#REF!-BACALAR!G146-'BENITO JUÁREZ'!G146-COZUMEL!G146-FCP!G146-'ISLA MUJERES'!G146-'JOSÉ M. MORELOS'!G146-'LÁZARO CÁRDENAS'!G146-OPB!G146-'PUERTO MORELOS'!G146-PDC!G146-TULUM!G146</f>
        <v>#REF!</v>
      </c>
      <c r="H145" s="20" t="e">
        <f>QROO!#REF!-BACALAR!H146-'BENITO JUÁREZ'!H146-COZUMEL!H146-FCP!H146-'ISLA MUJERES'!H146-'JOSÉ M. MORELOS'!H146-'LÁZARO CÁRDENAS'!H146-OPB!H146-'PUERTO MORELOS'!H146-PDC!H146-TULUM!H146</f>
        <v>#REF!</v>
      </c>
      <c r="I145" s="20" t="e">
        <f>QROO!#REF!-BACALAR!I146-'BENITO JUÁREZ'!I146-COZUMEL!I146-FCP!I146-'ISLA MUJERES'!I146-'JOSÉ M. MORELOS'!I146-'LÁZARO CÁRDENAS'!I146-OPB!I146-'PUERTO MORELOS'!I146-PDC!I146-TULUM!I146</f>
        <v>#REF!</v>
      </c>
      <c r="J145" s="20" t="e">
        <f>QROO!#REF!-BACALAR!J146-'BENITO JUÁREZ'!J146-COZUMEL!J146-FCP!J146-'ISLA MUJERES'!J146-'JOSÉ M. MORELOS'!J146-'LÁZARO CÁRDENAS'!J146-OPB!J146-'PUERTO MORELOS'!J146-PDC!J146-TULUM!J146</f>
        <v>#REF!</v>
      </c>
      <c r="K145" s="20" t="e">
        <f>QROO!#REF!-BACALAR!K146-'BENITO JUÁREZ'!K146-COZUMEL!K146-FCP!K146-'ISLA MUJERES'!K146-'JOSÉ M. MORELOS'!K146-'LÁZARO CÁRDENAS'!K146-OPB!K146-'PUERTO MORELOS'!K146-PDC!K146-TULUM!K146</f>
        <v>#REF!</v>
      </c>
      <c r="L145" s="20" t="e">
        <f>QROO!#REF!-BACALAR!L146-'BENITO JUÁREZ'!L146-COZUMEL!L146-FCP!L146-'ISLA MUJERES'!L146-'JOSÉ M. MORELOS'!L146-'LÁZARO CÁRDENAS'!L146-OPB!L146-'PUERTO MORELOS'!L146-PDC!L146-TULUM!L146</f>
        <v>#REF!</v>
      </c>
      <c r="M145" s="20" t="e">
        <f>QROO!#REF!-BACALAR!M146-'BENITO JUÁREZ'!M146-COZUMEL!M146-FCP!M146-'ISLA MUJERES'!M146-'JOSÉ M. MORELOS'!M146-'LÁZARO CÁRDENAS'!M146-OPB!M146-'PUERTO MORELOS'!M146-PDC!M146-TULUM!M146</f>
        <v>#REF!</v>
      </c>
      <c r="N145" s="20" t="e">
        <f>QROO!#REF!-BACALAR!N146-'BENITO JUÁREZ'!N146-COZUMEL!N146-FCP!N146-'ISLA MUJERES'!N146-'JOSÉ M. MORELOS'!N146-'LÁZARO CÁRDENAS'!N146-OPB!N146-'PUERTO MORELOS'!N146-PDC!N146-TULUM!N146</f>
        <v>#REF!</v>
      </c>
    </row>
    <row r="146" spans="1:14" x14ac:dyDescent="0.25">
      <c r="A146" s="1" t="s">
        <v>14</v>
      </c>
      <c r="B146" s="20" t="e">
        <f>QROO!#REF!-BACALAR!B147-'BENITO JUÁREZ'!B147-COZUMEL!B147-FCP!B147-'ISLA MUJERES'!B147-'JOSÉ M. MORELOS'!B147-'LÁZARO CÁRDENAS'!B147-OPB!B147-'PUERTO MORELOS'!B147-PDC!B147-TULUM!B147</f>
        <v>#REF!</v>
      </c>
      <c r="C146" s="20" t="e">
        <f>QROO!#REF!-BACALAR!C147-'BENITO JUÁREZ'!C147-COZUMEL!C147-FCP!C147-'ISLA MUJERES'!C147-'JOSÉ M. MORELOS'!C147-'LÁZARO CÁRDENAS'!C147-OPB!C147-'PUERTO MORELOS'!C147-PDC!C147-TULUM!C147</f>
        <v>#REF!</v>
      </c>
      <c r="D146" s="20" t="e">
        <f>QROO!#REF!-BACALAR!D147-'BENITO JUÁREZ'!D147-COZUMEL!D147-FCP!D147-'ISLA MUJERES'!D147-'JOSÉ M. MORELOS'!D147-'LÁZARO CÁRDENAS'!D147-OPB!D147-'PUERTO MORELOS'!D147-PDC!D147-TULUM!D147</f>
        <v>#REF!</v>
      </c>
      <c r="E146" s="20" t="e">
        <f>QROO!#REF!-BACALAR!E147-'BENITO JUÁREZ'!E147-COZUMEL!E147-FCP!E147-'ISLA MUJERES'!E147-'JOSÉ M. MORELOS'!E147-'LÁZARO CÁRDENAS'!E147-OPB!E147-'PUERTO MORELOS'!E147-PDC!E147-TULUM!E147</f>
        <v>#REF!</v>
      </c>
      <c r="F146" s="20" t="e">
        <f>QROO!#REF!-BACALAR!F147-'BENITO JUÁREZ'!F147-COZUMEL!F147-FCP!F147-'ISLA MUJERES'!F147-'JOSÉ M. MORELOS'!F147-'LÁZARO CÁRDENAS'!F147-OPB!F147-'PUERTO MORELOS'!F147-PDC!F147-TULUM!F147</f>
        <v>#REF!</v>
      </c>
      <c r="G146" s="20" t="e">
        <f>QROO!#REF!-BACALAR!G147-'BENITO JUÁREZ'!G147-COZUMEL!G147-FCP!G147-'ISLA MUJERES'!G147-'JOSÉ M. MORELOS'!G147-'LÁZARO CÁRDENAS'!G147-OPB!G147-'PUERTO MORELOS'!G147-PDC!G147-TULUM!G147</f>
        <v>#REF!</v>
      </c>
      <c r="H146" s="20" t="e">
        <f>QROO!#REF!-BACALAR!H147-'BENITO JUÁREZ'!H147-COZUMEL!H147-FCP!H147-'ISLA MUJERES'!H147-'JOSÉ M. MORELOS'!H147-'LÁZARO CÁRDENAS'!H147-OPB!H147-'PUERTO MORELOS'!H147-PDC!H147-TULUM!H147</f>
        <v>#REF!</v>
      </c>
      <c r="I146" s="20" t="e">
        <f>QROO!#REF!-BACALAR!I147-'BENITO JUÁREZ'!I147-COZUMEL!I147-FCP!I147-'ISLA MUJERES'!I147-'JOSÉ M. MORELOS'!I147-'LÁZARO CÁRDENAS'!I147-OPB!I147-'PUERTO MORELOS'!I147-PDC!I147-TULUM!I147</f>
        <v>#REF!</v>
      </c>
      <c r="J146" s="20" t="e">
        <f>QROO!#REF!-BACALAR!J147-'BENITO JUÁREZ'!J147-COZUMEL!J147-FCP!J147-'ISLA MUJERES'!J147-'JOSÉ M. MORELOS'!J147-'LÁZARO CÁRDENAS'!J147-OPB!J147-'PUERTO MORELOS'!J147-PDC!J147-TULUM!J147</f>
        <v>#REF!</v>
      </c>
      <c r="K146" s="20" t="e">
        <f>QROO!#REF!-BACALAR!K147-'BENITO JUÁREZ'!K147-COZUMEL!K147-FCP!K147-'ISLA MUJERES'!K147-'JOSÉ M. MORELOS'!K147-'LÁZARO CÁRDENAS'!K147-OPB!K147-'PUERTO MORELOS'!K147-PDC!K147-TULUM!K147</f>
        <v>#REF!</v>
      </c>
      <c r="L146" s="20" t="e">
        <f>QROO!#REF!-BACALAR!L147-'BENITO JUÁREZ'!L147-COZUMEL!L147-FCP!L147-'ISLA MUJERES'!L147-'JOSÉ M. MORELOS'!L147-'LÁZARO CÁRDENAS'!L147-OPB!L147-'PUERTO MORELOS'!L147-PDC!L147-TULUM!L147</f>
        <v>#REF!</v>
      </c>
      <c r="M146" s="20" t="e">
        <f>QROO!#REF!-BACALAR!M147-'BENITO JUÁREZ'!M147-COZUMEL!M147-FCP!M147-'ISLA MUJERES'!M147-'JOSÉ M. MORELOS'!M147-'LÁZARO CÁRDENAS'!M147-OPB!M147-'PUERTO MORELOS'!M147-PDC!M147-TULUM!M147</f>
        <v>#REF!</v>
      </c>
      <c r="N146" s="20" t="e">
        <f>QROO!#REF!-BACALAR!N147-'BENITO JUÁREZ'!N147-COZUMEL!N147-FCP!N147-'ISLA MUJERES'!N147-'JOSÉ M. MORELOS'!N147-'LÁZARO CÁRDENAS'!N147-OPB!N147-'PUERTO MORELOS'!N147-PDC!N147-TULUM!N147</f>
        <v>#REF!</v>
      </c>
    </row>
    <row r="147" spans="1:14" x14ac:dyDescent="0.25">
      <c r="A147" s="1" t="s">
        <v>15</v>
      </c>
      <c r="B147" s="20" t="e">
        <f>QROO!#REF!-BACALAR!B148-'BENITO JUÁREZ'!B148-COZUMEL!B148-FCP!B148-'ISLA MUJERES'!B148-'JOSÉ M. MORELOS'!B148-'LÁZARO CÁRDENAS'!B148-OPB!B148-'PUERTO MORELOS'!B148-PDC!B148-TULUM!B148</f>
        <v>#REF!</v>
      </c>
      <c r="C147" s="20" t="e">
        <f>QROO!#REF!-BACALAR!C148-'BENITO JUÁREZ'!C148-COZUMEL!C148-FCP!C148-'ISLA MUJERES'!C148-'JOSÉ M. MORELOS'!C148-'LÁZARO CÁRDENAS'!C148-OPB!C148-'PUERTO MORELOS'!C148-PDC!C148-TULUM!C148</f>
        <v>#REF!</v>
      </c>
      <c r="D147" s="20" t="e">
        <f>QROO!#REF!-BACALAR!D148-'BENITO JUÁREZ'!D148-COZUMEL!D148-FCP!D148-'ISLA MUJERES'!D148-'JOSÉ M. MORELOS'!D148-'LÁZARO CÁRDENAS'!D148-OPB!D148-'PUERTO MORELOS'!D148-PDC!D148-TULUM!D148</f>
        <v>#REF!</v>
      </c>
      <c r="E147" s="20" t="e">
        <f>QROO!#REF!-BACALAR!E148-'BENITO JUÁREZ'!E148-COZUMEL!E148-FCP!E148-'ISLA MUJERES'!E148-'JOSÉ M. MORELOS'!E148-'LÁZARO CÁRDENAS'!E148-OPB!E148-'PUERTO MORELOS'!E148-PDC!E148-TULUM!E148</f>
        <v>#REF!</v>
      </c>
      <c r="F147" s="20" t="e">
        <f>QROO!#REF!-BACALAR!F148-'BENITO JUÁREZ'!F148-COZUMEL!F148-FCP!F148-'ISLA MUJERES'!F148-'JOSÉ M. MORELOS'!F148-'LÁZARO CÁRDENAS'!F148-OPB!F148-'PUERTO MORELOS'!F148-PDC!F148-TULUM!F148</f>
        <v>#REF!</v>
      </c>
      <c r="G147" s="20" t="e">
        <f>QROO!#REF!-BACALAR!G148-'BENITO JUÁREZ'!G148-COZUMEL!G148-FCP!G148-'ISLA MUJERES'!G148-'JOSÉ M. MORELOS'!G148-'LÁZARO CÁRDENAS'!G148-OPB!G148-'PUERTO MORELOS'!G148-PDC!G148-TULUM!G148</f>
        <v>#REF!</v>
      </c>
      <c r="H147" s="20" t="e">
        <f>QROO!#REF!-BACALAR!H148-'BENITO JUÁREZ'!H148-COZUMEL!H148-FCP!H148-'ISLA MUJERES'!H148-'JOSÉ M. MORELOS'!H148-'LÁZARO CÁRDENAS'!H148-OPB!H148-'PUERTO MORELOS'!H148-PDC!H148-TULUM!H148</f>
        <v>#REF!</v>
      </c>
      <c r="I147" s="20" t="e">
        <f>QROO!#REF!-BACALAR!I148-'BENITO JUÁREZ'!I148-COZUMEL!I148-FCP!I148-'ISLA MUJERES'!I148-'JOSÉ M. MORELOS'!I148-'LÁZARO CÁRDENAS'!I148-OPB!I148-'PUERTO MORELOS'!I148-PDC!I148-TULUM!I148</f>
        <v>#REF!</v>
      </c>
      <c r="J147" s="20" t="e">
        <f>QROO!#REF!-BACALAR!J148-'BENITO JUÁREZ'!J148-COZUMEL!J148-FCP!J148-'ISLA MUJERES'!J148-'JOSÉ M. MORELOS'!J148-'LÁZARO CÁRDENAS'!J148-OPB!J148-'PUERTO MORELOS'!J148-PDC!J148-TULUM!J148</f>
        <v>#REF!</v>
      </c>
      <c r="K147" s="20" t="e">
        <f>QROO!#REF!-BACALAR!K148-'BENITO JUÁREZ'!K148-COZUMEL!K148-FCP!K148-'ISLA MUJERES'!K148-'JOSÉ M. MORELOS'!K148-'LÁZARO CÁRDENAS'!K148-OPB!K148-'PUERTO MORELOS'!K148-PDC!K148-TULUM!K148</f>
        <v>#REF!</v>
      </c>
      <c r="L147" s="20" t="e">
        <f>QROO!#REF!-BACALAR!L148-'BENITO JUÁREZ'!L148-COZUMEL!L148-FCP!L148-'ISLA MUJERES'!L148-'JOSÉ M. MORELOS'!L148-'LÁZARO CÁRDENAS'!L148-OPB!L148-'PUERTO MORELOS'!L148-PDC!L148-TULUM!L148</f>
        <v>#REF!</v>
      </c>
      <c r="M147" s="20" t="e">
        <f>QROO!#REF!-BACALAR!M148-'BENITO JUÁREZ'!M148-COZUMEL!M148-FCP!M148-'ISLA MUJERES'!M148-'JOSÉ M. MORELOS'!M148-'LÁZARO CÁRDENAS'!M148-OPB!M148-'PUERTO MORELOS'!M148-PDC!M148-TULUM!M148</f>
        <v>#REF!</v>
      </c>
      <c r="N147" s="20" t="e">
        <f>QROO!#REF!-BACALAR!N148-'BENITO JUÁREZ'!N148-COZUMEL!N148-FCP!N148-'ISLA MUJERES'!N148-'JOSÉ M. MORELOS'!N148-'LÁZARO CÁRDENAS'!N148-OPB!N148-'PUERTO MORELOS'!N148-PDC!N148-TULUM!N148</f>
        <v>#REF!</v>
      </c>
    </row>
    <row r="148" spans="1:14" x14ac:dyDescent="0.25">
      <c r="A148" s="1" t="s">
        <v>16</v>
      </c>
      <c r="B148" s="20" t="e">
        <f>QROO!#REF!-BACALAR!B149-'BENITO JUÁREZ'!B149-COZUMEL!B149-FCP!B149-'ISLA MUJERES'!B149-'JOSÉ M. MORELOS'!B149-'LÁZARO CÁRDENAS'!B149-OPB!B149-'PUERTO MORELOS'!B149-PDC!B149-TULUM!B149</f>
        <v>#REF!</v>
      </c>
      <c r="C148" s="20" t="e">
        <f>QROO!#REF!-BACALAR!C149-'BENITO JUÁREZ'!C149-COZUMEL!C149-FCP!C149-'ISLA MUJERES'!C149-'JOSÉ M. MORELOS'!C149-'LÁZARO CÁRDENAS'!C149-OPB!C149-'PUERTO MORELOS'!C149-PDC!C149-TULUM!C149</f>
        <v>#REF!</v>
      </c>
      <c r="D148" s="20" t="e">
        <f>QROO!#REF!-BACALAR!D149-'BENITO JUÁREZ'!D149-COZUMEL!D149-FCP!D149-'ISLA MUJERES'!D149-'JOSÉ M. MORELOS'!D149-'LÁZARO CÁRDENAS'!D149-OPB!D149-'PUERTO MORELOS'!D149-PDC!D149-TULUM!D149</f>
        <v>#REF!</v>
      </c>
      <c r="E148" s="20" t="e">
        <f>QROO!#REF!-BACALAR!E149-'BENITO JUÁREZ'!E149-COZUMEL!E149-FCP!E149-'ISLA MUJERES'!E149-'JOSÉ M. MORELOS'!E149-'LÁZARO CÁRDENAS'!E149-OPB!E149-'PUERTO MORELOS'!E149-PDC!E149-TULUM!E149</f>
        <v>#REF!</v>
      </c>
      <c r="F148" s="20" t="e">
        <f>QROO!#REF!-BACALAR!F149-'BENITO JUÁREZ'!F149-COZUMEL!F149-FCP!F149-'ISLA MUJERES'!F149-'JOSÉ M. MORELOS'!F149-'LÁZARO CÁRDENAS'!F149-OPB!F149-'PUERTO MORELOS'!F149-PDC!F149-TULUM!F149</f>
        <v>#REF!</v>
      </c>
      <c r="G148" s="20" t="e">
        <f>QROO!#REF!-BACALAR!G149-'BENITO JUÁREZ'!G149-COZUMEL!G149-FCP!G149-'ISLA MUJERES'!G149-'JOSÉ M. MORELOS'!G149-'LÁZARO CÁRDENAS'!G149-OPB!G149-'PUERTO MORELOS'!G149-PDC!G149-TULUM!G149</f>
        <v>#REF!</v>
      </c>
      <c r="H148" s="20" t="e">
        <f>QROO!#REF!-BACALAR!H149-'BENITO JUÁREZ'!H149-COZUMEL!H149-FCP!H149-'ISLA MUJERES'!H149-'JOSÉ M. MORELOS'!H149-'LÁZARO CÁRDENAS'!H149-OPB!H149-'PUERTO MORELOS'!H149-PDC!H149-TULUM!H149</f>
        <v>#REF!</v>
      </c>
      <c r="I148" s="20" t="e">
        <f>QROO!#REF!-BACALAR!I149-'BENITO JUÁREZ'!I149-COZUMEL!I149-FCP!I149-'ISLA MUJERES'!I149-'JOSÉ M. MORELOS'!I149-'LÁZARO CÁRDENAS'!I149-OPB!I149-'PUERTO MORELOS'!I149-PDC!I149-TULUM!I149</f>
        <v>#REF!</v>
      </c>
      <c r="J148" s="20" t="e">
        <f>QROO!#REF!-BACALAR!J149-'BENITO JUÁREZ'!J149-COZUMEL!J149-FCP!J149-'ISLA MUJERES'!J149-'JOSÉ M. MORELOS'!J149-'LÁZARO CÁRDENAS'!J149-OPB!J149-'PUERTO MORELOS'!J149-PDC!J149-TULUM!J149</f>
        <v>#REF!</v>
      </c>
      <c r="K148" s="20" t="e">
        <f>QROO!#REF!-BACALAR!K149-'BENITO JUÁREZ'!K149-COZUMEL!K149-FCP!K149-'ISLA MUJERES'!K149-'JOSÉ M. MORELOS'!K149-'LÁZARO CÁRDENAS'!K149-OPB!K149-'PUERTO MORELOS'!K149-PDC!K149-TULUM!K149</f>
        <v>#REF!</v>
      </c>
      <c r="L148" s="20" t="e">
        <f>QROO!#REF!-BACALAR!L149-'BENITO JUÁREZ'!L149-COZUMEL!L149-FCP!L149-'ISLA MUJERES'!L149-'JOSÉ M. MORELOS'!L149-'LÁZARO CÁRDENAS'!L149-OPB!L149-'PUERTO MORELOS'!L149-PDC!L149-TULUM!L149</f>
        <v>#REF!</v>
      </c>
      <c r="M148" s="20" t="e">
        <f>QROO!#REF!-BACALAR!M149-'BENITO JUÁREZ'!M149-COZUMEL!M149-FCP!M149-'ISLA MUJERES'!M149-'JOSÉ M. MORELOS'!M149-'LÁZARO CÁRDENAS'!M149-OPB!M149-'PUERTO MORELOS'!M149-PDC!M149-TULUM!M149</f>
        <v>#REF!</v>
      </c>
      <c r="N148" s="20" t="e">
        <f>QROO!#REF!-BACALAR!N149-'BENITO JUÁREZ'!N149-COZUMEL!N149-FCP!N149-'ISLA MUJERES'!N149-'JOSÉ M. MORELOS'!N149-'LÁZARO CÁRDENAS'!N149-OPB!N149-'PUERTO MORELOS'!N149-PDC!N149-TULUM!N149</f>
        <v>#REF!</v>
      </c>
    </row>
    <row r="149" spans="1:14" x14ac:dyDescent="0.25">
      <c r="A149" s="1" t="s">
        <v>17</v>
      </c>
      <c r="B149" s="20" t="e">
        <f>QROO!#REF!-BACALAR!B150-'BENITO JUÁREZ'!B150-COZUMEL!B150-FCP!B150-'ISLA MUJERES'!B150-'JOSÉ M. MORELOS'!B150-'LÁZARO CÁRDENAS'!B150-OPB!B150-'PUERTO MORELOS'!B150-PDC!B150-TULUM!B150</f>
        <v>#REF!</v>
      </c>
      <c r="C149" s="20" t="e">
        <f>QROO!#REF!-BACALAR!C150-'BENITO JUÁREZ'!C150-COZUMEL!C150-FCP!C150-'ISLA MUJERES'!C150-'JOSÉ M. MORELOS'!C150-'LÁZARO CÁRDENAS'!C150-OPB!C150-'PUERTO MORELOS'!C150-PDC!C150-TULUM!C150</f>
        <v>#REF!</v>
      </c>
      <c r="D149" s="20" t="e">
        <f>QROO!#REF!-BACALAR!D150-'BENITO JUÁREZ'!D150-COZUMEL!D150-FCP!D150-'ISLA MUJERES'!D150-'JOSÉ M. MORELOS'!D150-'LÁZARO CÁRDENAS'!D150-OPB!D150-'PUERTO MORELOS'!D150-PDC!D150-TULUM!D150</f>
        <v>#REF!</v>
      </c>
      <c r="E149" s="20" t="e">
        <f>QROO!#REF!-BACALAR!E150-'BENITO JUÁREZ'!E150-COZUMEL!E150-FCP!E150-'ISLA MUJERES'!E150-'JOSÉ M. MORELOS'!E150-'LÁZARO CÁRDENAS'!E150-OPB!E150-'PUERTO MORELOS'!E150-PDC!E150-TULUM!E150</f>
        <v>#REF!</v>
      </c>
      <c r="F149" s="20" t="e">
        <f>QROO!#REF!-BACALAR!F150-'BENITO JUÁREZ'!F150-COZUMEL!F150-FCP!F150-'ISLA MUJERES'!F150-'JOSÉ M. MORELOS'!F150-'LÁZARO CÁRDENAS'!F150-OPB!F150-'PUERTO MORELOS'!F150-PDC!F150-TULUM!F150</f>
        <v>#REF!</v>
      </c>
      <c r="G149" s="20" t="e">
        <f>QROO!#REF!-BACALAR!G150-'BENITO JUÁREZ'!G150-COZUMEL!G150-FCP!G150-'ISLA MUJERES'!G150-'JOSÉ M. MORELOS'!G150-'LÁZARO CÁRDENAS'!G150-OPB!G150-'PUERTO MORELOS'!G150-PDC!G150-TULUM!G150</f>
        <v>#REF!</v>
      </c>
      <c r="H149" s="20" t="e">
        <f>QROO!#REF!-BACALAR!H150-'BENITO JUÁREZ'!H150-COZUMEL!H150-FCP!H150-'ISLA MUJERES'!H150-'JOSÉ M. MORELOS'!H150-'LÁZARO CÁRDENAS'!H150-OPB!H150-'PUERTO MORELOS'!H150-PDC!H150-TULUM!H150</f>
        <v>#REF!</v>
      </c>
      <c r="I149" s="20" t="e">
        <f>QROO!#REF!-BACALAR!I150-'BENITO JUÁREZ'!I150-COZUMEL!I150-FCP!I150-'ISLA MUJERES'!I150-'JOSÉ M. MORELOS'!I150-'LÁZARO CÁRDENAS'!I150-OPB!I150-'PUERTO MORELOS'!I150-PDC!I150-TULUM!I150</f>
        <v>#REF!</v>
      </c>
      <c r="J149" s="20" t="e">
        <f>QROO!#REF!-BACALAR!J150-'BENITO JUÁREZ'!J150-COZUMEL!J150-FCP!J150-'ISLA MUJERES'!J150-'JOSÉ M. MORELOS'!J150-'LÁZARO CÁRDENAS'!J150-OPB!J150-'PUERTO MORELOS'!J150-PDC!J150-TULUM!J150</f>
        <v>#REF!</v>
      </c>
      <c r="K149" s="20" t="e">
        <f>QROO!#REF!-BACALAR!K150-'BENITO JUÁREZ'!K150-COZUMEL!K150-FCP!K150-'ISLA MUJERES'!K150-'JOSÉ M. MORELOS'!K150-'LÁZARO CÁRDENAS'!K150-OPB!K150-'PUERTO MORELOS'!K150-PDC!K150-TULUM!K150</f>
        <v>#REF!</v>
      </c>
      <c r="L149" s="20" t="e">
        <f>QROO!#REF!-BACALAR!L150-'BENITO JUÁREZ'!L150-COZUMEL!L150-FCP!L150-'ISLA MUJERES'!L150-'JOSÉ M. MORELOS'!L150-'LÁZARO CÁRDENAS'!L150-OPB!L150-'PUERTO MORELOS'!L150-PDC!L150-TULUM!L150</f>
        <v>#REF!</v>
      </c>
      <c r="M149" s="20" t="e">
        <f>QROO!#REF!-BACALAR!M150-'BENITO JUÁREZ'!M150-COZUMEL!M150-FCP!M150-'ISLA MUJERES'!M150-'JOSÉ M. MORELOS'!M150-'LÁZARO CÁRDENAS'!M150-OPB!M150-'PUERTO MORELOS'!M150-PDC!M150-TULUM!M150</f>
        <v>#REF!</v>
      </c>
      <c r="N149" s="20" t="e">
        <f>QROO!#REF!-BACALAR!N150-'BENITO JUÁREZ'!N150-COZUMEL!N150-FCP!N150-'ISLA MUJERES'!N150-'JOSÉ M. MORELOS'!N150-'LÁZARO CÁRDENAS'!N150-OPB!N150-'PUERTO MORELOS'!N150-PDC!N150-TULUM!N150</f>
        <v>#REF!</v>
      </c>
    </row>
    <row r="150" spans="1:14" x14ac:dyDescent="0.25">
      <c r="A150" s="1" t="s">
        <v>18</v>
      </c>
      <c r="B150" s="20" t="e">
        <f>QROO!#REF!-BACALAR!B151-'BENITO JUÁREZ'!B151-COZUMEL!B151-FCP!B151-'ISLA MUJERES'!B151-'JOSÉ M. MORELOS'!B151-'LÁZARO CÁRDENAS'!B151-OPB!B151-'PUERTO MORELOS'!B151-PDC!B151-TULUM!B151</f>
        <v>#REF!</v>
      </c>
      <c r="C150" s="20" t="e">
        <f>QROO!#REF!-BACALAR!C151-'BENITO JUÁREZ'!C151-COZUMEL!C151-FCP!C151-'ISLA MUJERES'!C151-'JOSÉ M. MORELOS'!C151-'LÁZARO CÁRDENAS'!C151-OPB!C151-'PUERTO MORELOS'!C151-PDC!C151-TULUM!C151</f>
        <v>#REF!</v>
      </c>
      <c r="D150" s="20" t="e">
        <f>QROO!#REF!-BACALAR!D151-'BENITO JUÁREZ'!D151-COZUMEL!D151-FCP!D151-'ISLA MUJERES'!D151-'JOSÉ M. MORELOS'!D151-'LÁZARO CÁRDENAS'!D151-OPB!D151-'PUERTO MORELOS'!D151-PDC!D151-TULUM!D151</f>
        <v>#REF!</v>
      </c>
      <c r="E150" s="20" t="e">
        <f>QROO!#REF!-BACALAR!E151-'BENITO JUÁREZ'!E151-COZUMEL!E151-FCP!E151-'ISLA MUJERES'!E151-'JOSÉ M. MORELOS'!E151-'LÁZARO CÁRDENAS'!E151-OPB!E151-'PUERTO MORELOS'!E151-PDC!E151-TULUM!E151</f>
        <v>#REF!</v>
      </c>
      <c r="F150" s="20" t="e">
        <f>QROO!#REF!-BACALAR!F151-'BENITO JUÁREZ'!F151-COZUMEL!F151-FCP!F151-'ISLA MUJERES'!F151-'JOSÉ M. MORELOS'!F151-'LÁZARO CÁRDENAS'!F151-OPB!F151-'PUERTO MORELOS'!F151-PDC!F151-TULUM!F151</f>
        <v>#REF!</v>
      </c>
      <c r="G150" s="20" t="e">
        <f>QROO!#REF!-BACALAR!G151-'BENITO JUÁREZ'!G151-COZUMEL!G151-FCP!G151-'ISLA MUJERES'!G151-'JOSÉ M. MORELOS'!G151-'LÁZARO CÁRDENAS'!G151-OPB!G151-'PUERTO MORELOS'!G151-PDC!G151-TULUM!G151</f>
        <v>#REF!</v>
      </c>
      <c r="H150" s="20" t="e">
        <f>QROO!#REF!-BACALAR!H151-'BENITO JUÁREZ'!H151-COZUMEL!H151-FCP!H151-'ISLA MUJERES'!H151-'JOSÉ M. MORELOS'!H151-'LÁZARO CÁRDENAS'!H151-OPB!H151-'PUERTO MORELOS'!H151-PDC!H151-TULUM!H151</f>
        <v>#REF!</v>
      </c>
      <c r="I150" s="20" t="e">
        <f>QROO!#REF!-BACALAR!I151-'BENITO JUÁREZ'!I151-COZUMEL!I151-FCP!I151-'ISLA MUJERES'!I151-'JOSÉ M. MORELOS'!I151-'LÁZARO CÁRDENAS'!I151-OPB!I151-'PUERTO MORELOS'!I151-PDC!I151-TULUM!I151</f>
        <v>#REF!</v>
      </c>
      <c r="J150" s="20" t="e">
        <f>QROO!#REF!-BACALAR!J151-'BENITO JUÁREZ'!J151-COZUMEL!J151-FCP!J151-'ISLA MUJERES'!J151-'JOSÉ M. MORELOS'!J151-'LÁZARO CÁRDENAS'!J151-OPB!J151-'PUERTO MORELOS'!J151-PDC!J151-TULUM!J151</f>
        <v>#REF!</v>
      </c>
      <c r="K150" s="20" t="e">
        <f>QROO!#REF!-BACALAR!K151-'BENITO JUÁREZ'!K151-COZUMEL!K151-FCP!K151-'ISLA MUJERES'!K151-'JOSÉ M. MORELOS'!K151-'LÁZARO CÁRDENAS'!K151-OPB!K151-'PUERTO MORELOS'!K151-PDC!K151-TULUM!K151</f>
        <v>#REF!</v>
      </c>
      <c r="L150" s="20" t="e">
        <f>QROO!#REF!-BACALAR!L151-'BENITO JUÁREZ'!L151-COZUMEL!L151-FCP!L151-'ISLA MUJERES'!L151-'JOSÉ M. MORELOS'!L151-'LÁZARO CÁRDENAS'!L151-OPB!L151-'PUERTO MORELOS'!L151-PDC!L151-TULUM!L151</f>
        <v>#REF!</v>
      </c>
      <c r="M150" s="20" t="e">
        <f>QROO!#REF!-BACALAR!M151-'BENITO JUÁREZ'!M151-COZUMEL!M151-FCP!M151-'ISLA MUJERES'!M151-'JOSÉ M. MORELOS'!M151-'LÁZARO CÁRDENAS'!M151-OPB!M151-'PUERTO MORELOS'!M151-PDC!M151-TULUM!M151</f>
        <v>#REF!</v>
      </c>
      <c r="N150" s="20" t="e">
        <f>QROO!#REF!-BACALAR!N151-'BENITO JUÁREZ'!N151-COZUMEL!N151-FCP!N151-'ISLA MUJERES'!N151-'JOSÉ M. MORELOS'!N151-'LÁZARO CÁRDENAS'!N151-OPB!N151-'PUERTO MORELOS'!N151-PDC!N151-TULUM!N151</f>
        <v>#REF!</v>
      </c>
    </row>
    <row r="151" spans="1:14" x14ac:dyDescent="0.25">
      <c r="A151" s="1" t="s">
        <v>19</v>
      </c>
      <c r="B151" s="20" t="e">
        <f>QROO!#REF!-BACALAR!B152-'BENITO JUÁREZ'!B152-COZUMEL!B152-FCP!B152-'ISLA MUJERES'!B152-'JOSÉ M. MORELOS'!B152-'LÁZARO CÁRDENAS'!B152-OPB!B152-'PUERTO MORELOS'!B152-PDC!B152-TULUM!B152</f>
        <v>#REF!</v>
      </c>
      <c r="C151" s="20" t="e">
        <f>QROO!#REF!-BACALAR!C152-'BENITO JUÁREZ'!C152-COZUMEL!C152-FCP!C152-'ISLA MUJERES'!C152-'JOSÉ M. MORELOS'!C152-'LÁZARO CÁRDENAS'!C152-OPB!C152-'PUERTO MORELOS'!C152-PDC!C152-TULUM!C152</f>
        <v>#REF!</v>
      </c>
      <c r="D151" s="20" t="e">
        <f>QROO!#REF!-BACALAR!D152-'BENITO JUÁREZ'!D152-COZUMEL!D152-FCP!D152-'ISLA MUJERES'!D152-'JOSÉ M. MORELOS'!D152-'LÁZARO CÁRDENAS'!D152-OPB!D152-'PUERTO MORELOS'!D152-PDC!D152-TULUM!D152</f>
        <v>#REF!</v>
      </c>
      <c r="E151" s="20" t="e">
        <f>QROO!#REF!-BACALAR!E152-'BENITO JUÁREZ'!E152-COZUMEL!E152-FCP!E152-'ISLA MUJERES'!E152-'JOSÉ M. MORELOS'!E152-'LÁZARO CÁRDENAS'!E152-OPB!E152-'PUERTO MORELOS'!E152-PDC!E152-TULUM!E152</f>
        <v>#REF!</v>
      </c>
      <c r="F151" s="20" t="e">
        <f>QROO!#REF!-BACALAR!F152-'BENITO JUÁREZ'!F152-COZUMEL!F152-FCP!F152-'ISLA MUJERES'!F152-'JOSÉ M. MORELOS'!F152-'LÁZARO CÁRDENAS'!F152-OPB!F152-'PUERTO MORELOS'!F152-PDC!F152-TULUM!F152</f>
        <v>#REF!</v>
      </c>
      <c r="G151" s="20" t="e">
        <f>QROO!#REF!-BACALAR!G152-'BENITO JUÁREZ'!G152-COZUMEL!G152-FCP!G152-'ISLA MUJERES'!G152-'JOSÉ M. MORELOS'!G152-'LÁZARO CÁRDENAS'!G152-OPB!G152-'PUERTO MORELOS'!G152-PDC!G152-TULUM!G152</f>
        <v>#REF!</v>
      </c>
      <c r="H151" s="20" t="e">
        <f>QROO!#REF!-BACALAR!H152-'BENITO JUÁREZ'!H152-COZUMEL!H152-FCP!H152-'ISLA MUJERES'!H152-'JOSÉ M. MORELOS'!H152-'LÁZARO CÁRDENAS'!H152-OPB!H152-'PUERTO MORELOS'!H152-PDC!H152-TULUM!H152</f>
        <v>#REF!</v>
      </c>
      <c r="I151" s="20" t="e">
        <f>QROO!#REF!-BACALAR!I152-'BENITO JUÁREZ'!I152-COZUMEL!I152-FCP!I152-'ISLA MUJERES'!I152-'JOSÉ M. MORELOS'!I152-'LÁZARO CÁRDENAS'!I152-OPB!I152-'PUERTO MORELOS'!I152-PDC!I152-TULUM!I152</f>
        <v>#REF!</v>
      </c>
      <c r="J151" s="20" t="e">
        <f>QROO!#REF!-BACALAR!J152-'BENITO JUÁREZ'!J152-COZUMEL!J152-FCP!J152-'ISLA MUJERES'!J152-'JOSÉ M. MORELOS'!J152-'LÁZARO CÁRDENAS'!J152-OPB!J152-'PUERTO MORELOS'!J152-PDC!J152-TULUM!J152</f>
        <v>#REF!</v>
      </c>
      <c r="K151" s="20" t="e">
        <f>QROO!#REF!-BACALAR!K152-'BENITO JUÁREZ'!K152-COZUMEL!K152-FCP!K152-'ISLA MUJERES'!K152-'JOSÉ M. MORELOS'!K152-'LÁZARO CÁRDENAS'!K152-OPB!K152-'PUERTO MORELOS'!K152-PDC!K152-TULUM!K152</f>
        <v>#REF!</v>
      </c>
      <c r="L151" s="20" t="e">
        <f>QROO!#REF!-BACALAR!L152-'BENITO JUÁREZ'!L152-COZUMEL!L152-FCP!L152-'ISLA MUJERES'!L152-'JOSÉ M. MORELOS'!L152-'LÁZARO CÁRDENAS'!L152-OPB!L152-'PUERTO MORELOS'!L152-PDC!L152-TULUM!L152</f>
        <v>#REF!</v>
      </c>
      <c r="M151" s="20" t="e">
        <f>QROO!#REF!-BACALAR!M152-'BENITO JUÁREZ'!M152-COZUMEL!M152-FCP!M152-'ISLA MUJERES'!M152-'JOSÉ M. MORELOS'!M152-'LÁZARO CÁRDENAS'!M152-OPB!M152-'PUERTO MORELOS'!M152-PDC!M152-TULUM!M152</f>
        <v>#REF!</v>
      </c>
      <c r="N151" s="20" t="e">
        <f>QROO!#REF!-BACALAR!N152-'BENITO JUÁREZ'!N152-COZUMEL!N152-FCP!N152-'ISLA MUJERES'!N152-'JOSÉ M. MORELOS'!N152-'LÁZARO CÁRDENAS'!N152-OPB!N152-'PUERTO MORELOS'!N152-PDC!N152-TULUM!N152</f>
        <v>#REF!</v>
      </c>
    </row>
    <row r="152" spans="1:14" x14ac:dyDescent="0.25">
      <c r="A152" s="1" t="s">
        <v>20</v>
      </c>
      <c r="B152" s="20" t="e">
        <f>QROO!#REF!-BACALAR!B153-'BENITO JUÁREZ'!B153-COZUMEL!B153-FCP!B153-'ISLA MUJERES'!B153-'JOSÉ M. MORELOS'!B153-'LÁZARO CÁRDENAS'!B153-OPB!B153-'PUERTO MORELOS'!B153-PDC!B153-TULUM!B153</f>
        <v>#REF!</v>
      </c>
      <c r="C152" s="20" t="e">
        <f>QROO!#REF!-BACALAR!C153-'BENITO JUÁREZ'!C153-COZUMEL!C153-FCP!C153-'ISLA MUJERES'!C153-'JOSÉ M. MORELOS'!C153-'LÁZARO CÁRDENAS'!C153-OPB!C153-'PUERTO MORELOS'!C153-PDC!C153-TULUM!C153</f>
        <v>#REF!</v>
      </c>
      <c r="D152" s="20" t="e">
        <f>QROO!#REF!-BACALAR!D153-'BENITO JUÁREZ'!D153-COZUMEL!D153-FCP!D153-'ISLA MUJERES'!D153-'JOSÉ M. MORELOS'!D153-'LÁZARO CÁRDENAS'!D153-OPB!D153-'PUERTO MORELOS'!D153-PDC!D153-TULUM!D153</f>
        <v>#REF!</v>
      </c>
      <c r="E152" s="20" t="e">
        <f>QROO!#REF!-BACALAR!E153-'BENITO JUÁREZ'!E153-COZUMEL!E153-FCP!E153-'ISLA MUJERES'!E153-'JOSÉ M. MORELOS'!E153-'LÁZARO CÁRDENAS'!E153-OPB!E153-'PUERTO MORELOS'!E153-PDC!E153-TULUM!E153</f>
        <v>#REF!</v>
      </c>
      <c r="F152" s="20" t="e">
        <f>QROO!#REF!-BACALAR!F153-'BENITO JUÁREZ'!F153-COZUMEL!F153-FCP!F153-'ISLA MUJERES'!F153-'JOSÉ M. MORELOS'!F153-'LÁZARO CÁRDENAS'!F153-OPB!F153-'PUERTO MORELOS'!F153-PDC!F153-TULUM!F153</f>
        <v>#REF!</v>
      </c>
      <c r="G152" s="20" t="e">
        <f>QROO!#REF!-BACALAR!G153-'BENITO JUÁREZ'!G153-COZUMEL!G153-FCP!G153-'ISLA MUJERES'!G153-'JOSÉ M. MORELOS'!G153-'LÁZARO CÁRDENAS'!G153-OPB!G153-'PUERTO MORELOS'!G153-PDC!G153-TULUM!G153</f>
        <v>#REF!</v>
      </c>
      <c r="H152" s="20" t="e">
        <f>QROO!#REF!-BACALAR!H153-'BENITO JUÁREZ'!H153-COZUMEL!H153-FCP!H153-'ISLA MUJERES'!H153-'JOSÉ M. MORELOS'!H153-'LÁZARO CÁRDENAS'!H153-OPB!H153-'PUERTO MORELOS'!H153-PDC!H153-TULUM!H153</f>
        <v>#REF!</v>
      </c>
      <c r="I152" s="20" t="e">
        <f>QROO!#REF!-BACALAR!I153-'BENITO JUÁREZ'!I153-COZUMEL!I153-FCP!I153-'ISLA MUJERES'!I153-'JOSÉ M. MORELOS'!I153-'LÁZARO CÁRDENAS'!I153-OPB!I153-'PUERTO MORELOS'!I153-PDC!I153-TULUM!I153</f>
        <v>#REF!</v>
      </c>
      <c r="J152" s="20" t="e">
        <f>QROO!#REF!-BACALAR!J153-'BENITO JUÁREZ'!J153-COZUMEL!J153-FCP!J153-'ISLA MUJERES'!J153-'JOSÉ M. MORELOS'!J153-'LÁZARO CÁRDENAS'!J153-OPB!J153-'PUERTO MORELOS'!J153-PDC!J153-TULUM!J153</f>
        <v>#REF!</v>
      </c>
      <c r="K152" s="20" t="e">
        <f>QROO!#REF!-BACALAR!K153-'BENITO JUÁREZ'!K153-COZUMEL!K153-FCP!K153-'ISLA MUJERES'!K153-'JOSÉ M. MORELOS'!K153-'LÁZARO CÁRDENAS'!K153-OPB!K153-'PUERTO MORELOS'!K153-PDC!K153-TULUM!K153</f>
        <v>#REF!</v>
      </c>
      <c r="L152" s="20" t="e">
        <f>QROO!#REF!-BACALAR!L153-'BENITO JUÁREZ'!L153-COZUMEL!L153-FCP!L153-'ISLA MUJERES'!L153-'JOSÉ M. MORELOS'!L153-'LÁZARO CÁRDENAS'!L153-OPB!L153-'PUERTO MORELOS'!L153-PDC!L153-TULUM!L153</f>
        <v>#REF!</v>
      </c>
      <c r="M152" s="20" t="e">
        <f>QROO!#REF!-BACALAR!M153-'BENITO JUÁREZ'!M153-COZUMEL!M153-FCP!M153-'ISLA MUJERES'!M153-'JOSÉ M. MORELOS'!M153-'LÁZARO CÁRDENAS'!M153-OPB!M153-'PUERTO MORELOS'!M153-PDC!M153-TULUM!M153</f>
        <v>#REF!</v>
      </c>
      <c r="N152" s="20" t="e">
        <f>QROO!#REF!-BACALAR!N153-'BENITO JUÁREZ'!N153-COZUMEL!N153-FCP!N153-'ISLA MUJERES'!N153-'JOSÉ M. MORELOS'!N153-'LÁZARO CÁRDENAS'!N153-OPB!N153-'PUERTO MORELOS'!N153-PDC!N153-TULUM!N153</f>
        <v>#REF!</v>
      </c>
    </row>
    <row r="153" spans="1:14" x14ac:dyDescent="0.25">
      <c r="A153" s="1" t="s">
        <v>21</v>
      </c>
      <c r="B153" s="20" t="e">
        <f>QROO!#REF!-BACALAR!B154-'BENITO JUÁREZ'!B154-COZUMEL!B154-FCP!B154-'ISLA MUJERES'!B154-'JOSÉ M. MORELOS'!B154-'LÁZARO CÁRDENAS'!B154-OPB!B154-'PUERTO MORELOS'!B154-PDC!B154-TULUM!B154</f>
        <v>#REF!</v>
      </c>
      <c r="C153" s="20" t="e">
        <f>QROO!#REF!-BACALAR!C154-'BENITO JUÁREZ'!C154-COZUMEL!C154-FCP!C154-'ISLA MUJERES'!C154-'JOSÉ M. MORELOS'!C154-'LÁZARO CÁRDENAS'!C154-OPB!C154-'PUERTO MORELOS'!C154-PDC!C154-TULUM!C154</f>
        <v>#REF!</v>
      </c>
      <c r="D153" s="20" t="e">
        <f>QROO!#REF!-BACALAR!D154-'BENITO JUÁREZ'!D154-COZUMEL!D154-FCP!D154-'ISLA MUJERES'!D154-'JOSÉ M. MORELOS'!D154-'LÁZARO CÁRDENAS'!D154-OPB!D154-'PUERTO MORELOS'!D154-PDC!D154-TULUM!D154</f>
        <v>#REF!</v>
      </c>
      <c r="E153" s="20" t="e">
        <f>QROO!#REF!-BACALAR!E154-'BENITO JUÁREZ'!E154-COZUMEL!E154-FCP!E154-'ISLA MUJERES'!E154-'JOSÉ M. MORELOS'!E154-'LÁZARO CÁRDENAS'!E154-OPB!E154-'PUERTO MORELOS'!E154-PDC!E154-TULUM!E154</f>
        <v>#REF!</v>
      </c>
      <c r="F153" s="20" t="e">
        <f>QROO!#REF!-BACALAR!F154-'BENITO JUÁREZ'!F154-COZUMEL!F154-FCP!F154-'ISLA MUJERES'!F154-'JOSÉ M. MORELOS'!F154-'LÁZARO CÁRDENAS'!F154-OPB!F154-'PUERTO MORELOS'!F154-PDC!F154-TULUM!F154</f>
        <v>#REF!</v>
      </c>
      <c r="G153" s="20" t="e">
        <f>QROO!#REF!-BACALAR!G154-'BENITO JUÁREZ'!G154-COZUMEL!G154-FCP!G154-'ISLA MUJERES'!G154-'JOSÉ M. MORELOS'!G154-'LÁZARO CÁRDENAS'!G154-OPB!G154-'PUERTO MORELOS'!G154-PDC!G154-TULUM!G154</f>
        <v>#REF!</v>
      </c>
      <c r="H153" s="20" t="e">
        <f>QROO!#REF!-BACALAR!H154-'BENITO JUÁREZ'!H154-COZUMEL!H154-FCP!H154-'ISLA MUJERES'!H154-'JOSÉ M. MORELOS'!H154-'LÁZARO CÁRDENAS'!H154-OPB!H154-'PUERTO MORELOS'!H154-PDC!H154-TULUM!H154</f>
        <v>#REF!</v>
      </c>
      <c r="I153" s="20" t="e">
        <f>QROO!#REF!-BACALAR!I154-'BENITO JUÁREZ'!I154-COZUMEL!I154-FCP!I154-'ISLA MUJERES'!I154-'JOSÉ M. MORELOS'!I154-'LÁZARO CÁRDENAS'!I154-OPB!I154-'PUERTO MORELOS'!I154-PDC!I154-TULUM!I154</f>
        <v>#REF!</v>
      </c>
      <c r="J153" s="20" t="e">
        <f>QROO!#REF!-BACALAR!J154-'BENITO JUÁREZ'!J154-COZUMEL!J154-FCP!J154-'ISLA MUJERES'!J154-'JOSÉ M. MORELOS'!J154-'LÁZARO CÁRDENAS'!J154-OPB!J154-'PUERTO MORELOS'!J154-PDC!J154-TULUM!J154</f>
        <v>#REF!</v>
      </c>
      <c r="K153" s="20" t="e">
        <f>QROO!#REF!-BACALAR!K154-'BENITO JUÁREZ'!K154-COZUMEL!K154-FCP!K154-'ISLA MUJERES'!K154-'JOSÉ M. MORELOS'!K154-'LÁZARO CÁRDENAS'!K154-OPB!K154-'PUERTO MORELOS'!K154-PDC!K154-TULUM!K154</f>
        <v>#REF!</v>
      </c>
      <c r="L153" s="20" t="e">
        <f>QROO!#REF!-BACALAR!L154-'BENITO JUÁREZ'!L154-COZUMEL!L154-FCP!L154-'ISLA MUJERES'!L154-'JOSÉ M. MORELOS'!L154-'LÁZARO CÁRDENAS'!L154-OPB!L154-'PUERTO MORELOS'!L154-PDC!L154-TULUM!L154</f>
        <v>#REF!</v>
      </c>
      <c r="M153" s="20" t="e">
        <f>QROO!#REF!-BACALAR!M154-'BENITO JUÁREZ'!M154-COZUMEL!M154-FCP!M154-'ISLA MUJERES'!M154-'JOSÉ M. MORELOS'!M154-'LÁZARO CÁRDENAS'!M154-OPB!M154-'PUERTO MORELOS'!M154-PDC!M154-TULUM!M154</f>
        <v>#REF!</v>
      </c>
      <c r="N153" s="20" t="e">
        <f>QROO!#REF!-BACALAR!N154-'BENITO JUÁREZ'!N154-COZUMEL!N154-FCP!N154-'ISLA MUJERES'!N154-'JOSÉ M. MORELOS'!N154-'LÁZARO CÁRDENAS'!N154-OPB!N154-'PUERTO MORELOS'!N154-PDC!N154-TULUM!N154</f>
        <v>#REF!</v>
      </c>
    </row>
    <row r="154" spans="1:14" x14ac:dyDescent="0.25">
      <c r="A154" s="1" t="s">
        <v>22</v>
      </c>
      <c r="B154" s="20" t="e">
        <f>QROO!#REF!-BACALAR!B155-'BENITO JUÁREZ'!B155-COZUMEL!B155-FCP!B155-'ISLA MUJERES'!B155-'JOSÉ M. MORELOS'!B155-'LÁZARO CÁRDENAS'!B155-OPB!B155-'PUERTO MORELOS'!B155-PDC!B155-TULUM!B155</f>
        <v>#REF!</v>
      </c>
      <c r="C154" s="20" t="e">
        <f>QROO!#REF!-BACALAR!C155-'BENITO JUÁREZ'!C155-COZUMEL!C155-FCP!C155-'ISLA MUJERES'!C155-'JOSÉ M. MORELOS'!C155-'LÁZARO CÁRDENAS'!C155-OPB!C155-'PUERTO MORELOS'!C155-PDC!C155-TULUM!C155</f>
        <v>#REF!</v>
      </c>
      <c r="D154" s="20" t="e">
        <f>QROO!#REF!-BACALAR!D155-'BENITO JUÁREZ'!D155-COZUMEL!D155-FCP!D155-'ISLA MUJERES'!D155-'JOSÉ M. MORELOS'!D155-'LÁZARO CÁRDENAS'!D155-OPB!D155-'PUERTO MORELOS'!D155-PDC!D155-TULUM!D155</f>
        <v>#REF!</v>
      </c>
      <c r="E154" s="20" t="e">
        <f>QROO!#REF!-BACALAR!E155-'BENITO JUÁREZ'!E155-COZUMEL!E155-FCP!E155-'ISLA MUJERES'!E155-'JOSÉ M. MORELOS'!E155-'LÁZARO CÁRDENAS'!E155-OPB!E155-'PUERTO MORELOS'!E155-PDC!E155-TULUM!E155</f>
        <v>#REF!</v>
      </c>
      <c r="F154" s="20" t="e">
        <f>QROO!#REF!-BACALAR!F155-'BENITO JUÁREZ'!F155-COZUMEL!F155-FCP!F155-'ISLA MUJERES'!F155-'JOSÉ M. MORELOS'!F155-'LÁZARO CÁRDENAS'!F155-OPB!F155-'PUERTO MORELOS'!F155-PDC!F155-TULUM!F155</f>
        <v>#REF!</v>
      </c>
      <c r="G154" s="20" t="e">
        <f>QROO!#REF!-BACALAR!G155-'BENITO JUÁREZ'!G155-COZUMEL!G155-FCP!G155-'ISLA MUJERES'!G155-'JOSÉ M. MORELOS'!G155-'LÁZARO CÁRDENAS'!G155-OPB!G155-'PUERTO MORELOS'!G155-PDC!G155-TULUM!G155</f>
        <v>#REF!</v>
      </c>
      <c r="H154" s="20" t="e">
        <f>QROO!#REF!-BACALAR!H155-'BENITO JUÁREZ'!H155-COZUMEL!H155-FCP!H155-'ISLA MUJERES'!H155-'JOSÉ M. MORELOS'!H155-'LÁZARO CÁRDENAS'!H155-OPB!H155-'PUERTO MORELOS'!H155-PDC!H155-TULUM!H155</f>
        <v>#REF!</v>
      </c>
      <c r="I154" s="20" t="e">
        <f>QROO!#REF!-BACALAR!I155-'BENITO JUÁREZ'!I155-COZUMEL!I155-FCP!I155-'ISLA MUJERES'!I155-'JOSÉ M. MORELOS'!I155-'LÁZARO CÁRDENAS'!I155-OPB!I155-'PUERTO MORELOS'!I155-PDC!I155-TULUM!I155</f>
        <v>#REF!</v>
      </c>
      <c r="J154" s="20" t="e">
        <f>QROO!#REF!-BACALAR!J155-'BENITO JUÁREZ'!J155-COZUMEL!J155-FCP!J155-'ISLA MUJERES'!J155-'JOSÉ M. MORELOS'!J155-'LÁZARO CÁRDENAS'!J155-OPB!J155-'PUERTO MORELOS'!J155-PDC!J155-TULUM!J155</f>
        <v>#REF!</v>
      </c>
      <c r="K154" s="20" t="e">
        <f>QROO!#REF!-BACALAR!K155-'BENITO JUÁREZ'!K155-COZUMEL!K155-FCP!K155-'ISLA MUJERES'!K155-'JOSÉ M. MORELOS'!K155-'LÁZARO CÁRDENAS'!K155-OPB!K155-'PUERTO MORELOS'!K155-PDC!K155-TULUM!K155</f>
        <v>#REF!</v>
      </c>
      <c r="L154" s="20" t="e">
        <f>QROO!#REF!-BACALAR!L155-'BENITO JUÁREZ'!L155-COZUMEL!L155-FCP!L155-'ISLA MUJERES'!L155-'JOSÉ M. MORELOS'!L155-'LÁZARO CÁRDENAS'!L155-OPB!L155-'PUERTO MORELOS'!L155-PDC!L155-TULUM!L155</f>
        <v>#REF!</v>
      </c>
      <c r="M154" s="20" t="e">
        <f>QROO!#REF!-BACALAR!M155-'BENITO JUÁREZ'!M155-COZUMEL!M155-FCP!M155-'ISLA MUJERES'!M155-'JOSÉ M. MORELOS'!M155-'LÁZARO CÁRDENAS'!M155-OPB!M155-'PUERTO MORELOS'!M155-PDC!M155-TULUM!M155</f>
        <v>#REF!</v>
      </c>
      <c r="N154" s="20" t="e">
        <f>QROO!#REF!-BACALAR!N155-'BENITO JUÁREZ'!N155-COZUMEL!N155-FCP!N155-'ISLA MUJERES'!N155-'JOSÉ M. MORELOS'!N155-'LÁZARO CÁRDENAS'!N155-OPB!N155-'PUERTO MORELOS'!N155-PDC!N155-TULUM!N155</f>
        <v>#REF!</v>
      </c>
    </row>
    <row r="155" spans="1:14" ht="15.75" thickBot="1" x14ac:dyDescent="0.3">
      <c r="A155" s="6" t="s">
        <v>42</v>
      </c>
      <c r="B155" s="22" t="e">
        <f>QROO!#REF!-BACALAR!B156-'BENITO JUÁREZ'!B156-COZUMEL!B156-FCP!B156-'ISLA MUJERES'!B156-'JOSÉ M. MORELOS'!B156-'LÁZARO CÁRDENAS'!B156-OPB!B156-'PUERTO MORELOS'!B156-PDC!B156-TULUM!B156</f>
        <v>#REF!</v>
      </c>
      <c r="C155" s="22" t="e">
        <f>QROO!#REF!-BACALAR!C156-'BENITO JUÁREZ'!C156-COZUMEL!C156-FCP!C156-'ISLA MUJERES'!C156-'JOSÉ M. MORELOS'!C156-'LÁZARO CÁRDENAS'!C156-OPB!C156-'PUERTO MORELOS'!C156-PDC!C156-TULUM!C156</f>
        <v>#REF!</v>
      </c>
      <c r="D155" s="22" t="e">
        <f>QROO!#REF!-BACALAR!D156-'BENITO JUÁREZ'!D156-COZUMEL!D156-FCP!D156-'ISLA MUJERES'!D156-'JOSÉ M. MORELOS'!D156-'LÁZARO CÁRDENAS'!D156-OPB!D156-'PUERTO MORELOS'!D156-PDC!D156-TULUM!D156</f>
        <v>#REF!</v>
      </c>
      <c r="E155" s="22" t="e">
        <f>QROO!#REF!-BACALAR!E156-'BENITO JUÁREZ'!E156-COZUMEL!E156-FCP!E156-'ISLA MUJERES'!E156-'JOSÉ M. MORELOS'!E156-'LÁZARO CÁRDENAS'!E156-OPB!E156-'PUERTO MORELOS'!E156-PDC!E156-TULUM!E156</f>
        <v>#REF!</v>
      </c>
      <c r="F155" s="22" t="e">
        <f>QROO!#REF!-BACALAR!F156-'BENITO JUÁREZ'!F156-COZUMEL!F156-FCP!F156-'ISLA MUJERES'!F156-'JOSÉ M. MORELOS'!F156-'LÁZARO CÁRDENAS'!F156-OPB!F156-'PUERTO MORELOS'!F156-PDC!F156-TULUM!F156</f>
        <v>#REF!</v>
      </c>
      <c r="G155" s="22" t="e">
        <f>QROO!#REF!-BACALAR!G156-'BENITO JUÁREZ'!G156-COZUMEL!G156-FCP!G156-'ISLA MUJERES'!G156-'JOSÉ M. MORELOS'!G156-'LÁZARO CÁRDENAS'!G156-OPB!G156-'PUERTO MORELOS'!G156-PDC!G156-TULUM!G156</f>
        <v>#REF!</v>
      </c>
      <c r="H155" s="22" t="e">
        <f>QROO!#REF!-BACALAR!H156-'BENITO JUÁREZ'!H156-COZUMEL!H156-FCP!H156-'ISLA MUJERES'!H156-'JOSÉ M. MORELOS'!H156-'LÁZARO CÁRDENAS'!H156-OPB!H156-'PUERTO MORELOS'!H156-PDC!H156-TULUM!H156</f>
        <v>#REF!</v>
      </c>
      <c r="I155" s="22" t="e">
        <f>QROO!#REF!-BACALAR!I156-'BENITO JUÁREZ'!I156-COZUMEL!I156-FCP!I156-'ISLA MUJERES'!I156-'JOSÉ M. MORELOS'!I156-'LÁZARO CÁRDENAS'!I156-OPB!I156-'PUERTO MORELOS'!I156-PDC!I156-TULUM!I156</f>
        <v>#REF!</v>
      </c>
      <c r="J155" s="22" t="e">
        <f>QROO!#REF!-BACALAR!J156-'BENITO JUÁREZ'!J156-COZUMEL!J156-FCP!J156-'ISLA MUJERES'!J156-'JOSÉ M. MORELOS'!J156-'LÁZARO CÁRDENAS'!J156-OPB!J156-'PUERTO MORELOS'!J156-PDC!J156-TULUM!J156</f>
        <v>#REF!</v>
      </c>
      <c r="K155" s="22" t="e">
        <f>QROO!#REF!-BACALAR!K156-'BENITO JUÁREZ'!K156-COZUMEL!K156-FCP!K156-'ISLA MUJERES'!K156-'JOSÉ M. MORELOS'!K156-'LÁZARO CÁRDENAS'!K156-OPB!K156-'PUERTO MORELOS'!K156-PDC!K156-TULUM!K156</f>
        <v>#REF!</v>
      </c>
      <c r="L155" s="22" t="e">
        <f>QROO!#REF!-BACALAR!L156-'BENITO JUÁREZ'!L156-COZUMEL!L156-FCP!L156-'ISLA MUJERES'!L156-'JOSÉ M. MORELOS'!L156-'LÁZARO CÁRDENAS'!L156-OPB!L156-'PUERTO MORELOS'!L156-PDC!L156-TULUM!L156</f>
        <v>#REF!</v>
      </c>
      <c r="M155" s="22" t="e">
        <f>QROO!#REF!-BACALAR!M156-'BENITO JUÁREZ'!M156-COZUMEL!M156-FCP!M156-'ISLA MUJERES'!M156-'JOSÉ M. MORELOS'!M156-'LÁZARO CÁRDENAS'!M156-OPB!M156-'PUERTO MORELOS'!M156-PDC!M156-TULUM!M156</f>
        <v>#REF!</v>
      </c>
      <c r="N155" s="22" t="e">
        <f>QROO!#REF!-BACALAR!N156-'BENITO JUÁREZ'!N156-COZUMEL!N156-FCP!N156-'ISLA MUJERES'!N156-'JOSÉ M. MORELOS'!N156-'LÁZARO CÁRDENAS'!N156-OPB!N156-'PUERTO MORELOS'!N156-PDC!N156-TULUM!N156</f>
        <v>#REF!</v>
      </c>
    </row>
    <row r="157" spans="1:14" ht="17.25" x14ac:dyDescent="0.25">
      <c r="A157" s="4" t="s">
        <v>39</v>
      </c>
      <c r="B157" s="15">
        <v>2009</v>
      </c>
      <c r="C157" s="15">
        <v>2010</v>
      </c>
      <c r="D157" s="15">
        <v>2011</v>
      </c>
      <c r="E157" s="15">
        <v>2012</v>
      </c>
      <c r="F157" s="15">
        <v>2013</v>
      </c>
      <c r="G157" s="15">
        <v>2014</v>
      </c>
      <c r="H157" s="15">
        <v>2015</v>
      </c>
      <c r="I157" s="15">
        <v>2016</v>
      </c>
      <c r="J157" s="15">
        <v>2017</v>
      </c>
      <c r="K157" s="15" t="s">
        <v>40</v>
      </c>
      <c r="L157" s="15" t="s">
        <v>43</v>
      </c>
      <c r="M157" s="15" t="s">
        <v>41</v>
      </c>
      <c r="N157" s="15" t="s">
        <v>45</v>
      </c>
    </row>
    <row r="158" spans="1:14" x14ac:dyDescent="0.25">
      <c r="A158" s="5" t="s">
        <v>0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5">
      <c r="A159" s="1" t="s">
        <v>1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5" t="s">
        <v>2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5">
      <c r="A161" s="1" t="s">
        <v>3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x14ac:dyDescent="0.25">
      <c r="A162" s="1" t="s">
        <v>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x14ac:dyDescent="0.25">
      <c r="A163" s="1" t="s">
        <v>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 x14ac:dyDescent="0.25">
      <c r="A164" s="1" t="s">
        <v>6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 x14ac:dyDescent="0.25">
      <c r="A165" s="2" t="s">
        <v>24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x14ac:dyDescent="0.25">
      <c r="A166" s="2" t="s">
        <v>25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x14ac:dyDescent="0.25">
      <c r="A167" s="2" t="s">
        <v>26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x14ac:dyDescent="0.25">
      <c r="A168" s="2" t="s">
        <v>27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x14ac:dyDescent="0.25">
      <c r="A169" s="2" t="s">
        <v>28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x14ac:dyDescent="0.25">
      <c r="A170" s="2" t="s">
        <v>29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x14ac:dyDescent="0.25">
      <c r="A171" s="2" t="s">
        <v>30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x14ac:dyDescent="0.25">
      <c r="A172" s="2" t="s">
        <v>31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x14ac:dyDescent="0.25">
      <c r="A173" s="2" t="s">
        <v>32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x14ac:dyDescent="0.25">
      <c r="A174" s="2" t="s">
        <v>33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x14ac:dyDescent="0.25">
      <c r="A175" s="2" t="s">
        <v>34</v>
      </c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x14ac:dyDescent="0.25">
      <c r="A176" s="2" t="s">
        <v>35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x14ac:dyDescent="0.25">
      <c r="A177" s="5" t="s">
        <v>7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1" t="s">
        <v>8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 x14ac:dyDescent="0.25">
      <c r="A179" s="1" t="s">
        <v>9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x14ac:dyDescent="0.25">
      <c r="A180" s="1" t="s">
        <v>10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 x14ac:dyDescent="0.25">
      <c r="A181" s="1" t="s">
        <v>11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 x14ac:dyDescent="0.25">
      <c r="A182" s="1" t="s">
        <v>12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 x14ac:dyDescent="0.25">
      <c r="A183" s="1" t="s">
        <v>13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 x14ac:dyDescent="0.25">
      <c r="A184" s="1" t="s">
        <v>14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 x14ac:dyDescent="0.25">
      <c r="A185" s="1" t="s">
        <v>15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x14ac:dyDescent="0.25">
      <c r="A186" s="1" t="s">
        <v>16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 x14ac:dyDescent="0.25">
      <c r="A187" s="1" t="s">
        <v>17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 x14ac:dyDescent="0.25">
      <c r="A188" s="1" t="s">
        <v>18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 x14ac:dyDescent="0.25">
      <c r="A189" s="1" t="s">
        <v>19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 x14ac:dyDescent="0.25">
      <c r="A190" s="1" t="s">
        <v>20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 x14ac:dyDescent="0.25">
      <c r="A191" s="1" t="s">
        <v>21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x14ac:dyDescent="0.25">
      <c r="A192" s="1" t="s">
        <v>22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 ht="15.75" thickBot="1" x14ac:dyDescent="0.3">
      <c r="A193" s="6" t="s">
        <v>42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232"/>
  <sheetViews>
    <sheetView zoomScale="96" zoomScaleNormal="96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20" x14ac:dyDescent="0.25">
      <c r="A1" s="31" t="s">
        <v>48</v>
      </c>
      <c r="B1" s="32" t="s">
        <v>57</v>
      </c>
      <c r="G1" s="34"/>
    </row>
    <row r="2" spans="1:20" x14ac:dyDescent="0.25">
      <c r="A2" s="31" t="s">
        <v>67</v>
      </c>
      <c r="B2" s="32" t="s">
        <v>68</v>
      </c>
      <c r="G2" s="34"/>
    </row>
    <row r="3" spans="1:20" ht="15" x14ac:dyDescent="0.25">
      <c r="A3" s="31" t="s">
        <v>49</v>
      </c>
      <c r="B3" s="32" t="s">
        <v>55</v>
      </c>
      <c r="G3" s="34"/>
      <c r="H3" s="35"/>
    </row>
    <row r="4" spans="1:20" x14ac:dyDescent="0.25">
      <c r="A4" s="31" t="s">
        <v>50</v>
      </c>
      <c r="B4" s="32" t="s">
        <v>56</v>
      </c>
      <c r="G4" s="34"/>
    </row>
    <row r="5" spans="1:20" x14ac:dyDescent="0.25">
      <c r="A5" s="31" t="s">
        <v>51</v>
      </c>
      <c r="B5" s="32" t="s">
        <v>44</v>
      </c>
      <c r="G5" s="34"/>
    </row>
    <row r="6" spans="1:20" ht="15" x14ac:dyDescent="0.25">
      <c r="A6" s="31" t="s">
        <v>52</v>
      </c>
      <c r="B6" s="32">
        <v>2009</v>
      </c>
      <c r="G6" s="36"/>
      <c r="R6"/>
      <c r="S6"/>
      <c r="T6"/>
    </row>
    <row r="7" spans="1:20" ht="15" x14ac:dyDescent="0.25">
      <c r="A7" s="31" t="s">
        <v>53</v>
      </c>
      <c r="B7" s="32">
        <v>2024</v>
      </c>
      <c r="G7" s="36"/>
      <c r="R7"/>
      <c r="S7"/>
      <c r="T7"/>
    </row>
    <row r="8" spans="1:20" ht="15" x14ac:dyDescent="0.25">
      <c r="A8" s="31" t="s">
        <v>54</v>
      </c>
      <c r="B8" s="37">
        <v>45636</v>
      </c>
      <c r="G8" s="38"/>
      <c r="R8"/>
      <c r="S8"/>
      <c r="T8"/>
    </row>
    <row r="9" spans="1:20" ht="15" x14ac:dyDescent="0.25">
      <c r="B9" s="33" t="s">
        <v>78</v>
      </c>
      <c r="R9"/>
      <c r="S9"/>
      <c r="T9"/>
    </row>
    <row r="10" spans="1:20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  <c r="R10"/>
      <c r="S10"/>
      <c r="T10"/>
    </row>
    <row r="11" spans="1:20" ht="15" x14ac:dyDescent="0.25">
      <c r="A11" s="28" t="s">
        <v>0</v>
      </c>
      <c r="B11" s="42">
        <v>0</v>
      </c>
      <c r="C11" s="42">
        <v>0</v>
      </c>
      <c r="D11" s="42">
        <v>3.351633064299536</v>
      </c>
      <c r="E11" s="42">
        <v>2.560392082640933</v>
      </c>
      <c r="F11" s="42">
        <v>248.50593870360072</v>
      </c>
      <c r="G11" s="42">
        <v>316.46516520198725</v>
      </c>
      <c r="H11" s="42">
        <v>385.65163379027877</v>
      </c>
      <c r="I11" s="42">
        <v>377.8079149001677</v>
      </c>
      <c r="J11" s="42">
        <v>379.30229221091116</v>
      </c>
      <c r="K11" s="42">
        <v>571.79664807385348</v>
      </c>
      <c r="L11" s="42">
        <v>457.92909481125662</v>
      </c>
      <c r="M11" s="42">
        <v>677.74111208867976</v>
      </c>
      <c r="N11" s="42">
        <v>730.00453764583358</v>
      </c>
      <c r="O11" s="42">
        <v>735.70356039852459</v>
      </c>
      <c r="P11" s="42">
        <v>631.41556653651946</v>
      </c>
      <c r="Q11" s="42">
        <v>204.71170952877475</v>
      </c>
      <c r="R11"/>
      <c r="S11"/>
      <c r="T11"/>
    </row>
    <row r="12" spans="1:20" ht="15" x14ac:dyDescent="0.25">
      <c r="A12" s="1" t="s">
        <v>1</v>
      </c>
      <c r="B12" s="43">
        <v>0</v>
      </c>
      <c r="C12" s="43">
        <v>0</v>
      </c>
      <c r="D12" s="43">
        <v>3.351633064299536</v>
      </c>
      <c r="E12" s="43">
        <v>2.560392082640933</v>
      </c>
      <c r="F12" s="43">
        <v>248.50593870360072</v>
      </c>
      <c r="G12" s="43">
        <v>316.46516520198725</v>
      </c>
      <c r="H12" s="43">
        <v>385.65163379027877</v>
      </c>
      <c r="I12" s="43">
        <v>377.8079149001677</v>
      </c>
      <c r="J12" s="43">
        <v>379.30229221091116</v>
      </c>
      <c r="K12" s="43">
        <v>571.79664807385348</v>
      </c>
      <c r="L12" s="43">
        <v>457.92909481125662</v>
      </c>
      <c r="M12" s="43">
        <v>677.74111208867976</v>
      </c>
      <c r="N12" s="43">
        <v>730.00453764583358</v>
      </c>
      <c r="O12" s="43">
        <v>735.70356039852459</v>
      </c>
      <c r="P12" s="43">
        <v>631.41556653651946</v>
      </c>
      <c r="Q12" s="43">
        <v>204.71170952877475</v>
      </c>
      <c r="R12"/>
      <c r="S12"/>
      <c r="T12"/>
    </row>
    <row r="13" spans="1:20" ht="15" x14ac:dyDescent="0.25">
      <c r="A13" s="29" t="s">
        <v>58</v>
      </c>
      <c r="B13" s="44">
        <v>0</v>
      </c>
      <c r="C13" s="44">
        <v>0</v>
      </c>
      <c r="D13" s="44">
        <v>0</v>
      </c>
      <c r="E13" s="44">
        <v>0</v>
      </c>
      <c r="F13" s="44">
        <v>187.19706144492201</v>
      </c>
      <c r="G13" s="44">
        <v>257.03439674175422</v>
      </c>
      <c r="H13" s="44">
        <v>315.90856819244607</v>
      </c>
      <c r="I13" s="44">
        <v>316.53280452355745</v>
      </c>
      <c r="J13" s="44">
        <v>304.18664177747968</v>
      </c>
      <c r="K13" s="44">
        <v>425.15920434175422</v>
      </c>
      <c r="L13" s="44">
        <v>306.82298927536465</v>
      </c>
      <c r="M13" s="44">
        <v>513.69046624389864</v>
      </c>
      <c r="N13" s="44">
        <v>584.29381346099456</v>
      </c>
      <c r="O13" s="44">
        <v>605.48257223225778</v>
      </c>
      <c r="P13" s="44">
        <v>500.84807962034415</v>
      </c>
      <c r="Q13" s="44">
        <v>80.865924753295019</v>
      </c>
      <c r="R13"/>
      <c r="S13"/>
      <c r="T13"/>
    </row>
    <row r="14" spans="1:20" ht="15" x14ac:dyDescent="0.25">
      <c r="A14" s="2" t="s">
        <v>59</v>
      </c>
      <c r="B14" s="45">
        <v>0</v>
      </c>
      <c r="C14" s="45">
        <v>0</v>
      </c>
      <c r="D14" s="45">
        <v>0</v>
      </c>
      <c r="E14" s="45">
        <v>0</v>
      </c>
      <c r="F14" s="45">
        <v>47.751477177643423</v>
      </c>
      <c r="G14" s="45">
        <v>47.113615624992839</v>
      </c>
      <c r="H14" s="45">
        <v>55.775479610590388</v>
      </c>
      <c r="I14" s="45">
        <v>44.301426035575979</v>
      </c>
      <c r="J14" s="45">
        <v>52.181854901747251</v>
      </c>
      <c r="K14" s="45">
        <v>131.56885793455365</v>
      </c>
      <c r="L14" s="45">
        <v>133.98416794069124</v>
      </c>
      <c r="M14" s="45">
        <v>133.43832776166619</v>
      </c>
      <c r="N14" s="45">
        <v>117.99577706999933</v>
      </c>
      <c r="O14" s="45">
        <v>106.05293075256732</v>
      </c>
      <c r="P14" s="45">
        <v>108.8838790675013</v>
      </c>
      <c r="Q14" s="45">
        <v>119.31341297386915</v>
      </c>
    </row>
    <row r="15" spans="1:20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20" ht="15" x14ac:dyDescent="0.25">
      <c r="A16" s="2" t="s">
        <v>61</v>
      </c>
      <c r="B16" s="45">
        <v>0</v>
      </c>
      <c r="C16" s="45">
        <v>0</v>
      </c>
      <c r="D16" s="45">
        <v>3.351633064299536</v>
      </c>
      <c r="E16" s="45">
        <v>2.560392082640933</v>
      </c>
      <c r="F16" s="45">
        <v>13.557400081035302</v>
      </c>
      <c r="G16" s="45">
        <v>12.317152835240169</v>
      </c>
      <c r="H16" s="45">
        <v>13.967585987242343</v>
      </c>
      <c r="I16" s="45">
        <v>16.973684341034311</v>
      </c>
      <c r="J16" s="45">
        <v>22.933795531684218</v>
      </c>
      <c r="K16" s="45">
        <v>15.068585797545701</v>
      </c>
      <c r="L16" s="45">
        <v>17.121937595200741</v>
      </c>
      <c r="M16" s="45">
        <v>30.612318083114967</v>
      </c>
      <c r="N16" s="45">
        <v>27.714947114839635</v>
      </c>
      <c r="O16" s="45">
        <v>24.168057413699469</v>
      </c>
      <c r="P16" s="45">
        <v>21.683607848674033</v>
      </c>
      <c r="Q16" s="45">
        <v>4.5323718016105676</v>
      </c>
    </row>
    <row r="17" spans="1:17" ht="15" x14ac:dyDescent="0.25">
      <c r="A17" s="28" t="s">
        <v>2</v>
      </c>
      <c r="B17" s="42">
        <v>0</v>
      </c>
      <c r="C17" s="42">
        <v>0</v>
      </c>
      <c r="D17" s="42">
        <v>18.549377824694954</v>
      </c>
      <c r="E17" s="42">
        <v>40.178790429028844</v>
      </c>
      <c r="F17" s="42">
        <v>58.753348029038477</v>
      </c>
      <c r="G17" s="42">
        <v>150.82233793252436</v>
      </c>
      <c r="H17" s="42">
        <v>221.33276541982667</v>
      </c>
      <c r="I17" s="42">
        <v>208.80364126667479</v>
      </c>
      <c r="J17" s="42">
        <v>195.97895393168324</v>
      </c>
      <c r="K17" s="42">
        <v>216.82056953790203</v>
      </c>
      <c r="L17" s="42">
        <v>213.487303878098</v>
      </c>
      <c r="M17" s="42">
        <v>165.32318392160465</v>
      </c>
      <c r="N17" s="42">
        <v>150.9247874536988</v>
      </c>
      <c r="O17" s="42">
        <v>173.17807434557878</v>
      </c>
      <c r="P17" s="42">
        <v>352.35739972173661</v>
      </c>
      <c r="Q17" s="42">
        <v>419.69679065115145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0</v>
      </c>
      <c r="C19" s="46">
        <v>0</v>
      </c>
      <c r="D19" s="46">
        <v>9.1518744696178622</v>
      </c>
      <c r="E19" s="46">
        <v>21.948996526943585</v>
      </c>
      <c r="F19" s="46">
        <v>27.412322803063883</v>
      </c>
      <c r="G19" s="46">
        <v>38.294732778036547</v>
      </c>
      <c r="H19" s="46">
        <v>34.507121035339807</v>
      </c>
      <c r="I19" s="46">
        <v>35.549883954804329</v>
      </c>
      <c r="J19" s="46">
        <v>38.329997033464608</v>
      </c>
      <c r="K19" s="46">
        <v>43.484922522405057</v>
      </c>
      <c r="L19" s="46">
        <v>59.36676562383667</v>
      </c>
      <c r="M19" s="46">
        <v>47.56435501090683</v>
      </c>
      <c r="N19" s="46">
        <v>33.95970737146564</v>
      </c>
      <c r="O19" s="46">
        <v>42.452111471752602</v>
      </c>
      <c r="P19" s="46">
        <v>54.82145536226318</v>
      </c>
      <c r="Q19" s="46">
        <v>57.28225521612886</v>
      </c>
    </row>
    <row r="20" spans="1:17" ht="15" x14ac:dyDescent="0.25">
      <c r="A20" s="30" t="s">
        <v>5</v>
      </c>
      <c r="B20" s="46">
        <v>0</v>
      </c>
      <c r="C20" s="46">
        <v>0</v>
      </c>
      <c r="D20" s="46">
        <v>9.3975033550770917</v>
      </c>
      <c r="E20" s="46">
        <v>18.229793902085259</v>
      </c>
      <c r="F20" s="46">
        <v>31.341025225974597</v>
      </c>
      <c r="G20" s="46">
        <v>58.401508924108164</v>
      </c>
      <c r="H20" s="46">
        <v>81.374042306708475</v>
      </c>
      <c r="I20" s="46">
        <v>72.482834068643626</v>
      </c>
      <c r="J20" s="46">
        <v>65.276849636857662</v>
      </c>
      <c r="K20" s="46">
        <v>67.459738140318251</v>
      </c>
      <c r="L20" s="46">
        <v>86.573302275976985</v>
      </c>
      <c r="M20" s="46">
        <v>60.589482828511329</v>
      </c>
      <c r="N20" s="46">
        <v>53.581929675764705</v>
      </c>
      <c r="O20" s="46">
        <v>63.986710411388344</v>
      </c>
      <c r="P20" s="46">
        <v>221.46996823465537</v>
      </c>
      <c r="Q20" s="46">
        <v>265.67009439014407</v>
      </c>
    </row>
    <row r="21" spans="1:17" ht="15" x14ac:dyDescent="0.25">
      <c r="A21" s="1" t="s">
        <v>6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54.126096230379673</v>
      </c>
      <c r="H21" s="43">
        <v>105.4516020777784</v>
      </c>
      <c r="I21" s="43">
        <v>100.7709232432268</v>
      </c>
      <c r="J21" s="43">
        <v>92.372107261360952</v>
      </c>
      <c r="K21" s="43">
        <v>105.87590887517875</v>
      </c>
      <c r="L21" s="43">
        <v>67.547235978284334</v>
      </c>
      <c r="M21" s="43">
        <v>57.169346082186465</v>
      </c>
      <c r="N21" s="43">
        <v>63.383150406468495</v>
      </c>
      <c r="O21" s="43">
        <v>66.739252462437847</v>
      </c>
      <c r="P21" s="43">
        <v>76.065976124818164</v>
      </c>
      <c r="Q21" s="43">
        <v>96.744441044878485</v>
      </c>
    </row>
    <row r="22" spans="1:17" ht="15" x14ac:dyDescent="0.25">
      <c r="A22" s="29" t="s">
        <v>24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30.14985992455922</v>
      </c>
      <c r="H22" s="44">
        <v>60.913599385442801</v>
      </c>
      <c r="I22" s="44">
        <v>62.475027027027146</v>
      </c>
      <c r="J22" s="44">
        <v>62.892247646633045</v>
      </c>
      <c r="K22" s="44">
        <v>73.759146994931214</v>
      </c>
      <c r="L22" s="44">
        <v>36.903234470258859</v>
      </c>
      <c r="M22" s="44">
        <v>31.535389729100942</v>
      </c>
      <c r="N22" s="44">
        <v>37.164345973939106</v>
      </c>
      <c r="O22" s="44">
        <v>39.941052765524248</v>
      </c>
      <c r="P22" s="44">
        <v>42.71331452404317</v>
      </c>
      <c r="Q22" s="44">
        <v>63.419574052999621</v>
      </c>
    </row>
    <row r="23" spans="1:17" ht="15" x14ac:dyDescent="0.25">
      <c r="A23" s="2" t="s">
        <v>25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12.746832684824927</v>
      </c>
      <c r="H23" s="45">
        <v>23.144540084388126</v>
      </c>
      <c r="I23" s="45">
        <v>20.093674333026737</v>
      </c>
      <c r="J23" s="45">
        <v>15.354591222343172</v>
      </c>
      <c r="K23" s="45">
        <v>16.135117647058824</v>
      </c>
      <c r="L23" s="45">
        <v>12.178511811023604</v>
      </c>
      <c r="M23" s="45">
        <v>9.5633913800609118</v>
      </c>
      <c r="N23" s="45">
        <v>9.4099456993918107</v>
      </c>
      <c r="O23" s="45">
        <v>9.65725766871169</v>
      </c>
      <c r="P23" s="45">
        <v>16.36577603143412</v>
      </c>
      <c r="Q23" s="45">
        <v>20.403734104046261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0.52701136363636558</v>
      </c>
      <c r="H24" s="44">
        <v>1.3117211538461602</v>
      </c>
      <c r="I24" s="44">
        <v>1.4742236842105314</v>
      </c>
      <c r="J24" s="44">
        <v>1.2635581395348814</v>
      </c>
      <c r="K24" s="44">
        <v>1.4303053691275169</v>
      </c>
      <c r="L24" s="44">
        <v>0.33576201923076981</v>
      </c>
      <c r="M24" s="44">
        <v>0.32295549738219875</v>
      </c>
      <c r="N24" s="44">
        <v>0.39585751978891881</v>
      </c>
      <c r="O24" s="44">
        <v>0.33593181818181855</v>
      </c>
      <c r="P24" s="44">
        <v>0.30958711217183776</v>
      </c>
      <c r="Q24" s="44">
        <v>0</v>
      </c>
    </row>
    <row r="25" spans="1:17" ht="15" x14ac:dyDescent="0.25">
      <c r="A25" s="2" t="s">
        <v>27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0.29271954674220851</v>
      </c>
      <c r="H25" s="45">
        <v>0.74479104477612079</v>
      </c>
      <c r="I25" s="45">
        <v>0.86615012106537292</v>
      </c>
      <c r="J25" s="45">
        <v>0.84128074245939566</v>
      </c>
      <c r="K25" s="45">
        <v>1.022416861826698</v>
      </c>
      <c r="L25" s="45">
        <v>0.61195706106870307</v>
      </c>
      <c r="M25" s="45">
        <v>0.43880657640231935</v>
      </c>
      <c r="N25" s="45">
        <v>0.48253846153845964</v>
      </c>
      <c r="O25" s="45">
        <v>0.43453643546970994</v>
      </c>
      <c r="P25" s="45">
        <v>0.4651000877963124</v>
      </c>
      <c r="Q25" s="45">
        <v>0.37368479467258675</v>
      </c>
    </row>
    <row r="26" spans="1:17" ht="15" x14ac:dyDescent="0.25">
      <c r="A26" s="29" t="s">
        <v>28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1.0938989361702189</v>
      </c>
      <c r="H26" s="44">
        <v>2.6386835106382969</v>
      </c>
      <c r="I26" s="44">
        <v>2.075267230955268</v>
      </c>
      <c r="J26" s="44">
        <v>2.976424317617878</v>
      </c>
      <c r="K26" s="44">
        <v>4.105966057441254</v>
      </c>
      <c r="L26" s="44">
        <v>2.1873203812316713</v>
      </c>
      <c r="M26" s="44">
        <v>1.9266939687267328</v>
      </c>
      <c r="N26" s="44">
        <v>2.6520874152223111</v>
      </c>
      <c r="O26" s="44">
        <v>3.4252524491333749</v>
      </c>
      <c r="P26" s="44">
        <v>2.881376244665709</v>
      </c>
      <c r="Q26" s="44">
        <v>2.0256275773195926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0.10189924973204727</v>
      </c>
      <c r="H27" s="45">
        <v>0.21404589041095839</v>
      </c>
      <c r="I27" s="45">
        <v>0.23308426635238635</v>
      </c>
      <c r="J27" s="45">
        <v>0.24050462107208812</v>
      </c>
      <c r="K27" s="45">
        <v>0.25418335208098986</v>
      </c>
      <c r="L27" s="45">
        <v>0.80314441416893456</v>
      </c>
      <c r="M27" s="45">
        <v>0.38489044289044366</v>
      </c>
      <c r="N27" s="45">
        <v>0.52959838056679964</v>
      </c>
      <c r="O27" s="45">
        <v>0.60039999999999827</v>
      </c>
      <c r="P27" s="45">
        <v>0.41167366720516857</v>
      </c>
      <c r="Q27" s="45">
        <v>0.18512356575463401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1.3506810810810748</v>
      </c>
      <c r="M28" s="44">
        <v>1.3263872727272694</v>
      </c>
      <c r="N28" s="44">
        <v>1.4532033582089576</v>
      </c>
      <c r="O28" s="44">
        <v>1.8309235074626813</v>
      </c>
      <c r="P28" s="44">
        <v>1.7629521276595743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1.827021167415009</v>
      </c>
      <c r="H29" s="45">
        <v>3.115192842942327</v>
      </c>
      <c r="I29" s="45">
        <v>1.8789677419354887</v>
      </c>
      <c r="J29" s="45">
        <v>1.2991550053821361</v>
      </c>
      <c r="K29" s="45">
        <v>1.7461130247578041</v>
      </c>
      <c r="L29" s="45">
        <v>2.0665449790795001</v>
      </c>
      <c r="M29" s="45">
        <v>1.6723809523809527</v>
      </c>
      <c r="N29" s="45">
        <v>1.2788211851074944</v>
      </c>
      <c r="O29" s="45">
        <v>1.2159798994974846</v>
      </c>
      <c r="P29" s="45">
        <v>1.2306367239101685</v>
      </c>
      <c r="Q29" s="45">
        <v>2.6548461936820291</v>
      </c>
    </row>
    <row r="30" spans="1:17" ht="15" x14ac:dyDescent="0.25">
      <c r="A30" s="29" t="s">
        <v>32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0.6892953210835413</v>
      </c>
      <c r="H30" s="44">
        <v>1.33062586983217</v>
      </c>
      <c r="I30" s="44">
        <v>1.9592541118420941</v>
      </c>
      <c r="J30" s="44">
        <v>1.895780188293092</v>
      </c>
      <c r="K30" s="44">
        <v>2.18232501023332</v>
      </c>
      <c r="L30" s="44">
        <v>2.2431184947958416</v>
      </c>
      <c r="M30" s="44">
        <v>1.4985367047308369</v>
      </c>
      <c r="N30" s="44">
        <v>1.7234598930481255</v>
      </c>
      <c r="O30" s="44">
        <v>2.0867060270602713</v>
      </c>
      <c r="P30" s="44">
        <v>2.5794196993670844</v>
      </c>
      <c r="Q30" s="44">
        <v>1.8933134328358259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1.3348428044280367</v>
      </c>
      <c r="H32" s="44">
        <v>3.4126321243523092</v>
      </c>
      <c r="I32" s="44">
        <v>4.8059858379229174</v>
      </c>
      <c r="J32" s="44">
        <v>2.9643868065967163</v>
      </c>
      <c r="K32" s="44">
        <v>3.7308845577211396</v>
      </c>
      <c r="L32" s="44">
        <v>5.7459426987061217</v>
      </c>
      <c r="M32" s="44">
        <v>5.2961000862812719</v>
      </c>
      <c r="N32" s="44">
        <v>5.5146241258741204</v>
      </c>
      <c r="O32" s="44">
        <v>4.6239683680805044</v>
      </c>
      <c r="P32" s="44">
        <v>4.8841807228915473</v>
      </c>
      <c r="Q32" s="44">
        <v>4.5150566037735835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5.3627152317880924</v>
      </c>
      <c r="H33" s="45">
        <v>8.6257701711491208</v>
      </c>
      <c r="I33" s="45">
        <v>4.9092888888888719</v>
      </c>
      <c r="J33" s="45">
        <v>2.6441785714285588</v>
      </c>
      <c r="K33" s="45">
        <v>1.50945</v>
      </c>
      <c r="L33" s="45">
        <v>3.1210185676392501</v>
      </c>
      <c r="M33" s="45">
        <v>3.2038134715025834</v>
      </c>
      <c r="N33" s="45">
        <v>2.7786683937823811</v>
      </c>
      <c r="O33" s="45">
        <v>2.5872435233160571</v>
      </c>
      <c r="P33" s="45">
        <v>2.4619591836734722</v>
      </c>
      <c r="Q33" s="45">
        <v>1.2734807197943412</v>
      </c>
    </row>
    <row r="34" spans="1:17" ht="15" x14ac:dyDescent="0.25">
      <c r="A34" s="28" t="s">
        <v>7</v>
      </c>
      <c r="B34" s="42">
        <v>0</v>
      </c>
      <c r="C34" s="42">
        <v>0</v>
      </c>
      <c r="D34" s="42">
        <v>522.43699283074955</v>
      </c>
      <c r="E34" s="42">
        <v>1517.3123347946148</v>
      </c>
      <c r="F34" s="42">
        <v>1611.160272270557</v>
      </c>
      <c r="G34" s="42">
        <v>2493.1448835469823</v>
      </c>
      <c r="H34" s="42">
        <v>3250.0167608736347</v>
      </c>
      <c r="I34" s="42">
        <v>3520.4870309561938</v>
      </c>
      <c r="J34" s="42">
        <v>3765.8027741826577</v>
      </c>
      <c r="K34" s="42">
        <v>3906.313148380204</v>
      </c>
      <c r="L34" s="42">
        <v>4056.9600774322512</v>
      </c>
      <c r="M34" s="42">
        <v>2968.053728546528</v>
      </c>
      <c r="N34" s="42">
        <v>3596.6168660413759</v>
      </c>
      <c r="O34" s="42">
        <v>3998.251264967806</v>
      </c>
      <c r="P34" s="42">
        <v>4077.0449777693866</v>
      </c>
      <c r="Q34" s="42">
        <v>4441.241923303719</v>
      </c>
    </row>
    <row r="35" spans="1:17" ht="15" x14ac:dyDescent="0.25">
      <c r="A35" s="1" t="s">
        <v>8</v>
      </c>
      <c r="B35" s="43">
        <v>0</v>
      </c>
      <c r="C35" s="43">
        <v>0</v>
      </c>
      <c r="D35" s="43">
        <v>7.4832804595160907</v>
      </c>
      <c r="E35" s="43">
        <v>10.735353217480496</v>
      </c>
      <c r="F35" s="43">
        <v>13.178444446287454</v>
      </c>
      <c r="G35" s="43">
        <v>43.522869859323059</v>
      </c>
      <c r="H35" s="43">
        <v>70.568792314263732</v>
      </c>
      <c r="I35" s="43">
        <v>91.051764518648127</v>
      </c>
      <c r="J35" s="43">
        <v>88.020843762308047</v>
      </c>
      <c r="K35" s="43">
        <v>96.838777139465307</v>
      </c>
      <c r="L35" s="43">
        <v>100.35726403334561</v>
      </c>
      <c r="M35" s="43">
        <v>93.532689773996722</v>
      </c>
      <c r="N35" s="43">
        <v>98.82943154410485</v>
      </c>
      <c r="O35" s="43">
        <v>108.43293631599535</v>
      </c>
      <c r="P35" s="43">
        <v>278.92178750046219</v>
      </c>
      <c r="Q35" s="43">
        <v>286.94728214385685</v>
      </c>
    </row>
    <row r="36" spans="1:17" ht="15" x14ac:dyDescent="0.25">
      <c r="A36" s="30" t="s">
        <v>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166.06403872648778</v>
      </c>
      <c r="H36" s="46">
        <v>314.96516432904372</v>
      </c>
      <c r="I36" s="46">
        <v>331.38599174239755</v>
      </c>
      <c r="J36" s="46">
        <v>364.9811780542243</v>
      </c>
      <c r="K36" s="46">
        <v>403.94561924036975</v>
      </c>
      <c r="L36" s="46">
        <v>376.5596452042185</v>
      </c>
      <c r="M36" s="46">
        <v>341.50568465366626</v>
      </c>
      <c r="N36" s="46">
        <v>360.60248393136322</v>
      </c>
      <c r="O36" s="46">
        <v>370.86701900504323</v>
      </c>
      <c r="P36" s="46">
        <v>391.90702729680606</v>
      </c>
      <c r="Q36" s="46">
        <v>585.90606763110247</v>
      </c>
    </row>
    <row r="37" spans="1:17" ht="15" x14ac:dyDescent="0.25">
      <c r="A37" s="1" t="s">
        <v>10</v>
      </c>
      <c r="B37" s="43">
        <v>0</v>
      </c>
      <c r="C37" s="43">
        <v>0</v>
      </c>
      <c r="D37" s="43">
        <v>0</v>
      </c>
      <c r="E37" s="43">
        <v>518.51700915830645</v>
      </c>
      <c r="F37" s="43">
        <v>547.72710313999221</v>
      </c>
      <c r="G37" s="43">
        <v>595.08078054077737</v>
      </c>
      <c r="H37" s="43">
        <v>651.28450723238041</v>
      </c>
      <c r="I37" s="43">
        <v>814.44115414622547</v>
      </c>
      <c r="J37" s="43">
        <v>903.01532020314926</v>
      </c>
      <c r="K37" s="43">
        <v>944.20805154840866</v>
      </c>
      <c r="L37" s="43">
        <v>921.2599349748491</v>
      </c>
      <c r="M37" s="43">
        <v>644.19926917114765</v>
      </c>
      <c r="N37" s="43">
        <v>855.93040142974326</v>
      </c>
      <c r="O37" s="43">
        <v>1011.4378643539615</v>
      </c>
      <c r="P37" s="43">
        <v>1044.8380535928284</v>
      </c>
      <c r="Q37" s="43">
        <v>1017.557681475269</v>
      </c>
    </row>
    <row r="38" spans="1:17" ht="15" x14ac:dyDescent="0.25">
      <c r="A38" s="30" t="s">
        <v>11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3.9809781664740878</v>
      </c>
      <c r="H38" s="46">
        <v>8.6705888228595676</v>
      </c>
      <c r="I38" s="46">
        <v>74.030514294485201</v>
      </c>
      <c r="J38" s="46">
        <v>77.414269074715875</v>
      </c>
      <c r="K38" s="46">
        <v>87.694180780959485</v>
      </c>
      <c r="L38" s="46">
        <v>24.72183513464045</v>
      </c>
      <c r="M38" s="46">
        <v>16.553027013338475</v>
      </c>
      <c r="N38" s="46">
        <v>18.222496845448632</v>
      </c>
      <c r="O38" s="46">
        <v>23.010158153241751</v>
      </c>
      <c r="P38" s="46">
        <v>25.621402515835822</v>
      </c>
      <c r="Q38" s="46">
        <v>29.966012613006878</v>
      </c>
    </row>
    <row r="39" spans="1:17" ht="15" x14ac:dyDescent="0.25">
      <c r="A39" s="1" t="s">
        <v>12</v>
      </c>
      <c r="B39" s="43">
        <v>0</v>
      </c>
      <c r="C39" s="43">
        <v>0</v>
      </c>
      <c r="D39" s="43">
        <v>0</v>
      </c>
      <c r="E39" s="43">
        <v>0.35112317430639739</v>
      </c>
      <c r="F39" s="43">
        <v>3.7058662693372861</v>
      </c>
      <c r="G39" s="43">
        <v>13.137236427010574</v>
      </c>
      <c r="H39" s="43">
        <v>19.694443947904972</v>
      </c>
      <c r="I39" s="43">
        <v>19.87947137248791</v>
      </c>
      <c r="J39" s="43">
        <v>21.209432483828145</v>
      </c>
      <c r="K39" s="43">
        <v>22.939177137139481</v>
      </c>
      <c r="L39" s="43">
        <v>20.524496275010364</v>
      </c>
      <c r="M39" s="43">
        <v>22.500943805364912</v>
      </c>
      <c r="N39" s="43">
        <v>29.072276084381354</v>
      </c>
      <c r="O39" s="43">
        <v>46.908370143743049</v>
      </c>
      <c r="P39" s="43">
        <v>53.528181079955374</v>
      </c>
      <c r="Q39" s="43">
        <v>52.789348816044495</v>
      </c>
    </row>
    <row r="40" spans="1:17" ht="15" x14ac:dyDescent="0.25">
      <c r="A40" s="30" t="s">
        <v>13</v>
      </c>
      <c r="B40" s="46">
        <v>0</v>
      </c>
      <c r="C40" s="46">
        <v>0</v>
      </c>
      <c r="D40" s="46">
        <v>76.92170703603837</v>
      </c>
      <c r="E40" s="46">
        <v>161.11657116500399</v>
      </c>
      <c r="F40" s="46">
        <v>243.48067715072548</v>
      </c>
      <c r="G40" s="46">
        <v>450.63593442026144</v>
      </c>
      <c r="H40" s="46">
        <v>647.7323647771459</v>
      </c>
      <c r="I40" s="46">
        <v>531.79854647946138</v>
      </c>
      <c r="J40" s="46">
        <v>540.84737393344892</v>
      </c>
      <c r="K40" s="46">
        <v>542.30566796083235</v>
      </c>
      <c r="L40" s="46">
        <v>499.41974720233128</v>
      </c>
      <c r="M40" s="46">
        <v>477.24681558746721</v>
      </c>
      <c r="N40" s="46">
        <v>502.36982828653009</v>
      </c>
      <c r="O40" s="46">
        <v>511.19415898677335</v>
      </c>
      <c r="P40" s="46">
        <v>528.21089678083922</v>
      </c>
      <c r="Q40" s="46">
        <v>520.07773185604526</v>
      </c>
    </row>
    <row r="41" spans="1:17" ht="15" x14ac:dyDescent="0.25">
      <c r="A41" s="1" t="s">
        <v>14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1.583602416858088</v>
      </c>
      <c r="H41" s="43">
        <v>3.0511793149764985</v>
      </c>
      <c r="I41" s="43">
        <v>3.5411628841132829</v>
      </c>
      <c r="J41" s="43">
        <v>3.3507220465116179</v>
      </c>
      <c r="K41" s="43">
        <v>3.5794086471408648</v>
      </c>
      <c r="L41" s="43">
        <v>4.9651052110527862</v>
      </c>
      <c r="M41" s="43">
        <v>5.2587229866800111</v>
      </c>
      <c r="N41" s="43">
        <v>5.9528230580895132</v>
      </c>
      <c r="O41" s="43">
        <v>7.9461447125996791</v>
      </c>
      <c r="P41" s="43">
        <v>9.7510237073389163</v>
      </c>
      <c r="Q41" s="43">
        <v>12.198968777402888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0</v>
      </c>
      <c r="C43" s="43">
        <v>0</v>
      </c>
      <c r="D43" s="43">
        <v>41.075794986444279</v>
      </c>
      <c r="E43" s="43">
        <v>85.337504174958127</v>
      </c>
      <c r="F43" s="43">
        <v>82.970680004935176</v>
      </c>
      <c r="G43" s="43">
        <v>82.917012510500683</v>
      </c>
      <c r="H43" s="43">
        <v>84.289101268158419</v>
      </c>
      <c r="I43" s="43">
        <v>83.651569508559305</v>
      </c>
      <c r="J43" s="43">
        <v>91.384942571055674</v>
      </c>
      <c r="K43" s="43">
        <v>95.457263295020653</v>
      </c>
      <c r="L43" s="43">
        <v>128.21739122665173</v>
      </c>
      <c r="M43" s="43">
        <v>134.5834131992805</v>
      </c>
      <c r="N43" s="43">
        <v>119.82504452967272</v>
      </c>
      <c r="O43" s="43">
        <v>61.076374968869125</v>
      </c>
      <c r="P43" s="43">
        <v>60.042511119310731</v>
      </c>
      <c r="Q43" s="43">
        <v>56.553924768059808</v>
      </c>
    </row>
    <row r="44" spans="1:17" ht="15" x14ac:dyDescent="0.25">
      <c r="A44" s="30" t="s">
        <v>17</v>
      </c>
      <c r="B44" s="46">
        <v>0</v>
      </c>
      <c r="C44" s="46">
        <v>0</v>
      </c>
      <c r="D44" s="46">
        <v>0</v>
      </c>
      <c r="E44" s="46">
        <v>144.56782679197718</v>
      </c>
      <c r="F44" s="46">
        <v>138.91653257720259</v>
      </c>
      <c r="G44" s="46">
        <v>188.61062051999198</v>
      </c>
      <c r="H44" s="46">
        <v>250.74889998780748</v>
      </c>
      <c r="I44" s="46">
        <v>215.76500730988033</v>
      </c>
      <c r="J44" s="46">
        <v>213.66598979266968</v>
      </c>
      <c r="K44" s="46">
        <v>206.5894031974882</v>
      </c>
      <c r="L44" s="46">
        <v>213.70746026628336</v>
      </c>
      <c r="M44" s="46">
        <v>214.37435285135052</v>
      </c>
      <c r="N44" s="46">
        <v>225.05715111956829</v>
      </c>
      <c r="O44" s="46">
        <v>229.89136384415519</v>
      </c>
      <c r="P44" s="46">
        <v>236.60497806923701</v>
      </c>
      <c r="Q44" s="46">
        <v>211.86954531255844</v>
      </c>
    </row>
    <row r="45" spans="1:17" ht="15" x14ac:dyDescent="0.25">
      <c r="A45" s="1" t="s">
        <v>18</v>
      </c>
      <c r="B45" s="43">
        <v>0</v>
      </c>
      <c r="C45" s="43">
        <v>0</v>
      </c>
      <c r="D45" s="43">
        <v>70.263964157882612</v>
      </c>
      <c r="E45" s="43">
        <v>79.092211370926648</v>
      </c>
      <c r="F45" s="43">
        <v>48.017467224321955</v>
      </c>
      <c r="G45" s="43">
        <v>120.72944325802345</v>
      </c>
      <c r="H45" s="43">
        <v>137.41432624250777</v>
      </c>
      <c r="I45" s="43">
        <v>153.19383493138048</v>
      </c>
      <c r="J45" s="43">
        <v>167.23421052619256</v>
      </c>
      <c r="K45" s="43">
        <v>167.29108830402203</v>
      </c>
      <c r="L45" s="43">
        <v>148.97175460379961</v>
      </c>
      <c r="M45" s="43">
        <v>142.32170352848155</v>
      </c>
      <c r="N45" s="43">
        <v>140.34710477331276</v>
      </c>
      <c r="O45" s="43">
        <v>152.54907203095692</v>
      </c>
      <c r="P45" s="43">
        <v>115.15842830515183</v>
      </c>
      <c r="Q45" s="43">
        <v>149.9726256559841</v>
      </c>
    </row>
    <row r="46" spans="1:17" ht="15" x14ac:dyDescent="0.25">
      <c r="A46" s="30" t="s">
        <v>19</v>
      </c>
      <c r="B46" s="46">
        <v>0</v>
      </c>
      <c r="C46" s="46">
        <v>0</v>
      </c>
      <c r="D46" s="46">
        <v>130.37165990174896</v>
      </c>
      <c r="E46" s="46">
        <v>136.86638156129166</v>
      </c>
      <c r="F46" s="46">
        <v>134.90266914512506</v>
      </c>
      <c r="G46" s="46">
        <v>140.96006342237197</v>
      </c>
      <c r="H46" s="46">
        <v>165.47764906701534</v>
      </c>
      <c r="I46" s="46">
        <v>171.74021311069009</v>
      </c>
      <c r="J46" s="46">
        <v>178.85290910670724</v>
      </c>
      <c r="K46" s="46">
        <v>182.87579454360676</v>
      </c>
      <c r="L46" s="46">
        <v>194.30662581105594</v>
      </c>
      <c r="M46" s="46">
        <v>121.27938887141092</v>
      </c>
      <c r="N46" s="46">
        <v>195.66527284094514</v>
      </c>
      <c r="O46" s="46">
        <v>213.70036539478244</v>
      </c>
      <c r="P46" s="46">
        <v>212.98757545234491</v>
      </c>
      <c r="Q46" s="46">
        <v>246.4211750316984</v>
      </c>
    </row>
    <row r="47" spans="1:17" ht="15" x14ac:dyDescent="0.25">
      <c r="A47" s="1" t="s">
        <v>20</v>
      </c>
      <c r="B47" s="43">
        <v>0</v>
      </c>
      <c r="C47" s="43">
        <v>0</v>
      </c>
      <c r="D47" s="43">
        <v>196.32058628911923</v>
      </c>
      <c r="E47" s="43">
        <v>239.33064198759038</v>
      </c>
      <c r="F47" s="43">
        <v>255.79035788403004</v>
      </c>
      <c r="G47" s="43">
        <v>389.80463980187744</v>
      </c>
      <c r="H47" s="43">
        <v>471.62285690723621</v>
      </c>
      <c r="I47" s="43">
        <v>581.89089971008866</v>
      </c>
      <c r="J47" s="43">
        <v>685.00909728252873</v>
      </c>
      <c r="K47" s="43">
        <v>684.07065665028529</v>
      </c>
      <c r="L47" s="43">
        <v>1036.9091453752308</v>
      </c>
      <c r="M47" s="43">
        <v>397.56941735638395</v>
      </c>
      <c r="N47" s="43">
        <v>677.01368456122475</v>
      </c>
      <c r="O47" s="43">
        <v>896.03783691816193</v>
      </c>
      <c r="P47" s="43">
        <v>722.83758897144446</v>
      </c>
      <c r="Q47" s="43">
        <v>846.367754490268</v>
      </c>
    </row>
    <row r="48" spans="1:17" ht="15" x14ac:dyDescent="0.25">
      <c r="A48" s="30" t="s">
        <v>21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77.433081512061108</v>
      </c>
      <c r="H48" s="46">
        <v>132.41666530450809</v>
      </c>
      <c r="I48" s="46">
        <v>148.37249757524415</v>
      </c>
      <c r="J48" s="46">
        <v>149.91946547543043</v>
      </c>
      <c r="K48" s="46">
        <v>153.6235086017663</v>
      </c>
      <c r="L48" s="46">
        <v>169.92906674864582</v>
      </c>
      <c r="M48" s="46">
        <v>136.70831895625821</v>
      </c>
      <c r="N48" s="46">
        <v>150.42562808024161</v>
      </c>
      <c r="O48" s="46">
        <v>155.08921892179865</v>
      </c>
      <c r="P48" s="46">
        <v>161.99548533361522</v>
      </c>
      <c r="Q48" s="46">
        <v>143.3545183756172</v>
      </c>
    </row>
    <row r="49" spans="1:17" ht="15" x14ac:dyDescent="0.25">
      <c r="A49" s="1" t="s">
        <v>22</v>
      </c>
      <c r="B49" s="43">
        <v>0</v>
      </c>
      <c r="C49" s="43">
        <v>0</v>
      </c>
      <c r="D49" s="43">
        <v>0</v>
      </c>
      <c r="E49" s="43">
        <v>141.39771219277367</v>
      </c>
      <c r="F49" s="43">
        <v>142.4704744285996</v>
      </c>
      <c r="G49" s="43">
        <v>218.68458196496326</v>
      </c>
      <c r="H49" s="43">
        <v>292.08022135782625</v>
      </c>
      <c r="I49" s="43">
        <v>299.74440337253174</v>
      </c>
      <c r="J49" s="43">
        <v>280.89701986988695</v>
      </c>
      <c r="K49" s="43">
        <v>314.89455133369796</v>
      </c>
      <c r="L49" s="43">
        <v>217.11060536513605</v>
      </c>
      <c r="M49" s="43">
        <v>220.41998079170119</v>
      </c>
      <c r="N49" s="43">
        <v>217.30323895674996</v>
      </c>
      <c r="O49" s="43">
        <v>210.11038121772467</v>
      </c>
      <c r="P49" s="43">
        <v>234.64003804421617</v>
      </c>
      <c r="Q49" s="43">
        <v>281.25928635680526</v>
      </c>
    </row>
    <row r="50" spans="1:17" ht="15" x14ac:dyDescent="0.25">
      <c r="A50" s="28" t="s">
        <v>80</v>
      </c>
      <c r="B50" s="42">
        <v>0</v>
      </c>
      <c r="C50" s="42">
        <v>0</v>
      </c>
      <c r="D50" s="42">
        <v>63.657220321874874</v>
      </c>
      <c r="E50" s="42">
        <v>98.93399209783702</v>
      </c>
      <c r="F50" s="42">
        <v>121.8517262171688</v>
      </c>
      <c r="G50" s="42">
        <v>171.40142381103107</v>
      </c>
      <c r="H50" s="42">
        <v>230.4842916300114</v>
      </c>
      <c r="I50" s="42">
        <v>246.58171769505464</v>
      </c>
      <c r="J50" s="42">
        <v>252.79543537894261</v>
      </c>
      <c r="K50" s="42">
        <v>258.02686706188666</v>
      </c>
      <c r="L50" s="42">
        <v>264.98094056198261</v>
      </c>
      <c r="M50" s="42">
        <v>178.88404845550281</v>
      </c>
      <c r="N50" s="42">
        <v>242.07472931154666</v>
      </c>
      <c r="O50" s="42">
        <v>285.74667362935452</v>
      </c>
      <c r="P50" s="42">
        <v>277.38986204436469</v>
      </c>
      <c r="Q50" s="42">
        <v>296.39058341582643</v>
      </c>
    </row>
    <row r="51" spans="1:17" ht="15" x14ac:dyDescent="0.25">
      <c r="A51" s="1" t="s">
        <v>81</v>
      </c>
      <c r="B51" s="43">
        <v>0</v>
      </c>
      <c r="C51" s="43">
        <v>0</v>
      </c>
      <c r="D51" s="43">
        <v>63.657220321874874</v>
      </c>
      <c r="E51" s="43">
        <v>98.93399209783702</v>
      </c>
      <c r="F51" s="43">
        <v>121.8517262171688</v>
      </c>
      <c r="G51" s="43">
        <v>171.40142381103107</v>
      </c>
      <c r="H51" s="43">
        <v>230.4842916300114</v>
      </c>
      <c r="I51" s="43">
        <v>246.58171769505464</v>
      </c>
      <c r="J51" s="43">
        <v>252.79543537894261</v>
      </c>
      <c r="K51" s="43">
        <v>258.02686706188666</v>
      </c>
      <c r="L51" s="43">
        <v>264.98094056198261</v>
      </c>
      <c r="M51" s="43">
        <v>178.88404845550281</v>
      </c>
      <c r="N51" s="43">
        <v>242.07472931154666</v>
      </c>
      <c r="O51" s="43">
        <v>285.74667362935452</v>
      </c>
      <c r="P51" s="43">
        <v>277.38986204436469</v>
      </c>
      <c r="Q51" s="43">
        <v>296.39058341582643</v>
      </c>
    </row>
    <row r="52" spans="1:17" ht="15.75" thickBot="1" x14ac:dyDescent="0.3">
      <c r="A52" s="6" t="s">
        <v>62</v>
      </c>
      <c r="B52" s="47">
        <v>0</v>
      </c>
      <c r="C52" s="47">
        <v>0</v>
      </c>
      <c r="D52" s="47">
        <v>607.99522404161894</v>
      </c>
      <c r="E52" s="47">
        <v>1658.9855094041218</v>
      </c>
      <c r="F52" s="47">
        <v>2040.2712852203651</v>
      </c>
      <c r="G52" s="47">
        <v>3131.8338104925256</v>
      </c>
      <c r="H52" s="47">
        <v>4087.4854517137514</v>
      </c>
      <c r="I52" s="47">
        <v>4353.6803048180918</v>
      </c>
      <c r="J52" s="47">
        <v>4593.8794557041938</v>
      </c>
      <c r="K52" s="47">
        <v>4952.9572330538449</v>
      </c>
      <c r="L52" s="47">
        <v>4993.357416683587</v>
      </c>
      <c r="M52" s="47">
        <v>3990.0020730123151</v>
      </c>
      <c r="N52" s="47">
        <v>4719.6209204524557</v>
      </c>
      <c r="O52" s="47">
        <v>5192.8795733412635</v>
      </c>
      <c r="P52" s="47">
        <v>5338.2078060720069</v>
      </c>
      <c r="Q52" s="47">
        <v>5362.0410068994724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 t="s">
        <v>66</v>
      </c>
      <c r="D56" s="48" t="s">
        <v>66</v>
      </c>
      <c r="E56" s="48">
        <v>-0.23607625491186213</v>
      </c>
      <c r="F56" s="48">
        <v>96.057767202309762</v>
      </c>
      <c r="G56" s="48">
        <v>0.27347123715801103</v>
      </c>
      <c r="H56" s="48">
        <v>0.21862269910222976</v>
      </c>
      <c r="I56" s="48">
        <v>-2.0338871154313765E-2</v>
      </c>
      <c r="J56" s="48">
        <v>3.9553891059649349E-3</v>
      </c>
      <c r="K56" s="48">
        <v>0.50749589395021566</v>
      </c>
      <c r="L56" s="48">
        <v>-0.1991399453742333</v>
      </c>
      <c r="M56" s="48">
        <v>0.48001321551324994</v>
      </c>
      <c r="N56" s="48">
        <v>7.7114143771044086E-2</v>
      </c>
      <c r="O56" s="48">
        <v>7.8068319562363264E-3</v>
      </c>
      <c r="P56" s="48">
        <v>-0.1417527377542025</v>
      </c>
      <c r="Q56" s="48">
        <v>-0.67578925769652409</v>
      </c>
    </row>
    <row r="57" spans="1:17" ht="15" x14ac:dyDescent="0.25">
      <c r="A57" s="1" t="s">
        <v>1</v>
      </c>
      <c r="B57" s="49" t="s">
        <v>66</v>
      </c>
      <c r="C57" s="49" t="s">
        <v>66</v>
      </c>
      <c r="D57" s="49" t="s">
        <v>66</v>
      </c>
      <c r="E57" s="49">
        <v>-0.23607625491186213</v>
      </c>
      <c r="F57" s="49">
        <v>96.057767202309762</v>
      </c>
      <c r="G57" s="49">
        <v>0.27347123715801103</v>
      </c>
      <c r="H57" s="49">
        <v>0.21862269910222976</v>
      </c>
      <c r="I57" s="49">
        <v>-2.0338871154313765E-2</v>
      </c>
      <c r="J57" s="49">
        <v>3.9553891059649349E-3</v>
      </c>
      <c r="K57" s="49">
        <v>0.50749589395021566</v>
      </c>
      <c r="L57" s="49">
        <v>-0.1991399453742333</v>
      </c>
      <c r="M57" s="49">
        <v>0.48001321551324994</v>
      </c>
      <c r="N57" s="49">
        <v>7.7114143771044086E-2</v>
      </c>
      <c r="O57" s="49">
        <v>7.8068319562363264E-3</v>
      </c>
      <c r="P57" s="49">
        <v>-0.1417527377542025</v>
      </c>
      <c r="Q57" s="49">
        <v>-0.67578925769652409</v>
      </c>
    </row>
    <row r="58" spans="1:17" ht="15" x14ac:dyDescent="0.25">
      <c r="A58" s="29" t="s">
        <v>58</v>
      </c>
      <c r="B58" s="50" t="s">
        <v>66</v>
      </c>
      <c r="C58" s="50" t="s">
        <v>66</v>
      </c>
      <c r="D58" s="50" t="s">
        <v>66</v>
      </c>
      <c r="E58" s="50" t="s">
        <v>66</v>
      </c>
      <c r="F58" s="50" t="s">
        <v>66</v>
      </c>
      <c r="G58" s="50">
        <v>0.37306854476121187</v>
      </c>
      <c r="H58" s="50">
        <v>0.22905172302617327</v>
      </c>
      <c r="I58" s="50">
        <v>1.9760031666222755E-3</v>
      </c>
      <c r="J58" s="50">
        <v>-3.9004370383224907E-2</v>
      </c>
      <c r="K58" s="50">
        <v>0.39769189684788686</v>
      </c>
      <c r="L58" s="50">
        <v>-0.27833388965341033</v>
      </c>
      <c r="M58" s="50">
        <v>0.67422417549969338</v>
      </c>
      <c r="N58" s="50">
        <v>0.13744336688462822</v>
      </c>
      <c r="O58" s="50">
        <v>3.6263876637259163E-2</v>
      </c>
      <c r="P58" s="50">
        <v>-0.17281173300521813</v>
      </c>
      <c r="Q58" s="50">
        <v>-0.83854200895690068</v>
      </c>
    </row>
    <row r="59" spans="1:17" ht="15" x14ac:dyDescent="0.25">
      <c r="A59" s="2" t="s">
        <v>59</v>
      </c>
      <c r="B59" s="51" t="s">
        <v>66</v>
      </c>
      <c r="C59" s="51" t="s">
        <v>66</v>
      </c>
      <c r="D59" s="51" t="s">
        <v>66</v>
      </c>
      <c r="E59" s="51" t="s">
        <v>66</v>
      </c>
      <c r="F59" s="51" t="s">
        <v>66</v>
      </c>
      <c r="G59" s="51">
        <v>-1.335794388679612E-2</v>
      </c>
      <c r="H59" s="51">
        <v>0.1838505466135909</v>
      </c>
      <c r="I59" s="51">
        <v>-0.20571859991385477</v>
      </c>
      <c r="J59" s="51">
        <v>0.17788205869136009</v>
      </c>
      <c r="K59" s="51">
        <v>1.521352646092851</v>
      </c>
      <c r="L59" s="51">
        <v>1.8357763714412112E-2</v>
      </c>
      <c r="M59" s="51">
        <v>-4.0739155037083918E-3</v>
      </c>
      <c r="N59" s="51">
        <v>-0.1157279992240966</v>
      </c>
      <c r="O59" s="51">
        <v>-0.10121418421904271</v>
      </c>
      <c r="P59" s="51">
        <v>2.6693730148192429E-2</v>
      </c>
      <c r="Q59" s="51">
        <v>9.5785840802954603E-2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 t="s">
        <v>66</v>
      </c>
      <c r="D61" s="51" t="s">
        <v>66</v>
      </c>
      <c r="E61" s="51">
        <v>-0.23607625491186213</v>
      </c>
      <c r="F61" s="51">
        <v>4.2950484314306401</v>
      </c>
      <c r="G61" s="51">
        <v>-9.1481201290950054E-2</v>
      </c>
      <c r="H61" s="51">
        <v>0.13399469618337267</v>
      </c>
      <c r="I61" s="51">
        <v>0.21521960606060819</v>
      </c>
      <c r="J61" s="51">
        <v>0.35113833101286018</v>
      </c>
      <c r="K61" s="51">
        <v>-0.34295281490899865</v>
      </c>
      <c r="L61" s="51">
        <v>0.13626705420421614</v>
      </c>
      <c r="M61" s="51">
        <v>0.78790034205565407</v>
      </c>
      <c r="N61" s="51">
        <v>-9.4647225355777742E-2</v>
      </c>
      <c r="O61" s="51">
        <v>-0.12797750204765956</v>
      </c>
      <c r="P61" s="51">
        <v>-0.1027988937007881</v>
      </c>
      <c r="Q61" s="51">
        <v>-0.7909770443534504</v>
      </c>
    </row>
    <row r="62" spans="1:17" ht="15" x14ac:dyDescent="0.25">
      <c r="A62" s="28" t="s">
        <v>2</v>
      </c>
      <c r="B62" s="48" t="s">
        <v>66</v>
      </c>
      <c r="C62" s="48" t="s">
        <v>66</v>
      </c>
      <c r="D62" s="48" t="s">
        <v>66</v>
      </c>
      <c r="E62" s="48">
        <v>1.1660451799918841</v>
      </c>
      <c r="F62" s="48">
        <v>0.46229758043163161</v>
      </c>
      <c r="G62" s="48">
        <v>1.5670424408491814</v>
      </c>
      <c r="H62" s="48">
        <v>0.46750652757317424</v>
      </c>
      <c r="I62" s="48">
        <v>-5.6607633891830211E-2</v>
      </c>
      <c r="J62" s="48">
        <v>-6.1419845253619987E-2</v>
      </c>
      <c r="K62" s="48">
        <v>0.10634619273191959</v>
      </c>
      <c r="L62" s="48">
        <v>-1.5373383009315233E-2</v>
      </c>
      <c r="M62" s="48">
        <v>-0.22560648376540104</v>
      </c>
      <c r="N62" s="48">
        <v>-8.7092421802942632E-2</v>
      </c>
      <c r="O62" s="48">
        <v>0.14744620328656688</v>
      </c>
      <c r="P62" s="48">
        <v>1.0346536422307335</v>
      </c>
      <c r="Q62" s="48">
        <v>0.19111104515640664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 t="s">
        <v>66</v>
      </c>
      <c r="D64" s="52" t="s">
        <v>66</v>
      </c>
      <c r="E64" s="52">
        <v>1.3983061174854674</v>
      </c>
      <c r="F64" s="52">
        <v>0.24891007064554271</v>
      </c>
      <c r="G64" s="52">
        <v>0.39698970616807183</v>
      </c>
      <c r="H64" s="52">
        <v>-9.8906859192632202E-2</v>
      </c>
      <c r="I64" s="52">
        <v>3.0218774797138082E-2</v>
      </c>
      <c r="J64" s="52">
        <v>7.8203154817459319E-2</v>
      </c>
      <c r="K64" s="52">
        <v>0.1344880221211564</v>
      </c>
      <c r="L64" s="52">
        <v>0.36522643206386518</v>
      </c>
      <c r="M64" s="52">
        <v>-0.19880501302215103</v>
      </c>
      <c r="N64" s="52">
        <v>-0.28602611422611646</v>
      </c>
      <c r="O64" s="52">
        <v>0.25007294696015636</v>
      </c>
      <c r="P64" s="52">
        <v>0.29137170005645241</v>
      </c>
      <c r="Q64" s="52">
        <v>4.4887532401403529E-2</v>
      </c>
    </row>
    <row r="65" spans="1:17" ht="15" x14ac:dyDescent="0.25">
      <c r="A65" s="30" t="s">
        <v>5</v>
      </c>
      <c r="B65" s="52" t="s">
        <v>66</v>
      </c>
      <c r="C65" s="52" t="s">
        <v>66</v>
      </c>
      <c r="D65" s="52" t="s">
        <v>66</v>
      </c>
      <c r="E65" s="52">
        <v>0.9398550033223918</v>
      </c>
      <c r="F65" s="52">
        <v>0.71921994260119293</v>
      </c>
      <c r="G65" s="52">
        <v>0.86342050086180855</v>
      </c>
      <c r="H65" s="52">
        <v>0.39335513423895874</v>
      </c>
      <c r="I65" s="52">
        <v>-0.10926344551684952</v>
      </c>
      <c r="J65" s="52">
        <v>-9.9416427687715192E-2</v>
      </c>
      <c r="K65" s="52">
        <v>3.3440469563164266E-2</v>
      </c>
      <c r="L65" s="52">
        <v>0.28333291326897769</v>
      </c>
      <c r="M65" s="52">
        <v>-0.30013663293834925</v>
      </c>
      <c r="N65" s="52">
        <v>-0.11565626286298503</v>
      </c>
      <c r="O65" s="52">
        <v>0.19418450956479383</v>
      </c>
      <c r="P65" s="52">
        <v>2.4611869685246108</v>
      </c>
      <c r="Q65" s="52">
        <v>0.19957616153471913</v>
      </c>
    </row>
    <row r="66" spans="1:17" ht="15" x14ac:dyDescent="0.25">
      <c r="A66" s="1" t="s">
        <v>6</v>
      </c>
      <c r="B66" s="49" t="s">
        <v>66</v>
      </c>
      <c r="C66" s="49" t="s">
        <v>66</v>
      </c>
      <c r="D66" s="49" t="s">
        <v>66</v>
      </c>
      <c r="E66" s="49" t="s">
        <v>66</v>
      </c>
      <c r="F66" s="49" t="s">
        <v>66</v>
      </c>
      <c r="G66" s="49" t="s">
        <v>66</v>
      </c>
      <c r="H66" s="49">
        <v>0.94825803857975188</v>
      </c>
      <c r="I66" s="49">
        <v>-4.4386986468913481E-2</v>
      </c>
      <c r="J66" s="49">
        <v>-8.3345628992541387E-2</v>
      </c>
      <c r="K66" s="49">
        <v>0.1461891691569801</v>
      </c>
      <c r="L66" s="49">
        <v>-0.36201505426585368</v>
      </c>
      <c r="M66" s="49">
        <v>-0.15363900159340704</v>
      </c>
      <c r="N66" s="49">
        <v>0.10869119117348447</v>
      </c>
      <c r="O66" s="49">
        <v>5.2949435842918335E-2</v>
      </c>
      <c r="P66" s="49">
        <v>0.1397486983785079</v>
      </c>
      <c r="Q66" s="49">
        <v>0.27184907068212238</v>
      </c>
    </row>
    <row r="67" spans="1:17" ht="15" x14ac:dyDescent="0.25">
      <c r="A67" s="29" t="s">
        <v>24</v>
      </c>
      <c r="B67" s="50" t="s">
        <v>66</v>
      </c>
      <c r="C67" s="50" t="s">
        <v>66</v>
      </c>
      <c r="D67" s="50" t="s">
        <v>66</v>
      </c>
      <c r="E67" s="50" t="s">
        <v>66</v>
      </c>
      <c r="F67" s="50" t="s">
        <v>66</v>
      </c>
      <c r="G67" s="50" t="s">
        <v>66</v>
      </c>
      <c r="H67" s="50">
        <v>1.0203609415718815</v>
      </c>
      <c r="I67" s="50">
        <v>2.5633481805993785E-2</v>
      </c>
      <c r="J67" s="50">
        <v>6.6781983051469318E-3</v>
      </c>
      <c r="K67" s="50">
        <v>0.17278599119807314</v>
      </c>
      <c r="L67" s="50">
        <v>-0.49967921303652174</v>
      </c>
      <c r="M67" s="50">
        <v>-0.14545729712348066</v>
      </c>
      <c r="N67" s="50">
        <v>0.17849648579556798</v>
      </c>
      <c r="O67" s="50">
        <v>7.4714264944478304E-2</v>
      </c>
      <c r="P67" s="50">
        <v>6.9408830428021373E-2</v>
      </c>
      <c r="Q67" s="50">
        <v>0.48477295100339202</v>
      </c>
    </row>
    <row r="68" spans="1:17" ht="15" x14ac:dyDescent="0.25">
      <c r="A68" s="2" t="s">
        <v>25</v>
      </c>
      <c r="B68" s="51" t="s">
        <v>66</v>
      </c>
      <c r="C68" s="51" t="s">
        <v>66</v>
      </c>
      <c r="D68" s="51" t="s">
        <v>66</v>
      </c>
      <c r="E68" s="51" t="s">
        <v>66</v>
      </c>
      <c r="F68" s="51" t="s">
        <v>66</v>
      </c>
      <c r="G68" s="51" t="s">
        <v>66</v>
      </c>
      <c r="H68" s="51">
        <v>0.81570909861723084</v>
      </c>
      <c r="I68" s="51">
        <v>-0.13181794670524971</v>
      </c>
      <c r="J68" s="51">
        <v>-0.2358495032884167</v>
      </c>
      <c r="K68" s="51">
        <v>5.0833422616934909E-2</v>
      </c>
      <c r="L68" s="51">
        <v>-0.24521704288635582</v>
      </c>
      <c r="M68" s="51">
        <v>-0.21473234755954074</v>
      </c>
      <c r="N68" s="51">
        <v>-1.6045111464226602E-2</v>
      </c>
      <c r="O68" s="51">
        <v>2.6281976243057725E-2</v>
      </c>
      <c r="P68" s="51">
        <v>0.69466080256481</v>
      </c>
      <c r="Q68" s="51">
        <v>0.24673184240431634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0.12388496586175335</v>
      </c>
      <c r="J69" s="50">
        <v>-0.14289930824742147</v>
      </c>
      <c r="K69" s="50">
        <v>0.13196640848992947</v>
      </c>
      <c r="L69" s="50">
        <v>-0.76525151448212503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-1</v>
      </c>
    </row>
    <row r="70" spans="1:17" ht="15" x14ac:dyDescent="0.25">
      <c r="A70" s="2" t="s">
        <v>27</v>
      </c>
      <c r="B70" s="51" t="s">
        <v>66</v>
      </c>
      <c r="C70" s="51" t="s">
        <v>66</v>
      </c>
      <c r="D70" s="51" t="s">
        <v>66</v>
      </c>
      <c r="E70" s="51" t="s">
        <v>66</v>
      </c>
      <c r="F70" s="51" t="s">
        <v>66</v>
      </c>
      <c r="G70" s="51" t="s">
        <v>66</v>
      </c>
      <c r="H70" s="51">
        <v>1.544384387941272</v>
      </c>
      <c r="I70" s="51">
        <v>0.16294379093364619</v>
      </c>
      <c r="J70" s="51">
        <v>-2.871254993925032E-2</v>
      </c>
      <c r="K70" s="51">
        <v>0.21530995567278755</v>
      </c>
      <c r="L70" s="51">
        <v>-0.40146032023048617</v>
      </c>
      <c r="M70" s="51">
        <v>-0.28294548046230406</v>
      </c>
      <c r="N70" s="51">
        <v>9.9660961088342326E-2</v>
      </c>
      <c r="O70" s="51">
        <v>-9.9478134687350339E-2</v>
      </c>
      <c r="P70" s="51">
        <v>7.033622461040534E-2</v>
      </c>
      <c r="Q70" s="51">
        <v>-0.19654972235515977</v>
      </c>
    </row>
    <row r="71" spans="1:17" ht="15" x14ac:dyDescent="0.25">
      <c r="A71" s="29" t="s">
        <v>28</v>
      </c>
      <c r="B71" s="50" t="s">
        <v>66</v>
      </c>
      <c r="C71" s="50" t="s">
        <v>66</v>
      </c>
      <c r="D71" s="50" t="s">
        <v>66</v>
      </c>
      <c r="E71" s="50" t="s">
        <v>66</v>
      </c>
      <c r="F71" s="50" t="s">
        <v>66</v>
      </c>
      <c r="G71" s="50" t="s">
        <v>66</v>
      </c>
      <c r="H71" s="50">
        <v>1.412182170938411</v>
      </c>
      <c r="I71" s="50">
        <v>-0.21352173438440847</v>
      </c>
      <c r="J71" s="50">
        <v>0.43423664828350694</v>
      </c>
      <c r="K71" s="50">
        <v>0.37949620729055944</v>
      </c>
      <c r="L71" s="50">
        <v>-0.4672824006258931</v>
      </c>
      <c r="M71" s="50">
        <v>-0.11915328670698933</v>
      </c>
      <c r="N71" s="50">
        <v>0.37649645365058104</v>
      </c>
      <c r="O71" s="50">
        <v>0.2915307502585669</v>
      </c>
      <c r="P71" s="50">
        <v>-0.1587842684720282</v>
      </c>
      <c r="Q71" s="50">
        <v>-0.29699303203820171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>
        <v>1.1005639489378995</v>
      </c>
      <c r="I72" s="51">
        <v>8.8945300023631102E-2</v>
      </c>
      <c r="J72" s="51">
        <v>3.1835502395015203E-2</v>
      </c>
      <c r="K72" s="51">
        <v>5.687512758768043E-2</v>
      </c>
      <c r="L72" s="51">
        <v>2.1597050223534331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-0.55031477477918755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>
        <v>-1.7986339406161456E-2</v>
      </c>
      <c r="N73" s="50">
        <v>9.5610149531164978E-2</v>
      </c>
      <c r="O73" s="50">
        <v>0.25992243075962596</v>
      </c>
      <c r="P73" s="50">
        <v>-3.7124095859855211E-2</v>
      </c>
      <c r="Q73" s="50">
        <v>-1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>
        <v>0.70506663989553497</v>
      </c>
      <c r="I74" s="51">
        <v>-0.39683742334205319</v>
      </c>
      <c r="J74" s="51">
        <v>-0.30858046341769474</v>
      </c>
      <c r="K74" s="51">
        <v>0.34403748399845391</v>
      </c>
      <c r="L74" s="51">
        <v>0.18351157672977192</v>
      </c>
      <c r="M74" s="51">
        <v>-0.19073575977722956</v>
      </c>
      <c r="N74" s="51">
        <v>-0.23532901801658945</v>
      </c>
      <c r="O74" s="51">
        <v>-4.9140009832357889E-2</v>
      </c>
      <c r="P74" s="51">
        <v>1.2053508794628076E-2</v>
      </c>
      <c r="Q74" s="51">
        <v>1.1572947906565334</v>
      </c>
    </row>
    <row r="75" spans="1:17" ht="15" x14ac:dyDescent="0.25">
      <c r="A75" s="29" t="s">
        <v>32</v>
      </c>
      <c r="B75" s="50" t="s">
        <v>66</v>
      </c>
      <c r="C75" s="50" t="s">
        <v>66</v>
      </c>
      <c r="D75" s="50" t="s">
        <v>66</v>
      </c>
      <c r="E75" s="50" t="s">
        <v>66</v>
      </c>
      <c r="F75" s="50" t="s">
        <v>66</v>
      </c>
      <c r="G75" s="50" t="s">
        <v>66</v>
      </c>
      <c r="H75" s="50">
        <v>0.93041477162573205</v>
      </c>
      <c r="I75" s="50">
        <v>0.47243049775457324</v>
      </c>
      <c r="J75" s="50">
        <v>-3.2396983711992178E-2</v>
      </c>
      <c r="K75" s="50">
        <v>0.1511487585479121</v>
      </c>
      <c r="L75" s="50">
        <v>2.7857209296255014E-2</v>
      </c>
      <c r="M75" s="50">
        <v>-0.33194046225933915</v>
      </c>
      <c r="N75" s="50">
        <v>0.15009521462318043</v>
      </c>
      <c r="O75" s="50">
        <v>0.21076564385244012</v>
      </c>
      <c r="P75" s="50">
        <v>0.23612030919417171</v>
      </c>
      <c r="Q75" s="50">
        <v>-0.26599248920197416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 t="s">
        <v>66</v>
      </c>
      <c r="D77" s="50" t="s">
        <v>66</v>
      </c>
      <c r="E77" s="50" t="s">
        <v>66</v>
      </c>
      <c r="F77" s="50" t="s">
        <v>66</v>
      </c>
      <c r="G77" s="50" t="s">
        <v>66</v>
      </c>
      <c r="H77" s="50">
        <v>1.5565797808039119</v>
      </c>
      <c r="I77" s="50">
        <v>0.40829297234464024</v>
      </c>
      <c r="J77" s="50">
        <v>-0.3831886096697521</v>
      </c>
      <c r="K77" s="50">
        <v>0.25856873651532886</v>
      </c>
      <c r="L77" s="50">
        <v>0.54010198112798191</v>
      </c>
      <c r="M77" s="50">
        <v>-7.8288739726928736E-2</v>
      </c>
      <c r="N77" s="50">
        <v>4.1261312292586894E-2</v>
      </c>
      <c r="O77" s="50">
        <v>-0.16150797179716014</v>
      </c>
      <c r="P77" s="50">
        <v>5.6274683150365545E-2</v>
      </c>
      <c r="Q77" s="50">
        <v>-7.557544244583847E-2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>
        <v>0.6084706717259396</v>
      </c>
      <c r="I78" s="51">
        <v>-0.43085790700648141</v>
      </c>
      <c r="J78" s="51">
        <v>-0.46139275335515639</v>
      </c>
      <c r="K78" s="51">
        <v>-0.42914218566392204</v>
      </c>
      <c r="L78" s="51">
        <v>1.0676528322496606</v>
      </c>
      <c r="M78" s="51">
        <v>2.6528167669941149E-2</v>
      </c>
      <c r="N78" s="51">
        <v>-0.13269969725197828</v>
      </c>
      <c r="O78" s="51">
        <v>-6.8890865457231665E-2</v>
      </c>
      <c r="P78" s="51">
        <v>-4.8423868303671957E-2</v>
      </c>
      <c r="Q78" s="51">
        <v>-0.48273686735367016</v>
      </c>
    </row>
    <row r="79" spans="1:17" ht="15" x14ac:dyDescent="0.25">
      <c r="A79" s="28" t="s">
        <v>7</v>
      </c>
      <c r="B79" s="48" t="s">
        <v>66</v>
      </c>
      <c r="C79" s="48" t="s">
        <v>66</v>
      </c>
      <c r="D79" s="48" t="s">
        <v>66</v>
      </c>
      <c r="E79" s="48">
        <v>1.9042972753006571</v>
      </c>
      <c r="F79" s="48">
        <v>6.1851429876265795E-2</v>
      </c>
      <c r="G79" s="48">
        <v>0.54742202030184894</v>
      </c>
      <c r="H79" s="48">
        <v>0.3035811846802321</v>
      </c>
      <c r="I79" s="48">
        <v>8.3221192376206066E-2</v>
      </c>
      <c r="J79" s="48">
        <v>6.9682331185817237E-2</v>
      </c>
      <c r="K79" s="48">
        <v>3.7312196793960695E-2</v>
      </c>
      <c r="L79" s="48">
        <v>3.856499039625505E-2</v>
      </c>
      <c r="M79" s="48">
        <v>-0.26840450191832266</v>
      </c>
      <c r="N79" s="48">
        <v>0.21177619914672463</v>
      </c>
      <c r="O79" s="48">
        <v>0.11167005379933337</v>
      </c>
      <c r="P79" s="48">
        <v>1.9707043799863655E-2</v>
      </c>
      <c r="Q79" s="48">
        <v>8.9328655317800765E-2</v>
      </c>
    </row>
    <row r="80" spans="1:17" ht="15" x14ac:dyDescent="0.25">
      <c r="A80" s="1" t="s">
        <v>8</v>
      </c>
      <c r="B80" s="49" t="s">
        <v>66</v>
      </c>
      <c r="C80" s="49" t="s">
        <v>66</v>
      </c>
      <c r="D80" s="49" t="s">
        <v>66</v>
      </c>
      <c r="E80" s="49">
        <v>0.43457849476013122</v>
      </c>
      <c r="F80" s="49">
        <v>0.22757436847339552</v>
      </c>
      <c r="G80" s="49">
        <v>2.3025802124608146</v>
      </c>
      <c r="H80" s="49">
        <v>0.62141863673879838</v>
      </c>
      <c r="I80" s="49">
        <v>0.29025538814902285</v>
      </c>
      <c r="J80" s="49">
        <v>-3.3287885988407484E-2</v>
      </c>
      <c r="K80" s="49">
        <v>0.10018005963416177</v>
      </c>
      <c r="L80" s="49">
        <v>3.6333450274914636E-2</v>
      </c>
      <c r="M80" s="49">
        <v>-6.8002793072171608E-2</v>
      </c>
      <c r="N80" s="49">
        <v>5.6629845489386099E-2</v>
      </c>
      <c r="O80" s="49">
        <v>9.7172518569073496E-2</v>
      </c>
      <c r="P80" s="49">
        <v>1.5722976521416712</v>
      </c>
      <c r="Q80" s="49">
        <v>2.8773279833442134E-2</v>
      </c>
    </row>
    <row r="81" spans="1:17" ht="15" x14ac:dyDescent="0.25">
      <c r="A81" s="30" t="s">
        <v>9</v>
      </c>
      <c r="B81" s="52" t="s">
        <v>66</v>
      </c>
      <c r="C81" s="52" t="s">
        <v>66</v>
      </c>
      <c r="D81" s="52" t="s">
        <v>66</v>
      </c>
      <c r="E81" s="52" t="s">
        <v>66</v>
      </c>
      <c r="F81" s="52" t="s">
        <v>66</v>
      </c>
      <c r="G81" s="52" t="s">
        <v>66</v>
      </c>
      <c r="H81" s="52">
        <v>0.89664882743096674</v>
      </c>
      <c r="I81" s="52">
        <v>5.2135376457693061E-2</v>
      </c>
      <c r="J81" s="52">
        <v>0.10137781061651485</v>
      </c>
      <c r="K81" s="52">
        <v>0.10675739881675916</v>
      </c>
      <c r="L81" s="52">
        <v>-6.7796190209096219E-2</v>
      </c>
      <c r="M81" s="52">
        <v>-9.3090061553307235E-2</v>
      </c>
      <c r="N81" s="52">
        <v>5.5919418433879819E-2</v>
      </c>
      <c r="O81" s="52">
        <v>2.8464959425054115E-2</v>
      </c>
      <c r="P81" s="52">
        <v>5.6731947608090527E-2</v>
      </c>
      <c r="Q81" s="52">
        <v>0.49501291587551344</v>
      </c>
    </row>
    <row r="82" spans="1:17" ht="15" x14ac:dyDescent="0.25">
      <c r="A82" s="1" t="s">
        <v>10</v>
      </c>
      <c r="B82" s="49" t="s">
        <v>66</v>
      </c>
      <c r="C82" s="49" t="s">
        <v>66</v>
      </c>
      <c r="D82" s="49" t="s">
        <v>66</v>
      </c>
      <c r="E82" s="49" t="s">
        <v>66</v>
      </c>
      <c r="F82" s="49">
        <v>5.6333916661869265E-2</v>
      </c>
      <c r="G82" s="49">
        <v>8.645487347497971E-2</v>
      </c>
      <c r="H82" s="49">
        <v>9.4447222174656842E-2</v>
      </c>
      <c r="I82" s="49">
        <v>0.25051516672364249</v>
      </c>
      <c r="J82" s="49">
        <v>0.10875453138142999</v>
      </c>
      <c r="K82" s="49">
        <v>4.5616868754776441E-2</v>
      </c>
      <c r="L82" s="49">
        <v>-2.4304089057413658E-2</v>
      </c>
      <c r="M82" s="49">
        <v>-0.30074103440877997</v>
      </c>
      <c r="N82" s="49">
        <v>0.32867335060938108</v>
      </c>
      <c r="O82" s="49">
        <v>0.1816823688753888</v>
      </c>
      <c r="P82" s="49">
        <v>3.3022482562683919E-2</v>
      </c>
      <c r="Q82" s="49">
        <v>-2.6109665535009818E-2</v>
      </c>
    </row>
    <row r="83" spans="1:17" ht="15" x14ac:dyDescent="0.25">
      <c r="A83" s="30" t="s">
        <v>11</v>
      </c>
      <c r="B83" s="52" t="s">
        <v>66</v>
      </c>
      <c r="C83" s="52" t="s">
        <v>66</v>
      </c>
      <c r="D83" s="52" t="s">
        <v>66</v>
      </c>
      <c r="E83" s="52" t="s">
        <v>66</v>
      </c>
      <c r="F83" s="52" t="s">
        <v>66</v>
      </c>
      <c r="G83" s="52" t="s">
        <v>66</v>
      </c>
      <c r="H83" s="52">
        <v>1.1780046160210471</v>
      </c>
      <c r="I83" s="52">
        <v>7.5381184377360277</v>
      </c>
      <c r="J83" s="52">
        <v>4.5707568189658598E-2</v>
      </c>
      <c r="K83" s="52">
        <v>0.13279091605608295</v>
      </c>
      <c r="L83" s="52">
        <v>-0.71809035771267327</v>
      </c>
      <c r="M83" s="52">
        <v>-0.33042887297050894</v>
      </c>
      <c r="N83" s="52">
        <v>0.10085586344811093</v>
      </c>
      <c r="O83" s="52">
        <v>0.26273355119218555</v>
      </c>
      <c r="P83" s="52">
        <v>0.11348224315555999</v>
      </c>
      <c r="Q83" s="52">
        <v>0.16956956569749781</v>
      </c>
    </row>
    <row r="84" spans="1:17" ht="15" x14ac:dyDescent="0.25">
      <c r="A84" s="1" t="s">
        <v>12</v>
      </c>
      <c r="B84" s="49" t="s">
        <v>66</v>
      </c>
      <c r="C84" s="49" t="s">
        <v>66</v>
      </c>
      <c r="D84" s="49" t="s">
        <v>66</v>
      </c>
      <c r="E84" s="49" t="s">
        <v>66</v>
      </c>
      <c r="F84" s="49">
        <v>9.5543197957747736</v>
      </c>
      <c r="G84" s="49">
        <v>2.544983944971086</v>
      </c>
      <c r="H84" s="49">
        <v>0.49913142366933205</v>
      </c>
      <c r="I84" s="49">
        <v>9.394904729088438E-3</v>
      </c>
      <c r="J84" s="49">
        <v>6.6901231246059512E-2</v>
      </c>
      <c r="K84" s="49">
        <v>8.1555442590471872E-2</v>
      </c>
      <c r="L84" s="49">
        <v>-0.1052644934773902</v>
      </c>
      <c r="M84" s="49">
        <v>9.6297005484172304E-2</v>
      </c>
      <c r="N84" s="49">
        <v>0.29204696193453161</v>
      </c>
      <c r="O84" s="49">
        <v>0.61350869149677179</v>
      </c>
      <c r="P84" s="49">
        <v>0.14112216894185403</v>
      </c>
      <c r="Q84" s="49">
        <v>-1.3802678308969307E-2</v>
      </c>
    </row>
    <row r="85" spans="1:17" ht="15" x14ac:dyDescent="0.25">
      <c r="A85" s="30" t="s">
        <v>13</v>
      </c>
      <c r="B85" s="52" t="s">
        <v>66</v>
      </c>
      <c r="C85" s="52" t="s">
        <v>66</v>
      </c>
      <c r="D85" s="52" t="s">
        <v>66</v>
      </c>
      <c r="E85" s="52">
        <v>1.0945527260532546</v>
      </c>
      <c r="F85" s="52">
        <v>0.5112081605893295</v>
      </c>
      <c r="G85" s="52">
        <v>0.85080779178750809</v>
      </c>
      <c r="H85" s="52">
        <v>0.43737397598007144</v>
      </c>
      <c r="I85" s="52">
        <v>-0.17898413697078708</v>
      </c>
      <c r="J85" s="52">
        <v>1.7015517462188212E-2</v>
      </c>
      <c r="K85" s="52">
        <v>2.6963134105240094E-3</v>
      </c>
      <c r="L85" s="52">
        <v>-7.9080716452328281E-2</v>
      </c>
      <c r="M85" s="52">
        <v>-4.4397386645348424E-2</v>
      </c>
      <c r="N85" s="52">
        <v>5.2641551244585472E-2</v>
      </c>
      <c r="O85" s="52">
        <v>1.7565407401835875E-2</v>
      </c>
      <c r="P85" s="52">
        <v>3.3288208589461243E-2</v>
      </c>
      <c r="Q85" s="52">
        <v>-1.5397571262465881E-2</v>
      </c>
    </row>
    <row r="86" spans="1:17" ht="15" x14ac:dyDescent="0.25">
      <c r="A86" s="1" t="s">
        <v>14</v>
      </c>
      <c r="B86" s="49" t="s">
        <v>66</v>
      </c>
      <c r="C86" s="49" t="s">
        <v>66</v>
      </c>
      <c r="D86" s="49" t="s">
        <v>66</v>
      </c>
      <c r="E86" s="49" t="s">
        <v>66</v>
      </c>
      <c r="F86" s="49" t="s">
        <v>66</v>
      </c>
      <c r="G86" s="49" t="s">
        <v>66</v>
      </c>
      <c r="H86" s="49">
        <v>0.92673317651922038</v>
      </c>
      <c r="I86" s="49">
        <v>0.16058825737698679</v>
      </c>
      <c r="J86" s="49">
        <v>-5.3779180408797256E-2</v>
      </c>
      <c r="K86" s="49">
        <v>6.8249946565197339E-2</v>
      </c>
      <c r="L86" s="49">
        <v>0.38713002635750415</v>
      </c>
      <c r="M86" s="49">
        <v>5.9136264620053725E-2</v>
      </c>
      <c r="N86" s="49">
        <v>0.13199023283173705</v>
      </c>
      <c r="O86" s="49">
        <v>0.33485316715425739</v>
      </c>
      <c r="P86" s="49">
        <v>0.22713895354527835</v>
      </c>
      <c r="Q86" s="49">
        <v>0.25104493061806155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 t="s">
        <v>66</v>
      </c>
      <c r="D88" s="49" t="s">
        <v>66</v>
      </c>
      <c r="E88" s="49">
        <v>1.0775618391103805</v>
      </c>
      <c r="F88" s="49">
        <v>-2.7734865144057985E-2</v>
      </c>
      <c r="G88" s="49">
        <v>-6.4682481126221436E-4</v>
      </c>
      <c r="H88" s="49">
        <v>1.6547735092167892E-2</v>
      </c>
      <c r="I88" s="49">
        <v>-7.5636321897757375E-3</v>
      </c>
      <c r="J88" s="49">
        <v>9.2447435331205474E-2</v>
      </c>
      <c r="K88" s="49">
        <v>4.4562272617270304E-2</v>
      </c>
      <c r="L88" s="49">
        <v>0.34319156867489986</v>
      </c>
      <c r="M88" s="49">
        <v>4.9650222264899124E-2</v>
      </c>
      <c r="N88" s="49">
        <v>-0.10965964020956098</v>
      </c>
      <c r="O88" s="49">
        <v>-0.49028706637580632</v>
      </c>
      <c r="P88" s="49">
        <v>-1.6927393776813959E-2</v>
      </c>
      <c r="Q88" s="49">
        <v>-5.8101939546111536E-2</v>
      </c>
    </row>
    <row r="89" spans="1:17" ht="15" x14ac:dyDescent="0.25">
      <c r="A89" s="30" t="s">
        <v>17</v>
      </c>
      <c r="B89" s="52" t="s">
        <v>66</v>
      </c>
      <c r="C89" s="52" t="s">
        <v>66</v>
      </c>
      <c r="D89" s="52" t="s">
        <v>66</v>
      </c>
      <c r="E89" s="52" t="s">
        <v>66</v>
      </c>
      <c r="F89" s="52">
        <v>-3.9090953638712511E-2</v>
      </c>
      <c r="G89" s="52">
        <v>0.35772623330611864</v>
      </c>
      <c r="H89" s="52">
        <v>0.32945270683327754</v>
      </c>
      <c r="I89" s="52">
        <v>-0.13951763170098941</v>
      </c>
      <c r="J89" s="52">
        <v>-9.728257345251845E-3</v>
      </c>
      <c r="K89" s="52">
        <v>-3.3119854975741547E-2</v>
      </c>
      <c r="L89" s="52">
        <v>3.4455092849030144E-2</v>
      </c>
      <c r="M89" s="52">
        <v>3.1205863578005477E-3</v>
      </c>
      <c r="N89" s="52">
        <v>4.9832445561365013E-2</v>
      </c>
      <c r="O89" s="52">
        <v>2.1479933876967117E-2</v>
      </c>
      <c r="P89" s="52">
        <v>2.9203420749780884E-2</v>
      </c>
      <c r="Q89" s="52">
        <v>-0.10454316286380205</v>
      </c>
    </row>
    <row r="90" spans="1:17" ht="15" x14ac:dyDescent="0.25">
      <c r="A90" s="1" t="s">
        <v>18</v>
      </c>
      <c r="B90" s="49" t="s">
        <v>66</v>
      </c>
      <c r="C90" s="49" t="s">
        <v>66</v>
      </c>
      <c r="D90" s="49" t="s">
        <v>66</v>
      </c>
      <c r="E90" s="49">
        <v>0.12564402420004406</v>
      </c>
      <c r="F90" s="49">
        <v>-0.39289259470658067</v>
      </c>
      <c r="G90" s="49">
        <v>1.5142817861261788</v>
      </c>
      <c r="H90" s="49">
        <v>0.13820061232971415</v>
      </c>
      <c r="I90" s="49">
        <v>0.11483161268807707</v>
      </c>
      <c r="J90" s="49">
        <v>9.165104849748773E-2</v>
      </c>
      <c r="K90" s="49">
        <v>3.4010850800503256E-4</v>
      </c>
      <c r="L90" s="49">
        <v>-0.10950573569663358</v>
      </c>
      <c r="M90" s="49">
        <v>-4.4639677454322291E-2</v>
      </c>
      <c r="N90" s="49">
        <v>-1.3874192805552132E-2</v>
      </c>
      <c r="O90" s="49">
        <v>8.6941353563029677E-2</v>
      </c>
      <c r="P90" s="49">
        <v>-0.2451056779828682</v>
      </c>
      <c r="Q90" s="49">
        <v>0.30231566949298827</v>
      </c>
    </row>
    <row r="91" spans="1:17" ht="15" x14ac:dyDescent="0.25">
      <c r="A91" s="30" t="s">
        <v>19</v>
      </c>
      <c r="B91" s="52" t="s">
        <v>66</v>
      </c>
      <c r="C91" s="52" t="s">
        <v>66</v>
      </c>
      <c r="D91" s="52" t="s">
        <v>66</v>
      </c>
      <c r="E91" s="52">
        <v>4.9816974520668689E-2</v>
      </c>
      <c r="F91" s="52">
        <v>-1.4347660789784333E-2</v>
      </c>
      <c r="G91" s="52">
        <v>4.4901960173453048E-2</v>
      </c>
      <c r="H91" s="52">
        <v>0.17393285054915864</v>
      </c>
      <c r="I91" s="52">
        <v>3.7845377179237971E-2</v>
      </c>
      <c r="J91" s="52">
        <v>4.1415437113920817E-2</v>
      </c>
      <c r="K91" s="52">
        <v>2.249270340075582E-2</v>
      </c>
      <c r="L91" s="52">
        <v>6.2505982795462378E-2</v>
      </c>
      <c r="M91" s="52">
        <v>-0.37583503205215874</v>
      </c>
      <c r="N91" s="52">
        <v>0.61334316293763202</v>
      </c>
      <c r="O91" s="52">
        <v>9.2173190939701888E-2</v>
      </c>
      <c r="P91" s="52">
        <v>-3.3354643129446249E-3</v>
      </c>
      <c r="Q91" s="52">
        <v>0.15697441274847557</v>
      </c>
    </row>
    <row r="92" spans="1:17" ht="15" x14ac:dyDescent="0.25">
      <c r="A92" s="1" t="s">
        <v>20</v>
      </c>
      <c r="B92" s="49" t="s">
        <v>66</v>
      </c>
      <c r="C92" s="49" t="s">
        <v>66</v>
      </c>
      <c r="D92" s="49" t="s">
        <v>66</v>
      </c>
      <c r="E92" s="49">
        <v>0.21908072154557789</v>
      </c>
      <c r="F92" s="49">
        <v>6.8773959572185239E-2</v>
      </c>
      <c r="G92" s="49">
        <v>0.52392233634782537</v>
      </c>
      <c r="H92" s="49">
        <v>0.20989544184734132</v>
      </c>
      <c r="I92" s="49">
        <v>0.2338055528647569</v>
      </c>
      <c r="J92" s="49">
        <v>0.17721225340319968</v>
      </c>
      <c r="K92" s="49">
        <v>-1.3699681303012134E-3</v>
      </c>
      <c r="L92" s="49">
        <v>0.51579246280304303</v>
      </c>
      <c r="M92" s="49">
        <v>-0.61658220575100264</v>
      </c>
      <c r="N92" s="49">
        <v>0.70288169815221235</v>
      </c>
      <c r="O92" s="49">
        <v>0.3235151036849242</v>
      </c>
      <c r="P92" s="49">
        <v>-0.19329568552866416</v>
      </c>
      <c r="Q92" s="49">
        <v>0.17089615620930809</v>
      </c>
    </row>
    <row r="93" spans="1:17" ht="15" x14ac:dyDescent="0.25">
      <c r="A93" s="30" t="s">
        <v>21</v>
      </c>
      <c r="B93" s="52" t="s">
        <v>66</v>
      </c>
      <c r="C93" s="52" t="s">
        <v>66</v>
      </c>
      <c r="D93" s="52" t="s">
        <v>66</v>
      </c>
      <c r="E93" s="52" t="s">
        <v>66</v>
      </c>
      <c r="F93" s="52" t="s">
        <v>66</v>
      </c>
      <c r="G93" s="52" t="s">
        <v>66</v>
      </c>
      <c r="H93" s="52">
        <v>0.71007872499407942</v>
      </c>
      <c r="I93" s="52">
        <v>0.12049716124510246</v>
      </c>
      <c r="J93" s="52">
        <v>1.0426244253263661E-2</v>
      </c>
      <c r="K93" s="52">
        <v>2.4706885890964703E-2</v>
      </c>
      <c r="L93" s="52">
        <v>0.10613973274850741</v>
      </c>
      <c r="M93" s="52">
        <v>-0.19549773577893403</v>
      </c>
      <c r="N93" s="52">
        <v>0.10033997366592184</v>
      </c>
      <c r="O93" s="52">
        <v>3.1002634996939005E-2</v>
      </c>
      <c r="P93" s="52">
        <v>4.4530925230198859E-2</v>
      </c>
      <c r="Q93" s="52">
        <v>-0.11507090410333731</v>
      </c>
    </row>
    <row r="94" spans="1:17" ht="15" x14ac:dyDescent="0.25">
      <c r="A94" s="1" t="s">
        <v>22</v>
      </c>
      <c r="B94" s="49" t="s">
        <v>66</v>
      </c>
      <c r="C94" s="49" t="s">
        <v>66</v>
      </c>
      <c r="D94" s="49" t="s">
        <v>66</v>
      </c>
      <c r="E94" s="49" t="s">
        <v>66</v>
      </c>
      <c r="F94" s="49">
        <v>7.5868429495054013E-3</v>
      </c>
      <c r="G94" s="49">
        <v>0.5349466817039279</v>
      </c>
      <c r="H94" s="49">
        <v>0.33562329238474686</v>
      </c>
      <c r="I94" s="49">
        <v>2.6239989750336923E-2</v>
      </c>
      <c r="J94" s="49">
        <v>-6.2878183180690383E-2</v>
      </c>
      <c r="K94" s="49">
        <v>0.12103201194359015</v>
      </c>
      <c r="L94" s="49">
        <v>-0.31052917732113738</v>
      </c>
      <c r="M94" s="49">
        <v>1.5242808710332012E-2</v>
      </c>
      <c r="N94" s="49">
        <v>-1.4140015001165351E-2</v>
      </c>
      <c r="O94" s="49">
        <v>-3.310055466065509E-2</v>
      </c>
      <c r="P94" s="49">
        <v>0.11674652477581726</v>
      </c>
      <c r="Q94" s="49">
        <v>0.19868411504350347</v>
      </c>
    </row>
    <row r="95" spans="1:17" ht="15" x14ac:dyDescent="0.25">
      <c r="A95" s="28" t="s">
        <v>80</v>
      </c>
      <c r="B95" s="48" t="s">
        <v>66</v>
      </c>
      <c r="C95" s="48" t="s">
        <v>66</v>
      </c>
      <c r="D95" s="48" t="s">
        <v>66</v>
      </c>
      <c r="E95" s="48">
        <v>0.554167643475312</v>
      </c>
      <c r="F95" s="48">
        <v>0.23164671346394439</v>
      </c>
      <c r="G95" s="48">
        <v>0.40663927489671248</v>
      </c>
      <c r="H95" s="48">
        <v>0.34470465008574735</v>
      </c>
      <c r="I95" s="48">
        <v>6.9841749089277982E-2</v>
      </c>
      <c r="J95" s="48">
        <v>2.5199425739958592E-2</v>
      </c>
      <c r="K95" s="48">
        <v>2.06943281040739E-2</v>
      </c>
      <c r="L95" s="48">
        <v>2.6950966693046086E-2</v>
      </c>
      <c r="M95" s="48">
        <v>-0.32491730131186769</v>
      </c>
      <c r="N95" s="48">
        <v>0.35324938920846516</v>
      </c>
      <c r="O95" s="48">
        <v>0.18040687039911019</v>
      </c>
      <c r="P95" s="48">
        <v>-2.9245525341896172E-2</v>
      </c>
      <c r="Q95" s="48">
        <v>6.8498254519564261E-2</v>
      </c>
    </row>
    <row r="96" spans="1:17" ht="15" x14ac:dyDescent="0.25">
      <c r="A96" s="1" t="s">
        <v>81</v>
      </c>
      <c r="B96" s="49" t="s">
        <v>66</v>
      </c>
      <c r="C96" s="49" t="s">
        <v>66</v>
      </c>
      <c r="D96" s="49" t="s">
        <v>66</v>
      </c>
      <c r="E96" s="49">
        <v>0.554167643475312</v>
      </c>
      <c r="F96" s="49">
        <v>0.23164671346394439</v>
      </c>
      <c r="G96" s="49">
        <v>0.40663927489671248</v>
      </c>
      <c r="H96" s="49">
        <v>0.34470465008574735</v>
      </c>
      <c r="I96" s="49">
        <v>6.9841749089277982E-2</v>
      </c>
      <c r="J96" s="49">
        <v>2.5199425739958592E-2</v>
      </c>
      <c r="K96" s="49">
        <v>2.06943281040739E-2</v>
      </c>
      <c r="L96" s="49">
        <v>2.6950966693046086E-2</v>
      </c>
      <c r="M96" s="49">
        <v>-0.32491730131186769</v>
      </c>
      <c r="N96" s="49">
        <v>0.35324938920846516</v>
      </c>
      <c r="O96" s="49">
        <v>0.18040687039911019</v>
      </c>
      <c r="P96" s="49">
        <v>-2.9245525341896172E-2</v>
      </c>
      <c r="Q96" s="49">
        <v>6.8498254519564261E-2</v>
      </c>
    </row>
    <row r="97" spans="1:17" ht="15.75" thickBot="1" x14ac:dyDescent="0.3">
      <c r="A97" s="6" t="s">
        <v>62</v>
      </c>
      <c r="B97" s="53" t="s">
        <v>66</v>
      </c>
      <c r="C97" s="53" t="s">
        <v>66</v>
      </c>
      <c r="D97" s="53" t="s">
        <v>66</v>
      </c>
      <c r="E97" s="53">
        <v>1.7286160216458537</v>
      </c>
      <c r="F97" s="53">
        <v>0.22983068487029423</v>
      </c>
      <c r="G97" s="53">
        <v>0.53500852223887629</v>
      </c>
      <c r="H97" s="53">
        <v>0.30514123642816671</v>
      </c>
      <c r="I97" s="53">
        <v>6.5124354875130797E-2</v>
      </c>
      <c r="J97" s="53">
        <v>5.5171517904123668E-2</v>
      </c>
      <c r="K97" s="53">
        <v>7.816438825006311E-2</v>
      </c>
      <c r="L97" s="53">
        <v>8.156780228209648E-3</v>
      </c>
      <c r="M97" s="53">
        <v>-0.20093801823977286</v>
      </c>
      <c r="N97" s="53">
        <v>0.18286177152015948</v>
      </c>
      <c r="O97" s="53">
        <v>0.10027471715746139</v>
      </c>
      <c r="P97" s="53">
        <v>2.7986058732579977E-2</v>
      </c>
      <c r="Q97" s="53">
        <v>4.4646446322971212E-3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 t="s">
        <v>66</v>
      </c>
      <c r="C101" s="54" t="s">
        <v>66</v>
      </c>
      <c r="D101" s="54">
        <v>5.512597684599752E-3</v>
      </c>
      <c r="E101" s="54">
        <v>1.5433480691224243E-3</v>
      </c>
      <c r="F101" s="54">
        <v>0.1218004392375498</v>
      </c>
      <c r="G101" s="54">
        <v>0.10104787940590583</v>
      </c>
      <c r="H101" s="54">
        <v>9.4349359366792951E-2</v>
      </c>
      <c r="I101" s="54">
        <v>8.677897513100781E-2</v>
      </c>
      <c r="J101" s="54">
        <v>8.2566879664187465E-2</v>
      </c>
      <c r="K101" s="54">
        <v>0.11544550481032537</v>
      </c>
      <c r="L101" s="54">
        <v>9.1707654108885539E-2</v>
      </c>
      <c r="M101" s="54">
        <v>0.16985983959076201</v>
      </c>
      <c r="N101" s="54">
        <v>0.15467440075162864</v>
      </c>
      <c r="O101" s="54">
        <v>0.14167545193526404</v>
      </c>
      <c r="P101" s="54">
        <v>0.11828231299244447</v>
      </c>
      <c r="Q101" s="54">
        <v>3.8177945537038425E-2</v>
      </c>
    </row>
    <row r="102" spans="1:17" ht="15" x14ac:dyDescent="0.25">
      <c r="A102" s="1" t="s">
        <v>1</v>
      </c>
      <c r="B102" s="55" t="s">
        <v>66</v>
      </c>
      <c r="C102" s="55" t="s">
        <v>66</v>
      </c>
      <c r="D102" s="55">
        <v>5.512597684599752E-3</v>
      </c>
      <c r="E102" s="55">
        <v>1.5433480691224243E-3</v>
      </c>
      <c r="F102" s="55">
        <v>0.1218004392375498</v>
      </c>
      <c r="G102" s="55">
        <v>0.10104787940590583</v>
      </c>
      <c r="H102" s="55">
        <v>9.4349359366792951E-2</v>
      </c>
      <c r="I102" s="55">
        <v>8.677897513100781E-2</v>
      </c>
      <c r="J102" s="55">
        <v>8.2566879664187465E-2</v>
      </c>
      <c r="K102" s="55">
        <v>0.11544550481032537</v>
      </c>
      <c r="L102" s="55">
        <v>9.1707654108885539E-2</v>
      </c>
      <c r="M102" s="55">
        <v>0.16985983959076201</v>
      </c>
      <c r="N102" s="55">
        <v>0.15467440075162864</v>
      </c>
      <c r="O102" s="55">
        <v>0.14167545193526404</v>
      </c>
      <c r="P102" s="55">
        <v>0.11828231299244447</v>
      </c>
      <c r="Q102" s="55">
        <v>3.8177945537038425E-2</v>
      </c>
    </row>
    <row r="103" spans="1:17" ht="15" x14ac:dyDescent="0.25">
      <c r="A103" s="29" t="s">
        <v>58</v>
      </c>
      <c r="B103" s="56" t="s">
        <v>66</v>
      </c>
      <c r="C103" s="56" t="s">
        <v>66</v>
      </c>
      <c r="D103" s="56">
        <v>0</v>
      </c>
      <c r="E103" s="56">
        <v>0</v>
      </c>
      <c r="F103" s="56">
        <v>9.1751064086903172E-2</v>
      </c>
      <c r="G103" s="56">
        <v>8.2071531343909945E-2</v>
      </c>
      <c r="H103" s="56">
        <v>7.7286774943748304E-2</v>
      </c>
      <c r="I103" s="56">
        <v>7.2704650401927709E-2</v>
      </c>
      <c r="J103" s="56">
        <v>6.6215634239111976E-2</v>
      </c>
      <c r="K103" s="56">
        <v>8.5839466067752376E-2</v>
      </c>
      <c r="L103" s="56">
        <v>6.1446230195783928E-2</v>
      </c>
      <c r="M103" s="56">
        <v>0.12874441086595223</v>
      </c>
      <c r="N103" s="56">
        <v>0.12380100506143618</v>
      </c>
      <c r="O103" s="56">
        <v>0.11659861617832032</v>
      </c>
      <c r="P103" s="56">
        <v>9.3823263877185273E-2</v>
      </c>
      <c r="Q103" s="56">
        <v>1.5081183573427135E-2</v>
      </c>
    </row>
    <row r="104" spans="1:17" ht="15" x14ac:dyDescent="0.25">
      <c r="A104" s="2" t="s">
        <v>59</v>
      </c>
      <c r="B104" s="57" t="s">
        <v>66</v>
      </c>
      <c r="C104" s="57" t="s">
        <v>66</v>
      </c>
      <c r="D104" s="57">
        <v>0</v>
      </c>
      <c r="E104" s="57">
        <v>0</v>
      </c>
      <c r="F104" s="57">
        <v>2.3404474455702536E-2</v>
      </c>
      <c r="G104" s="57">
        <v>1.5043459671183366E-2</v>
      </c>
      <c r="H104" s="57">
        <v>1.3645425841749607E-2</v>
      </c>
      <c r="I104" s="57">
        <v>1.0175626810849863E-2</v>
      </c>
      <c r="J104" s="57">
        <v>1.1358995246806778E-2</v>
      </c>
      <c r="K104" s="57">
        <v>2.6563697553558772E-2</v>
      </c>
      <c r="L104" s="57">
        <v>2.6832480986245688E-2</v>
      </c>
      <c r="M104" s="57">
        <v>3.3443172539738761E-2</v>
      </c>
      <c r="N104" s="57">
        <v>2.500111323743506E-2</v>
      </c>
      <c r="O104" s="57">
        <v>2.0422759521906166E-2</v>
      </c>
      <c r="P104" s="57">
        <v>2.0397085131015329E-2</v>
      </c>
      <c r="Q104" s="57">
        <v>2.2251492075563314E-2</v>
      </c>
    </row>
    <row r="105" spans="1:17" ht="15" x14ac:dyDescent="0.25">
      <c r="A105" s="29" t="s">
        <v>60</v>
      </c>
      <c r="B105" s="56" t="s">
        <v>66</v>
      </c>
      <c r="C105" s="56" t="s">
        <v>66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 t="s">
        <v>66</v>
      </c>
      <c r="C106" s="57" t="s">
        <v>66</v>
      </c>
      <c r="D106" s="57">
        <v>5.512597684599752E-3</v>
      </c>
      <c r="E106" s="57">
        <v>1.5433480691224243E-3</v>
      </c>
      <c r="F106" s="57">
        <v>6.6449006949441027E-3</v>
      </c>
      <c r="G106" s="57">
        <v>3.9328883908125124E-3</v>
      </c>
      <c r="H106" s="57">
        <v>3.4171585812950555E-3</v>
      </c>
      <c r="I106" s="57">
        <v>3.8986979182302445E-3</v>
      </c>
      <c r="J106" s="57">
        <v>4.9922501782687081E-3</v>
      </c>
      <c r="K106" s="57">
        <v>3.0423411890142375E-3</v>
      </c>
      <c r="L106" s="57">
        <v>3.4289429268559214E-3</v>
      </c>
      <c r="M106" s="57">
        <v>7.6722561850710302E-3</v>
      </c>
      <c r="N106" s="57">
        <v>5.8722824527573892E-3</v>
      </c>
      <c r="O106" s="57">
        <v>4.6540762350375424E-3</v>
      </c>
      <c r="P106" s="57">
        <v>4.06196398424388E-3</v>
      </c>
      <c r="Q106" s="57">
        <v>8.4526988804797484E-4</v>
      </c>
    </row>
    <row r="107" spans="1:17" ht="15" x14ac:dyDescent="0.25">
      <c r="A107" s="28" t="s">
        <v>2</v>
      </c>
      <c r="B107" s="54" t="s">
        <v>66</v>
      </c>
      <c r="C107" s="54" t="s">
        <v>66</v>
      </c>
      <c r="D107" s="54">
        <v>3.0509084761207266E-2</v>
      </c>
      <c r="E107" s="54">
        <v>2.421889172706539E-2</v>
      </c>
      <c r="F107" s="54">
        <v>2.8796831310936508E-2</v>
      </c>
      <c r="G107" s="54">
        <v>4.8157835651185268E-2</v>
      </c>
      <c r="H107" s="54">
        <v>5.4148881515169417E-2</v>
      </c>
      <c r="I107" s="54">
        <v>4.7960260434280817E-2</v>
      </c>
      <c r="J107" s="54">
        <v>4.2660882990374786E-2</v>
      </c>
      <c r="K107" s="54">
        <v>4.3775982576820471E-2</v>
      </c>
      <c r="L107" s="54">
        <v>4.2754260523150935E-2</v>
      </c>
      <c r="M107" s="54">
        <v>4.1434360407936154E-2</v>
      </c>
      <c r="N107" s="54">
        <v>3.1978158838915839E-2</v>
      </c>
      <c r="O107" s="54">
        <v>3.3349141242293531E-2</v>
      </c>
      <c r="P107" s="54">
        <v>6.6006684738076998E-2</v>
      </c>
      <c r="Q107" s="54">
        <v>7.8271835316275476E-2</v>
      </c>
    </row>
    <row r="108" spans="1:17" ht="15" x14ac:dyDescent="0.25">
      <c r="A108" s="1" t="s">
        <v>3</v>
      </c>
      <c r="B108" s="55" t="s">
        <v>66</v>
      </c>
      <c r="C108" s="55" t="s">
        <v>66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 t="s">
        <v>66</v>
      </c>
      <c r="C109" s="58" t="s">
        <v>66</v>
      </c>
      <c r="D109" s="58">
        <v>1.5052543355161933E-2</v>
      </c>
      <c r="E109" s="58">
        <v>1.3230372659992235E-2</v>
      </c>
      <c r="F109" s="58">
        <v>1.3435626429503536E-2</v>
      </c>
      <c r="G109" s="58">
        <v>1.222757499128415E-2</v>
      </c>
      <c r="H109" s="58">
        <v>8.4421391691735757E-3</v>
      </c>
      <c r="I109" s="58">
        <v>8.1654787365673821E-3</v>
      </c>
      <c r="J109" s="58">
        <v>8.3437097997576901E-3</v>
      </c>
      <c r="K109" s="58">
        <v>8.7795877243207199E-3</v>
      </c>
      <c r="L109" s="58">
        <v>1.1889148056072061E-2</v>
      </c>
      <c r="M109" s="58">
        <v>1.192088478665811E-2</v>
      </c>
      <c r="N109" s="58">
        <v>7.1954311466629452E-3</v>
      </c>
      <c r="O109" s="58">
        <v>8.175061807650888E-3</v>
      </c>
      <c r="P109" s="58">
        <v>1.0269636805803228E-2</v>
      </c>
      <c r="Q109" s="58">
        <v>1.0682920019153592E-2</v>
      </c>
    </row>
    <row r="110" spans="1:17" ht="15" x14ac:dyDescent="0.25">
      <c r="A110" s="30" t="s">
        <v>5</v>
      </c>
      <c r="B110" s="58" t="s">
        <v>66</v>
      </c>
      <c r="C110" s="58" t="s">
        <v>66</v>
      </c>
      <c r="D110" s="58">
        <v>1.5456541406045332E-2</v>
      </c>
      <c r="E110" s="58">
        <v>1.0988519067073153E-2</v>
      </c>
      <c r="F110" s="58">
        <v>1.5361204881432972E-2</v>
      </c>
      <c r="G110" s="58">
        <v>1.8647703696296609E-2</v>
      </c>
      <c r="H110" s="58">
        <v>1.9908093439841103E-2</v>
      </c>
      <c r="I110" s="58">
        <v>1.6648634946490899E-2</v>
      </c>
      <c r="J110" s="58">
        <v>1.4209526015273163E-2</v>
      </c>
      <c r="K110" s="58">
        <v>1.3620093000222535E-2</v>
      </c>
      <c r="L110" s="58">
        <v>1.7337693870405124E-2</v>
      </c>
      <c r="M110" s="58">
        <v>1.518532615266747E-2</v>
      </c>
      <c r="N110" s="58">
        <v>1.1353015544864559E-2</v>
      </c>
      <c r="O110" s="58">
        <v>1.2322009302868787E-2</v>
      </c>
      <c r="P110" s="58">
        <v>4.1487700794027117E-2</v>
      </c>
      <c r="Q110" s="58">
        <v>4.9546449579236658E-2</v>
      </c>
    </row>
    <row r="111" spans="1:17" ht="15" x14ac:dyDescent="0.25">
      <c r="A111" s="1" t="s">
        <v>6</v>
      </c>
      <c r="B111" s="55" t="s">
        <v>66</v>
      </c>
      <c r="C111" s="55" t="s">
        <v>66</v>
      </c>
      <c r="D111" s="55">
        <v>0</v>
      </c>
      <c r="E111" s="55">
        <v>0</v>
      </c>
      <c r="F111" s="55">
        <v>0</v>
      </c>
      <c r="G111" s="55">
        <v>1.728255696360452E-2</v>
      </c>
      <c r="H111" s="55">
        <v>2.5798648906154745E-2</v>
      </c>
      <c r="I111" s="55">
        <v>2.3146146751222531E-2</v>
      </c>
      <c r="J111" s="55">
        <v>2.0107647175343933E-2</v>
      </c>
      <c r="K111" s="55">
        <v>2.1376301852277218E-2</v>
      </c>
      <c r="L111" s="55">
        <v>1.3527418596673746E-2</v>
      </c>
      <c r="M111" s="55">
        <v>1.4328149468610567E-2</v>
      </c>
      <c r="N111" s="55">
        <v>1.3429712147388343E-2</v>
      </c>
      <c r="O111" s="55">
        <v>1.2852070131773861E-2</v>
      </c>
      <c r="P111" s="55">
        <v>1.4249347138246667E-2</v>
      </c>
      <c r="Q111" s="55">
        <v>1.8042465717885221E-2</v>
      </c>
    </row>
    <row r="112" spans="1:17" ht="15" x14ac:dyDescent="0.25">
      <c r="A112" s="29" t="s">
        <v>24</v>
      </c>
      <c r="B112" s="56" t="s">
        <v>66</v>
      </c>
      <c r="C112" s="56" t="s">
        <v>66</v>
      </c>
      <c r="D112" s="56">
        <v>0</v>
      </c>
      <c r="E112" s="56">
        <v>0</v>
      </c>
      <c r="F112" s="56">
        <v>0</v>
      </c>
      <c r="G112" s="56">
        <v>9.6269028782908894E-3</v>
      </c>
      <c r="H112" s="56">
        <v>1.4902462676632569E-2</v>
      </c>
      <c r="I112" s="56">
        <v>1.4349934458413918E-2</v>
      </c>
      <c r="J112" s="56">
        <v>1.3690443611562358E-2</v>
      </c>
      <c r="K112" s="56">
        <v>1.489194102115304E-2</v>
      </c>
      <c r="L112" s="56">
        <v>7.3904652502861882E-3</v>
      </c>
      <c r="M112" s="56">
        <v>7.9036023420641487E-3</v>
      </c>
      <c r="N112" s="56">
        <v>7.8744345362331079E-3</v>
      </c>
      <c r="O112" s="56">
        <v>7.6915037603741132E-3</v>
      </c>
      <c r="P112" s="56">
        <v>8.0014334540252276E-3</v>
      </c>
      <c r="Q112" s="56">
        <v>1.1827506349055531E-2</v>
      </c>
    </row>
    <row r="113" spans="1:17" ht="15" x14ac:dyDescent="0.25">
      <c r="A113" s="2" t="s">
        <v>25</v>
      </c>
      <c r="B113" s="57" t="s">
        <v>66</v>
      </c>
      <c r="C113" s="57" t="s">
        <v>66</v>
      </c>
      <c r="D113" s="57">
        <v>0</v>
      </c>
      <c r="E113" s="57">
        <v>0</v>
      </c>
      <c r="F113" s="57">
        <v>0</v>
      </c>
      <c r="G113" s="57">
        <v>4.070085916474701E-3</v>
      </c>
      <c r="H113" s="57">
        <v>5.6622929568310425E-3</v>
      </c>
      <c r="I113" s="57">
        <v>4.615330691780389E-3</v>
      </c>
      <c r="J113" s="57">
        <v>3.3424018567307996E-3</v>
      </c>
      <c r="K113" s="57">
        <v>3.2576735246935282E-3</v>
      </c>
      <c r="L113" s="57">
        <v>2.4389425380072524E-3</v>
      </c>
      <c r="M113" s="57">
        <v>2.3968386995951805E-3</v>
      </c>
      <c r="N113" s="57">
        <v>1.9937926918269758E-3</v>
      </c>
      <c r="O113" s="57">
        <v>1.8597114630366644E-3</v>
      </c>
      <c r="P113" s="57">
        <v>3.0657809935421914E-3</v>
      </c>
      <c r="Q113" s="57">
        <v>3.8052178410781018E-3</v>
      </c>
    </row>
    <row r="114" spans="1:17" ht="15" x14ac:dyDescent="0.25">
      <c r="A114" s="29" t="s">
        <v>26</v>
      </c>
      <c r="B114" s="56" t="s">
        <v>66</v>
      </c>
      <c r="C114" s="56" t="s">
        <v>66</v>
      </c>
      <c r="D114" s="56">
        <v>0</v>
      </c>
      <c r="E114" s="56">
        <v>0</v>
      </c>
      <c r="F114" s="56">
        <v>0</v>
      </c>
      <c r="G114" s="56">
        <v>1.6827564791935289E-4</v>
      </c>
      <c r="H114" s="56">
        <v>3.2091151622232628E-4</v>
      </c>
      <c r="I114" s="56">
        <v>3.3861551170375344E-4</v>
      </c>
      <c r="J114" s="56">
        <v>2.7505252406349683E-4</v>
      </c>
      <c r="K114" s="56">
        <v>2.8877805759805312E-4</v>
      </c>
      <c r="L114" s="56">
        <v>6.7241735612383062E-5</v>
      </c>
      <c r="M114" s="56">
        <v>8.0941185360933508E-5</v>
      </c>
      <c r="N114" s="56">
        <v>8.3874854879440014E-5</v>
      </c>
      <c r="O114" s="56">
        <v>6.4690854743944953E-5</v>
      </c>
      <c r="P114" s="56">
        <v>5.799457859615249E-5</v>
      </c>
      <c r="Q114" s="56">
        <v>0</v>
      </c>
    </row>
    <row r="115" spans="1:17" ht="15" x14ac:dyDescent="0.25">
      <c r="A115" s="2" t="s">
        <v>27</v>
      </c>
      <c r="B115" s="57" t="s">
        <v>66</v>
      </c>
      <c r="C115" s="57" t="s">
        <v>66</v>
      </c>
      <c r="D115" s="57">
        <v>0</v>
      </c>
      <c r="E115" s="57">
        <v>0</v>
      </c>
      <c r="F115" s="57">
        <v>0</v>
      </c>
      <c r="G115" s="57">
        <v>9.3465862001206946E-5</v>
      </c>
      <c r="H115" s="57">
        <v>1.8221252493115389E-4</v>
      </c>
      <c r="I115" s="57">
        <v>1.9894665212483097E-4</v>
      </c>
      <c r="J115" s="57">
        <v>1.8313078315861819E-4</v>
      </c>
      <c r="K115" s="57">
        <v>2.0642553806108808E-4</v>
      </c>
      <c r="L115" s="57">
        <v>1.2255422754719279E-4</v>
      </c>
      <c r="M115" s="57">
        <v>1.0997652842597032E-4</v>
      </c>
      <c r="N115" s="57">
        <v>1.0224093622591201E-4</v>
      </c>
      <c r="O115" s="57">
        <v>8.3679282242648926E-5</v>
      </c>
      <c r="P115" s="57">
        <v>8.7126635884665052E-5</v>
      </c>
      <c r="Q115" s="57">
        <v>6.9690775246171585E-5</v>
      </c>
    </row>
    <row r="116" spans="1:17" ht="15" x14ac:dyDescent="0.25">
      <c r="A116" s="29" t="s">
        <v>28</v>
      </c>
      <c r="B116" s="56" t="s">
        <v>66</v>
      </c>
      <c r="C116" s="56" t="s">
        <v>66</v>
      </c>
      <c r="D116" s="56">
        <v>0</v>
      </c>
      <c r="E116" s="56">
        <v>0</v>
      </c>
      <c r="F116" s="56">
        <v>0</v>
      </c>
      <c r="G116" s="56">
        <v>3.4928383891423271E-4</v>
      </c>
      <c r="H116" s="56">
        <v>6.4555178038174584E-4</v>
      </c>
      <c r="I116" s="56">
        <v>4.7666964169570052E-4</v>
      </c>
      <c r="J116" s="56">
        <v>6.4791084448723808E-4</v>
      </c>
      <c r="K116" s="56">
        <v>8.2899283483407716E-4</v>
      </c>
      <c r="L116" s="56">
        <v>4.3804602769340973E-4</v>
      </c>
      <c r="M116" s="56">
        <v>4.8288044303499442E-4</v>
      </c>
      <c r="N116" s="56">
        <v>5.6192805734238155E-4</v>
      </c>
      <c r="O116" s="56">
        <v>6.5960560046830795E-4</v>
      </c>
      <c r="P116" s="56">
        <v>5.3976472054689481E-4</v>
      </c>
      <c r="Q116" s="56">
        <v>3.7777174301971335E-4</v>
      </c>
    </row>
    <row r="117" spans="1:17" ht="15" x14ac:dyDescent="0.25">
      <c r="A117" s="2" t="s">
        <v>29</v>
      </c>
      <c r="B117" s="57" t="s">
        <v>66</v>
      </c>
      <c r="C117" s="57" t="s">
        <v>66</v>
      </c>
      <c r="D117" s="57">
        <v>0</v>
      </c>
      <c r="E117" s="57">
        <v>0</v>
      </c>
      <c r="F117" s="57">
        <v>0</v>
      </c>
      <c r="G117" s="57">
        <v>3.2536608229547838E-5</v>
      </c>
      <c r="H117" s="57">
        <v>5.2366153455351338E-5</v>
      </c>
      <c r="I117" s="57">
        <v>5.3537294893802553E-5</v>
      </c>
      <c r="J117" s="57">
        <v>5.2353272085416804E-5</v>
      </c>
      <c r="K117" s="57">
        <v>5.1319512792212828E-5</v>
      </c>
      <c r="L117" s="57">
        <v>1.6084256486137037E-4</v>
      </c>
      <c r="M117" s="57">
        <v>9.6463720030066184E-5</v>
      </c>
      <c r="N117" s="57">
        <v>1.1221205886934424E-4</v>
      </c>
      <c r="O117" s="57">
        <v>1.156198582155222E-4</v>
      </c>
      <c r="P117" s="57">
        <v>7.7118329252170656E-5</v>
      </c>
      <c r="Q117" s="57">
        <v>3.4524832151867335E-5</v>
      </c>
    </row>
    <row r="118" spans="1:17" ht="15" x14ac:dyDescent="0.25">
      <c r="A118" s="29" t="s">
        <v>30</v>
      </c>
      <c r="B118" s="56" t="s">
        <v>66</v>
      </c>
      <c r="C118" s="56" t="s">
        <v>66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2.704955740937427E-4</v>
      </c>
      <c r="M118" s="56">
        <v>3.3242771518810074E-4</v>
      </c>
      <c r="N118" s="56">
        <v>3.0790679647840096E-4</v>
      </c>
      <c r="O118" s="56">
        <v>3.5258347157945106E-4</v>
      </c>
      <c r="P118" s="56">
        <v>3.3025168590370047E-4</v>
      </c>
      <c r="Q118" s="56">
        <v>0</v>
      </c>
    </row>
    <row r="119" spans="1:17" ht="15" x14ac:dyDescent="0.25">
      <c r="A119" s="2" t="s">
        <v>31</v>
      </c>
      <c r="B119" s="57" t="s">
        <v>66</v>
      </c>
      <c r="C119" s="57" t="s">
        <v>66</v>
      </c>
      <c r="D119" s="57">
        <v>0</v>
      </c>
      <c r="E119" s="57">
        <v>0</v>
      </c>
      <c r="F119" s="57">
        <v>0</v>
      </c>
      <c r="G119" s="57">
        <v>5.8337104647570171E-4</v>
      </c>
      <c r="H119" s="57">
        <v>7.6212940198630596E-4</v>
      </c>
      <c r="I119" s="57">
        <v>4.3158146909778595E-4</v>
      </c>
      <c r="J119" s="57">
        <v>2.8280128329640489E-4</v>
      </c>
      <c r="K119" s="57">
        <v>3.5253949157990267E-4</v>
      </c>
      <c r="L119" s="57">
        <v>4.1385881414674033E-4</v>
      </c>
      <c r="M119" s="57">
        <v>4.19142878068322E-4</v>
      </c>
      <c r="N119" s="57">
        <v>2.709584533719072E-4</v>
      </c>
      <c r="O119" s="57">
        <v>2.3416293066759578E-4</v>
      </c>
      <c r="P119" s="57">
        <v>2.3053368632640461E-4</v>
      </c>
      <c r="Q119" s="57">
        <v>4.9511859201859367E-4</v>
      </c>
    </row>
    <row r="120" spans="1:17" ht="15" x14ac:dyDescent="0.25">
      <c r="A120" s="29" t="s">
        <v>32</v>
      </c>
      <c r="B120" s="56" t="s">
        <v>66</v>
      </c>
      <c r="C120" s="56" t="s">
        <v>66</v>
      </c>
      <c r="D120" s="56">
        <v>0</v>
      </c>
      <c r="E120" s="56">
        <v>0</v>
      </c>
      <c r="F120" s="56">
        <v>0</v>
      </c>
      <c r="G120" s="56">
        <v>2.2009319867938323E-4</v>
      </c>
      <c r="H120" s="56">
        <v>3.2553653965282771E-4</v>
      </c>
      <c r="I120" s="56">
        <v>4.500225038742152E-4</v>
      </c>
      <c r="J120" s="56">
        <v>4.126752141785333E-4</v>
      </c>
      <c r="K120" s="56">
        <v>4.4061050954961786E-4</v>
      </c>
      <c r="L120" s="56">
        <v>4.4922049587342426E-4</v>
      </c>
      <c r="M120" s="56">
        <v>3.7557291382545396E-4</v>
      </c>
      <c r="N120" s="56">
        <v>3.6516913584722874E-4</v>
      </c>
      <c r="O120" s="56">
        <v>4.0183986506693017E-4</v>
      </c>
      <c r="P120" s="56">
        <v>4.8319956679713616E-4</v>
      </c>
      <c r="Q120" s="56">
        <v>3.5309566457989637E-4</v>
      </c>
    </row>
    <row r="121" spans="1:17" ht="15" x14ac:dyDescent="0.25">
      <c r="A121" s="2" t="s">
        <v>33</v>
      </c>
      <c r="B121" s="57" t="s">
        <v>66</v>
      </c>
      <c r="C121" s="57" t="s">
        <v>66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 t="s">
        <v>66</v>
      </c>
      <c r="C122" s="56" t="s">
        <v>66</v>
      </c>
      <c r="D122" s="56">
        <v>0</v>
      </c>
      <c r="E122" s="56">
        <v>0</v>
      </c>
      <c r="F122" s="56">
        <v>0</v>
      </c>
      <c r="G122" s="56">
        <v>4.2621763643905283E-4</v>
      </c>
      <c r="H122" s="56">
        <v>8.3489768090098081E-4</v>
      </c>
      <c r="I122" s="56">
        <v>1.1038903873130676E-3</v>
      </c>
      <c r="J122" s="56">
        <v>6.4529050776808135E-4</v>
      </c>
      <c r="K122" s="56">
        <v>7.5326403644733031E-4</v>
      </c>
      <c r="L122" s="56">
        <v>1.1507172868315074E-3</v>
      </c>
      <c r="M122" s="56">
        <v>1.3273426903968742E-3</v>
      </c>
      <c r="N122" s="56">
        <v>1.1684464110192669E-3</v>
      </c>
      <c r="O122" s="56">
        <v>8.9044398252919558E-4</v>
      </c>
      <c r="P122" s="56">
        <v>9.1494765665285247E-4</v>
      </c>
      <c r="Q122" s="56">
        <v>8.4204067032757617E-4</v>
      </c>
    </row>
    <row r="123" spans="1:17" ht="15" x14ac:dyDescent="0.25">
      <c r="A123" s="2" t="s">
        <v>35</v>
      </c>
      <c r="B123" s="57" t="s">
        <v>66</v>
      </c>
      <c r="C123" s="57" t="s">
        <v>66</v>
      </c>
      <c r="D123" s="57">
        <v>0</v>
      </c>
      <c r="E123" s="57">
        <v>0</v>
      </c>
      <c r="F123" s="57">
        <v>0</v>
      </c>
      <c r="G123" s="57">
        <v>1.7123243301804475E-3</v>
      </c>
      <c r="H123" s="57">
        <v>2.1102876751604369E-3</v>
      </c>
      <c r="I123" s="57">
        <v>1.1276181403250727E-3</v>
      </c>
      <c r="J123" s="57">
        <v>5.7558727801298689E-4</v>
      </c>
      <c r="K123" s="57">
        <v>3.0475732556836926E-4</v>
      </c>
      <c r="L123" s="57">
        <v>6.2503408172053529E-4</v>
      </c>
      <c r="M123" s="57">
        <v>8.0296035262052232E-4</v>
      </c>
      <c r="N123" s="57">
        <v>5.8874821529437548E-4</v>
      </c>
      <c r="O123" s="57">
        <v>4.9822906284948613E-4</v>
      </c>
      <c r="P123" s="57">
        <v>4.6119583071927025E-4</v>
      </c>
      <c r="Q123" s="57">
        <v>2.3749925040776853E-4</v>
      </c>
    </row>
    <row r="124" spans="1:17" ht="15" x14ac:dyDescent="0.25">
      <c r="A124" s="28" t="s">
        <v>7</v>
      </c>
      <c r="B124" s="54" t="s">
        <v>66</v>
      </c>
      <c r="C124" s="54" t="s">
        <v>66</v>
      </c>
      <c r="D124" s="54">
        <v>0.85927811958435274</v>
      </c>
      <c r="E124" s="54">
        <v>0.91460252437021372</v>
      </c>
      <c r="F124" s="54">
        <v>0.78967943328994072</v>
      </c>
      <c r="G124" s="54">
        <v>0.79606551126507563</v>
      </c>
      <c r="H124" s="54">
        <v>0.79511396413925017</v>
      </c>
      <c r="I124" s="54">
        <v>0.80862323011181436</v>
      </c>
      <c r="J124" s="54">
        <v>0.81974348924342844</v>
      </c>
      <c r="K124" s="54">
        <v>0.78868299574872125</v>
      </c>
      <c r="L124" s="54">
        <v>0.81247139727617212</v>
      </c>
      <c r="M124" s="54">
        <v>0.74387272844340879</v>
      </c>
      <c r="N124" s="54">
        <v>0.76205630211855646</v>
      </c>
      <c r="O124" s="54">
        <v>0.76994877475951251</v>
      </c>
      <c r="P124" s="54">
        <v>0.7637478955262671</v>
      </c>
      <c r="Q124" s="54">
        <v>0.82827451666055174</v>
      </c>
    </row>
    <row r="125" spans="1:17" ht="15" x14ac:dyDescent="0.25">
      <c r="A125" s="1" t="s">
        <v>8</v>
      </c>
      <c r="B125" s="55" t="s">
        <v>66</v>
      </c>
      <c r="C125" s="55" t="s">
        <v>66</v>
      </c>
      <c r="D125" s="55">
        <v>1.2308123754281069E-2</v>
      </c>
      <c r="E125" s="55">
        <v>6.4710349527624536E-3</v>
      </c>
      <c r="F125" s="55">
        <v>6.4591628288608099E-3</v>
      </c>
      <c r="G125" s="55">
        <v>1.3896928283202379E-2</v>
      </c>
      <c r="H125" s="55">
        <v>1.7264597794391292E-2</v>
      </c>
      <c r="I125" s="55">
        <v>2.0913746105308599E-2</v>
      </c>
      <c r="J125" s="55">
        <v>1.916046004494373E-2</v>
      </c>
      <c r="K125" s="55">
        <v>1.9551708723266611E-2</v>
      </c>
      <c r="L125" s="55">
        <v>2.0098153538546295E-2</v>
      </c>
      <c r="M125" s="55">
        <v>2.3441764706498697E-2</v>
      </c>
      <c r="N125" s="55">
        <v>2.0940120660078432E-2</v>
      </c>
      <c r="O125" s="55">
        <v>2.0881080484257439E-2</v>
      </c>
      <c r="P125" s="55">
        <v>5.2250080482666737E-2</v>
      </c>
      <c r="Q125" s="55">
        <v>5.3514563162541016E-2</v>
      </c>
    </row>
    <row r="126" spans="1:17" ht="15" x14ac:dyDescent="0.25">
      <c r="A126" s="30" t="s">
        <v>9</v>
      </c>
      <c r="B126" s="58" t="s">
        <v>66</v>
      </c>
      <c r="C126" s="58" t="s">
        <v>66</v>
      </c>
      <c r="D126" s="58">
        <v>0</v>
      </c>
      <c r="E126" s="58">
        <v>0</v>
      </c>
      <c r="F126" s="58">
        <v>0</v>
      </c>
      <c r="G126" s="58">
        <v>5.3024537307863037E-2</v>
      </c>
      <c r="H126" s="58">
        <v>7.7055971953854649E-2</v>
      </c>
      <c r="I126" s="58">
        <v>7.6116289791802641E-2</v>
      </c>
      <c r="J126" s="58">
        <v>7.9449446066990129E-2</v>
      </c>
      <c r="K126" s="58">
        <v>8.155645208172109E-2</v>
      </c>
      <c r="L126" s="58">
        <v>7.5412115292623344E-2</v>
      </c>
      <c r="M126" s="58">
        <v>8.5590352687671956E-2</v>
      </c>
      <c r="N126" s="58">
        <v>7.640496768897137E-2</v>
      </c>
      <c r="O126" s="58">
        <v>7.1418374673845098E-2</v>
      </c>
      <c r="P126" s="58">
        <v>7.3415468549393459E-2</v>
      </c>
      <c r="Q126" s="58">
        <v>0.10926922544553509</v>
      </c>
    </row>
    <row r="127" spans="1:17" ht="15" x14ac:dyDescent="0.25">
      <c r="A127" s="1" t="s">
        <v>10</v>
      </c>
      <c r="B127" s="55" t="s">
        <v>66</v>
      </c>
      <c r="C127" s="55" t="s">
        <v>66</v>
      </c>
      <c r="D127" s="55">
        <v>0</v>
      </c>
      <c r="E127" s="55">
        <v>0.31255065593945336</v>
      </c>
      <c r="F127" s="55">
        <v>0.26845797767566654</v>
      </c>
      <c r="G127" s="55">
        <v>0.19001033150197469</v>
      </c>
      <c r="H127" s="55">
        <v>0.159336226373434</v>
      </c>
      <c r="I127" s="55">
        <v>0.18706958185351991</v>
      </c>
      <c r="J127" s="55">
        <v>0.19656922409704947</v>
      </c>
      <c r="K127" s="55">
        <v>0.19063521187850804</v>
      </c>
      <c r="L127" s="55">
        <v>0.18449709445928622</v>
      </c>
      <c r="M127" s="55">
        <v>0.16145336703667404</v>
      </c>
      <c r="N127" s="55">
        <v>0.18135575205215587</v>
      </c>
      <c r="O127" s="55">
        <v>0.19477398812527635</v>
      </c>
      <c r="P127" s="55">
        <v>0.19572824654828258</v>
      </c>
      <c r="Q127" s="55">
        <v>0.18977058925247905</v>
      </c>
    </row>
    <row r="128" spans="1:17" ht="15" x14ac:dyDescent="0.25">
      <c r="A128" s="30" t="s">
        <v>11</v>
      </c>
      <c r="B128" s="58" t="s">
        <v>66</v>
      </c>
      <c r="C128" s="58" t="s">
        <v>66</v>
      </c>
      <c r="D128" s="58">
        <v>0</v>
      </c>
      <c r="E128" s="58">
        <v>0</v>
      </c>
      <c r="F128" s="58">
        <v>0</v>
      </c>
      <c r="G128" s="58">
        <v>1.2711332744211041E-3</v>
      </c>
      <c r="H128" s="58">
        <v>2.121252521944578E-3</v>
      </c>
      <c r="I128" s="58">
        <v>1.7004122744740301E-2</v>
      </c>
      <c r="J128" s="58">
        <v>1.6851610892530282E-2</v>
      </c>
      <c r="K128" s="58">
        <v>1.7705418531726323E-2</v>
      </c>
      <c r="L128" s="58">
        <v>4.9509444391144398E-3</v>
      </c>
      <c r="M128" s="58">
        <v>4.1486261687181296E-3</v>
      </c>
      <c r="N128" s="58">
        <v>3.8610085751763505E-3</v>
      </c>
      <c r="O128" s="58">
        <v>4.4310979733420399E-3</v>
      </c>
      <c r="P128" s="58">
        <v>4.7996262878137602E-3</v>
      </c>
      <c r="Q128" s="58">
        <v>5.5885459612205236E-3</v>
      </c>
    </row>
    <row r="129" spans="1:17" ht="15" x14ac:dyDescent="0.25">
      <c r="A129" s="1" t="s">
        <v>12</v>
      </c>
      <c r="B129" s="55" t="s">
        <v>66</v>
      </c>
      <c r="C129" s="55" t="s">
        <v>66</v>
      </c>
      <c r="D129" s="55">
        <v>0</v>
      </c>
      <c r="E129" s="55">
        <v>2.1164933166445475E-4</v>
      </c>
      <c r="F129" s="55">
        <v>1.816359567564577E-3</v>
      </c>
      <c r="G129" s="55">
        <v>4.1947425125168298E-3</v>
      </c>
      <c r="H129" s="55">
        <v>4.8182297357529979E-3</v>
      </c>
      <c r="I129" s="55">
        <v>4.5661302577701618E-3</v>
      </c>
      <c r="J129" s="55">
        <v>4.6168892084211119E-3</v>
      </c>
      <c r="K129" s="55">
        <v>4.6314102984886607E-3</v>
      </c>
      <c r="L129" s="55">
        <v>4.1103599366700281E-3</v>
      </c>
      <c r="M129" s="55">
        <v>5.6393313571332232E-3</v>
      </c>
      <c r="N129" s="55">
        <v>6.1598752472675888E-3</v>
      </c>
      <c r="O129" s="55">
        <v>9.0332097020999688E-3</v>
      </c>
      <c r="P129" s="55">
        <v>1.0027369301560183E-2</v>
      </c>
      <c r="Q129" s="55">
        <v>9.8450102765195412E-3</v>
      </c>
    </row>
    <row r="130" spans="1:17" ht="15" x14ac:dyDescent="0.25">
      <c r="A130" s="30" t="s">
        <v>13</v>
      </c>
      <c r="B130" s="58" t="s">
        <v>66</v>
      </c>
      <c r="C130" s="58" t="s">
        <v>66</v>
      </c>
      <c r="D130" s="58">
        <v>0.12651695933514909</v>
      </c>
      <c r="E130" s="58">
        <v>9.7117527700934653E-2</v>
      </c>
      <c r="F130" s="58">
        <v>0.11933740327302979</v>
      </c>
      <c r="G130" s="58">
        <v>0.1438888401135795</v>
      </c>
      <c r="H130" s="58">
        <v>0.15846719760325326</v>
      </c>
      <c r="I130" s="58">
        <v>0.12214919544986694</v>
      </c>
      <c r="J130" s="58">
        <v>0.11773216497047649</v>
      </c>
      <c r="K130" s="58">
        <v>0.10949128822306889</v>
      </c>
      <c r="L130" s="58">
        <v>0.10001682345703752</v>
      </c>
      <c r="M130" s="58">
        <v>0.11961066857971886</v>
      </c>
      <c r="N130" s="58">
        <v>0.10644283444662107</v>
      </c>
      <c r="O130" s="58">
        <v>9.8441366060383104E-2</v>
      </c>
      <c r="P130" s="58">
        <v>9.8949107260309269E-2</v>
      </c>
      <c r="Q130" s="58">
        <v>9.6992494310813401E-2</v>
      </c>
    </row>
    <row r="131" spans="1:17" ht="15" x14ac:dyDescent="0.25">
      <c r="A131" s="1" t="s">
        <v>14</v>
      </c>
      <c r="B131" s="55" t="s">
        <v>66</v>
      </c>
      <c r="C131" s="55" t="s">
        <v>66</v>
      </c>
      <c r="D131" s="55">
        <v>0</v>
      </c>
      <c r="E131" s="55">
        <v>0</v>
      </c>
      <c r="F131" s="55">
        <v>0</v>
      </c>
      <c r="G131" s="55">
        <v>5.0564701471469324E-4</v>
      </c>
      <c r="H131" s="55">
        <v>7.4646854429713918E-4</v>
      </c>
      <c r="I131" s="55">
        <v>8.1337228188169456E-4</v>
      </c>
      <c r="J131" s="55">
        <v>7.2938832610225444E-4</v>
      </c>
      <c r="K131" s="55">
        <v>7.226811132657224E-4</v>
      </c>
      <c r="L131" s="55">
        <v>9.9434204218259927E-4</v>
      </c>
      <c r="M131" s="55">
        <v>1.3179750011282213E-3</v>
      </c>
      <c r="N131" s="55">
        <v>1.2612926246455475E-3</v>
      </c>
      <c r="O131" s="55">
        <v>1.5302000750013307E-3</v>
      </c>
      <c r="P131" s="55">
        <v>1.8266474557711112E-3</v>
      </c>
      <c r="Q131" s="55">
        <v>2.2750607020174162E-3</v>
      </c>
    </row>
    <row r="132" spans="1:17" ht="15" x14ac:dyDescent="0.25">
      <c r="A132" s="30" t="s">
        <v>15</v>
      </c>
      <c r="B132" s="58" t="s">
        <v>66</v>
      </c>
      <c r="C132" s="58" t="s">
        <v>66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 t="s">
        <v>66</v>
      </c>
      <c r="C133" s="55" t="s">
        <v>66</v>
      </c>
      <c r="D133" s="55">
        <v>6.7559404025240383E-2</v>
      </c>
      <c r="E133" s="55">
        <v>5.1439571769140914E-2</v>
      </c>
      <c r="F133" s="55">
        <v>4.0666494012816384E-2</v>
      </c>
      <c r="G133" s="55">
        <v>2.6475546765190837E-2</v>
      </c>
      <c r="H133" s="55">
        <v>2.0621260250068586E-2</v>
      </c>
      <c r="I133" s="55">
        <v>1.9213989923877631E-2</v>
      </c>
      <c r="J133" s="55">
        <v>1.989276023722902E-2</v>
      </c>
      <c r="K133" s="55">
        <v>1.9272781654156253E-2</v>
      </c>
      <c r="L133" s="55">
        <v>2.5677591353316188E-2</v>
      </c>
      <c r="M133" s="55">
        <v>3.3730161222115515E-2</v>
      </c>
      <c r="N133" s="55">
        <v>2.538870103113821E-2</v>
      </c>
      <c r="O133" s="55">
        <v>1.1761561982376311E-2</v>
      </c>
      <c r="P133" s="55">
        <v>1.1247690854412726E-2</v>
      </c>
      <c r="Q133" s="55">
        <v>1.0547089195194601E-2</v>
      </c>
    </row>
    <row r="134" spans="1:17" ht="15" x14ac:dyDescent="0.25">
      <c r="A134" s="30" t="s">
        <v>17</v>
      </c>
      <c r="B134" s="58" t="s">
        <v>66</v>
      </c>
      <c r="C134" s="58" t="s">
        <v>66</v>
      </c>
      <c r="D134" s="58">
        <v>0</v>
      </c>
      <c r="E134" s="58">
        <v>8.7142308339934443E-2</v>
      </c>
      <c r="F134" s="58">
        <v>6.8087285050526275E-2</v>
      </c>
      <c r="G134" s="58">
        <v>6.0223700212984885E-2</v>
      </c>
      <c r="H134" s="58">
        <v>6.1345514974903828E-2</v>
      </c>
      <c r="I134" s="58">
        <v>4.9559221670709135E-2</v>
      </c>
      <c r="J134" s="58">
        <v>4.6511013589475417E-2</v>
      </c>
      <c r="K134" s="58">
        <v>4.1710314359026147E-2</v>
      </c>
      <c r="L134" s="58">
        <v>4.2798350374890722E-2</v>
      </c>
      <c r="M134" s="58">
        <v>5.3727880068369295E-2</v>
      </c>
      <c r="N134" s="58">
        <v>4.7685429595475379E-2</v>
      </c>
      <c r="O134" s="58">
        <v>4.4270497822508872E-2</v>
      </c>
      <c r="P134" s="58">
        <v>4.4322923847233506E-2</v>
      </c>
      <c r="Q134" s="58">
        <v>3.9512854347801628E-2</v>
      </c>
    </row>
    <row r="135" spans="1:17" ht="15" x14ac:dyDescent="0.25">
      <c r="A135" s="1" t="s">
        <v>18</v>
      </c>
      <c r="B135" s="55" t="s">
        <v>66</v>
      </c>
      <c r="C135" s="55" t="s">
        <v>66</v>
      </c>
      <c r="D135" s="55">
        <v>0.11556663832127874</v>
      </c>
      <c r="E135" s="55">
        <v>4.7675046540542221E-2</v>
      </c>
      <c r="F135" s="55">
        <v>2.353484439650666E-2</v>
      </c>
      <c r="G135" s="55">
        <v>3.8549121876628893E-2</v>
      </c>
      <c r="H135" s="55">
        <v>3.3618303444944216E-2</v>
      </c>
      <c r="I135" s="55">
        <v>3.5187203516492772E-2</v>
      </c>
      <c r="J135" s="55">
        <v>3.6403700214322952E-2</v>
      </c>
      <c r="K135" s="55">
        <v>3.377600096919782E-2</v>
      </c>
      <c r="L135" s="55">
        <v>2.9833985868117856E-2</v>
      </c>
      <c r="M135" s="55">
        <v>3.5669581349624092E-2</v>
      </c>
      <c r="N135" s="55">
        <v>2.9736944373036239E-2</v>
      </c>
      <c r="O135" s="55">
        <v>2.9376585741387028E-2</v>
      </c>
      <c r="P135" s="55">
        <v>2.1572488836827133E-2</v>
      </c>
      <c r="Q135" s="55">
        <v>2.7969317180344306E-2</v>
      </c>
    </row>
    <row r="136" spans="1:17" ht="15" x14ac:dyDescent="0.25">
      <c r="A136" s="30" t="s">
        <v>19</v>
      </c>
      <c r="B136" s="58" t="s">
        <v>66</v>
      </c>
      <c r="C136" s="58" t="s">
        <v>66</v>
      </c>
      <c r="D136" s="58">
        <v>0.21442875658645744</v>
      </c>
      <c r="E136" s="58">
        <v>8.2500046435276961E-2</v>
      </c>
      <c r="F136" s="58">
        <v>6.6119966556581977E-2</v>
      </c>
      <c r="G136" s="58">
        <v>4.5008794192755712E-2</v>
      </c>
      <c r="H136" s="58">
        <v>4.0483972609036654E-2</v>
      </c>
      <c r="I136" s="58">
        <v>3.9447134627829741E-2</v>
      </c>
      <c r="J136" s="58">
        <v>3.8932869447548653E-2</v>
      </c>
      <c r="K136" s="58">
        <v>3.6922546660240599E-2</v>
      </c>
      <c r="L136" s="58">
        <v>3.891302176003808E-2</v>
      </c>
      <c r="M136" s="58">
        <v>3.0395821017669078E-2</v>
      </c>
      <c r="N136" s="58">
        <v>4.1457836580270795E-2</v>
      </c>
      <c r="O136" s="58">
        <v>4.1152574862675054E-2</v>
      </c>
      <c r="P136" s="58">
        <v>3.9898704432240292E-2</v>
      </c>
      <c r="Q136" s="58">
        <v>4.5956600241330137E-2</v>
      </c>
    </row>
    <row r="137" spans="1:17" ht="15" x14ac:dyDescent="0.25">
      <c r="A137" s="1" t="s">
        <v>20</v>
      </c>
      <c r="B137" s="55" t="s">
        <v>66</v>
      </c>
      <c r="C137" s="55" t="s">
        <v>66</v>
      </c>
      <c r="D137" s="55">
        <v>0.32289823756194597</v>
      </c>
      <c r="E137" s="55">
        <v>0.1442632504207669</v>
      </c>
      <c r="F137" s="55">
        <v>0.12537075816189938</v>
      </c>
      <c r="G137" s="55">
        <v>0.12446530160569889</v>
      </c>
      <c r="H137" s="55">
        <v>0.11538214936263562</v>
      </c>
      <c r="I137" s="55">
        <v>0.13365494454568169</v>
      </c>
      <c r="J137" s="55">
        <v>0.1491134244787283</v>
      </c>
      <c r="K137" s="55">
        <v>0.13811358032431623</v>
      </c>
      <c r="L137" s="55">
        <v>0.2076577057974571</v>
      </c>
      <c r="M137" s="55">
        <v>9.9641406215168357E-2</v>
      </c>
      <c r="N137" s="55">
        <v>0.14344662335642022</v>
      </c>
      <c r="O137" s="55">
        <v>0.17255124527018884</v>
      </c>
      <c r="P137" s="55">
        <v>0.13540828967902754</v>
      </c>
      <c r="Q137" s="55">
        <v>0.15784432707642956</v>
      </c>
    </row>
    <row r="138" spans="1:17" ht="15" x14ac:dyDescent="0.25">
      <c r="A138" s="30" t="s">
        <v>21</v>
      </c>
      <c r="B138" s="58" t="s">
        <v>66</v>
      </c>
      <c r="C138" s="58" t="s">
        <v>66</v>
      </c>
      <c r="D138" s="58">
        <v>0</v>
      </c>
      <c r="E138" s="58">
        <v>0</v>
      </c>
      <c r="F138" s="58">
        <v>0</v>
      </c>
      <c r="G138" s="58">
        <v>2.472451802922571E-2</v>
      </c>
      <c r="H138" s="58">
        <v>3.2395629750557285E-2</v>
      </c>
      <c r="I138" s="58">
        <v>3.407978702778075E-2</v>
      </c>
      <c r="J138" s="58">
        <v>3.2634610228894072E-2</v>
      </c>
      <c r="K138" s="58">
        <v>3.1016522326611461E-2</v>
      </c>
      <c r="L138" s="58">
        <v>3.4031024132357576E-2</v>
      </c>
      <c r="M138" s="58">
        <v>3.4262718779253194E-2</v>
      </c>
      <c r="N138" s="58">
        <v>3.1872396240209218E-2</v>
      </c>
      <c r="O138" s="58">
        <v>2.9865745340597091E-2</v>
      </c>
      <c r="P138" s="58">
        <v>3.0346417977462691E-2</v>
      </c>
      <c r="Q138" s="58">
        <v>2.673506565711813E-2</v>
      </c>
    </row>
    <row r="139" spans="1:17" ht="15" x14ac:dyDescent="0.25">
      <c r="A139" s="1" t="s">
        <v>22</v>
      </c>
      <c r="B139" s="59" t="s">
        <v>66</v>
      </c>
      <c r="C139" s="59" t="s">
        <v>66</v>
      </c>
      <c r="D139" s="59">
        <v>0</v>
      </c>
      <c r="E139" s="59">
        <v>8.5231432939737506E-2</v>
      </c>
      <c r="F139" s="59">
        <v>6.9829181766488321E-2</v>
      </c>
      <c r="G139" s="59">
        <v>6.982636857431844E-2</v>
      </c>
      <c r="H139" s="59">
        <v>7.1457189220176034E-2</v>
      </c>
      <c r="I139" s="59">
        <v>6.884851031455233E-2</v>
      </c>
      <c r="J139" s="59">
        <v>6.1145927440716522E-2</v>
      </c>
      <c r="K139" s="59">
        <v>6.3577078605127263E-2</v>
      </c>
      <c r="L139" s="59">
        <v>4.3479884824534215E-2</v>
      </c>
      <c r="M139" s="59">
        <v>5.5243074253666147E-2</v>
      </c>
      <c r="N139" s="59">
        <v>4.6042519647090163E-2</v>
      </c>
      <c r="O139" s="59">
        <v>4.0461246645574142E-2</v>
      </c>
      <c r="P139" s="59">
        <v>4.3954834013266046E-2</v>
      </c>
      <c r="Q139" s="59">
        <v>5.2453773851207385E-2</v>
      </c>
    </row>
    <row r="140" spans="1:17" ht="15" x14ac:dyDescent="0.25">
      <c r="A140" s="28" t="s">
        <v>80</v>
      </c>
      <c r="B140" s="60" t="s">
        <v>66</v>
      </c>
      <c r="C140" s="60" t="s">
        <v>66</v>
      </c>
      <c r="D140" s="60">
        <v>0.10470019796984024</v>
      </c>
      <c r="E140" s="60">
        <v>5.9635235833598303E-2</v>
      </c>
      <c r="F140" s="60">
        <v>5.9723296161572882E-2</v>
      </c>
      <c r="G140" s="60">
        <v>5.4728773677833097E-2</v>
      </c>
      <c r="H140" s="60">
        <v>5.6387794978787445E-2</v>
      </c>
      <c r="I140" s="60">
        <v>5.6637534322896838E-2</v>
      </c>
      <c r="J140" s="60">
        <v>5.5028748102009507E-2</v>
      </c>
      <c r="K140" s="60">
        <v>5.2095516864133114E-2</v>
      </c>
      <c r="L140" s="60">
        <v>5.3066688091791686E-2</v>
      </c>
      <c r="M140" s="60">
        <v>4.4833071557893067E-2</v>
      </c>
      <c r="N140" s="60">
        <v>5.1291138290898944E-2</v>
      </c>
      <c r="O140" s="60">
        <v>5.502663206292998E-2</v>
      </c>
      <c r="P140" s="60">
        <v>5.1963106743211522E-2</v>
      </c>
      <c r="Q140" s="60">
        <v>5.527570248613415E-2</v>
      </c>
    </row>
    <row r="141" spans="1:17" ht="15" x14ac:dyDescent="0.25">
      <c r="A141" s="1" t="s">
        <v>81</v>
      </c>
      <c r="B141" s="61" t="s">
        <v>66</v>
      </c>
      <c r="C141" s="61" t="s">
        <v>66</v>
      </c>
      <c r="D141" s="61">
        <v>0.10470019796984024</v>
      </c>
      <c r="E141" s="61">
        <v>5.9635235833598303E-2</v>
      </c>
      <c r="F141" s="61">
        <v>5.9723296161572882E-2</v>
      </c>
      <c r="G141" s="61">
        <v>5.4728773677833097E-2</v>
      </c>
      <c r="H141" s="61">
        <v>5.6387794978787445E-2</v>
      </c>
      <c r="I141" s="61">
        <v>5.6637534322896838E-2</v>
      </c>
      <c r="J141" s="61">
        <v>5.5028748102009507E-2</v>
      </c>
      <c r="K141" s="61">
        <v>5.2095516864133114E-2</v>
      </c>
      <c r="L141" s="61">
        <v>5.3066688091791686E-2</v>
      </c>
      <c r="M141" s="61">
        <v>4.4833071557893067E-2</v>
      </c>
      <c r="N141" s="61">
        <v>5.1291138290898944E-2</v>
      </c>
      <c r="O141" s="61">
        <v>5.502663206292998E-2</v>
      </c>
      <c r="P141" s="61">
        <v>5.1963106743211522E-2</v>
      </c>
      <c r="Q141" s="61">
        <v>5.527570248613415E-2</v>
      </c>
    </row>
    <row r="142" spans="1:17" ht="15.75" thickBot="1" x14ac:dyDescent="0.3">
      <c r="A142" s="6" t="s">
        <v>62</v>
      </c>
      <c r="B142" s="62" t="s">
        <v>66</v>
      </c>
      <c r="C142" s="62" t="s">
        <v>66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0</v>
      </c>
      <c r="C146" s="42">
        <v>0</v>
      </c>
      <c r="D146" s="42">
        <v>2.7838356115461314</v>
      </c>
      <c r="E146" s="42">
        <v>2.1215248416733341</v>
      </c>
      <c r="F146" s="42">
        <v>172.98686111383412</v>
      </c>
      <c r="G146" s="42">
        <v>211.90369690218984</v>
      </c>
      <c r="H146" s="42">
        <v>289.57685239323678</v>
      </c>
      <c r="I146" s="42">
        <v>332.20307864562756</v>
      </c>
      <c r="J146" s="42">
        <v>348.74669982028735</v>
      </c>
      <c r="K146" s="42">
        <v>571.79664807385348</v>
      </c>
      <c r="L146" s="42">
        <v>467.91861011536116</v>
      </c>
      <c r="M146" s="42">
        <v>768.3171160426117</v>
      </c>
      <c r="N146" s="42">
        <v>867.77936138561222</v>
      </c>
      <c r="O146" s="42">
        <v>950.61232171334711</v>
      </c>
      <c r="P146" s="42">
        <v>1000.239002881514</v>
      </c>
      <c r="Q146" s="42">
        <v>313.87234457189504</v>
      </c>
    </row>
    <row r="147" spans="1:17" ht="15" x14ac:dyDescent="0.25">
      <c r="A147" s="1" t="s">
        <v>1</v>
      </c>
      <c r="B147" s="43">
        <v>0</v>
      </c>
      <c r="C147" s="43">
        <v>0</v>
      </c>
      <c r="D147" s="43">
        <v>2.7838356115461314</v>
      </c>
      <c r="E147" s="43">
        <v>2.1215248416733341</v>
      </c>
      <c r="F147" s="43">
        <v>172.98686111383412</v>
      </c>
      <c r="G147" s="43">
        <v>211.90369690218984</v>
      </c>
      <c r="H147" s="43">
        <v>289.57685239323678</v>
      </c>
      <c r="I147" s="43">
        <v>332.20307864562756</v>
      </c>
      <c r="J147" s="43">
        <v>348.74669982028735</v>
      </c>
      <c r="K147" s="43">
        <v>571.79664807385348</v>
      </c>
      <c r="L147" s="43">
        <v>467.91861011536116</v>
      </c>
      <c r="M147" s="43">
        <v>768.3171160426117</v>
      </c>
      <c r="N147" s="43">
        <v>867.77936138561222</v>
      </c>
      <c r="O147" s="43">
        <v>950.61232171334711</v>
      </c>
      <c r="P147" s="43">
        <v>1000.239002881514</v>
      </c>
      <c r="Q147" s="43">
        <v>313.87234457189504</v>
      </c>
    </row>
    <row r="148" spans="1:17" ht="15" x14ac:dyDescent="0.25">
      <c r="A148" s="29" t="s">
        <v>58</v>
      </c>
      <c r="B148" s="44">
        <v>0</v>
      </c>
      <c r="C148" s="44">
        <v>0</v>
      </c>
      <c r="D148" s="44">
        <v>0</v>
      </c>
      <c r="E148" s="44">
        <v>0</v>
      </c>
      <c r="F148" s="44">
        <v>129.61859059280363</v>
      </c>
      <c r="G148" s="44">
        <v>164.29085153412314</v>
      </c>
      <c r="H148" s="44">
        <v>222.43881142256254</v>
      </c>
      <c r="I148" s="44">
        <v>270.58188711454414</v>
      </c>
      <c r="J148" s="44">
        <v>273.10953552235151</v>
      </c>
      <c r="K148" s="44">
        <v>425.15920434175422</v>
      </c>
      <c r="L148" s="44">
        <v>315.80698678782704</v>
      </c>
      <c r="M148" s="44">
        <v>601.25480975212781</v>
      </c>
      <c r="N148" s="44">
        <v>701.57493189383274</v>
      </c>
      <c r="O148" s="44">
        <v>789.76016519859752</v>
      </c>
      <c r="P148" s="44">
        <v>832.73020520349041</v>
      </c>
      <c r="Q148" s="44">
        <v>154.93369463266583</v>
      </c>
    </row>
    <row r="149" spans="1:17" ht="15" x14ac:dyDescent="0.25">
      <c r="A149" s="2" t="s">
        <v>59</v>
      </c>
      <c r="B149" s="45">
        <v>0</v>
      </c>
      <c r="C149" s="45">
        <v>0</v>
      </c>
      <c r="D149" s="45">
        <v>0</v>
      </c>
      <c r="E149" s="45">
        <v>0</v>
      </c>
      <c r="F149" s="45">
        <v>32.069165114828657</v>
      </c>
      <c r="G149" s="45">
        <v>36.737685544270285</v>
      </c>
      <c r="H149" s="45">
        <v>54.530526013269593</v>
      </c>
      <c r="I149" s="45">
        <v>45.557165101302104</v>
      </c>
      <c r="J149" s="45">
        <v>53.196607763366174</v>
      </c>
      <c r="K149" s="45">
        <v>131.56885793455365</v>
      </c>
      <c r="L149" s="45">
        <v>134.66335330575555</v>
      </c>
      <c r="M149" s="45">
        <v>134.75771297278638</v>
      </c>
      <c r="N149" s="45">
        <v>134.73651135696844</v>
      </c>
      <c r="O149" s="45">
        <v>130.52395543317596</v>
      </c>
      <c r="P149" s="45">
        <v>139.60660692648483</v>
      </c>
      <c r="Q149" s="45">
        <v>152.68254238629225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0</v>
      </c>
      <c r="C151" s="45">
        <v>0</v>
      </c>
      <c r="D151" s="45">
        <v>2.7838356115461314</v>
      </c>
      <c r="E151" s="45">
        <v>2.1215248416733341</v>
      </c>
      <c r="F151" s="45">
        <v>11.299105406201857</v>
      </c>
      <c r="G151" s="45">
        <v>10.875159823796427</v>
      </c>
      <c r="H151" s="45">
        <v>12.607514957404641</v>
      </c>
      <c r="I151" s="45">
        <v>16.064026429781279</v>
      </c>
      <c r="J151" s="45">
        <v>22.440556534569694</v>
      </c>
      <c r="K151" s="45">
        <v>15.068585797545701</v>
      </c>
      <c r="L151" s="45">
        <v>17.448270021778544</v>
      </c>
      <c r="M151" s="45">
        <v>32.304593317697524</v>
      </c>
      <c r="N151" s="45">
        <v>31.467918134811043</v>
      </c>
      <c r="O151" s="45">
        <v>30.328201081573653</v>
      </c>
      <c r="P151" s="45">
        <v>27.90219075153885</v>
      </c>
      <c r="Q151" s="45">
        <v>6.2561075529369354</v>
      </c>
    </row>
    <row r="152" spans="1:17" ht="15" x14ac:dyDescent="0.25">
      <c r="A152" s="28" t="s">
        <v>2</v>
      </c>
      <c r="B152" s="42">
        <v>0</v>
      </c>
      <c r="C152" s="42">
        <v>0</v>
      </c>
      <c r="D152" s="42">
        <v>11.967205272106067</v>
      </c>
      <c r="E152" s="42">
        <v>25.904062640280131</v>
      </c>
      <c r="F152" s="42">
        <v>39.842312737111897</v>
      </c>
      <c r="G152" s="42">
        <v>109.49140459947606</v>
      </c>
      <c r="H152" s="42">
        <v>167.63418138962504</v>
      </c>
      <c r="I152" s="42">
        <v>167.96121392190827</v>
      </c>
      <c r="J152" s="42">
        <v>177.31781595475968</v>
      </c>
      <c r="K152" s="42">
        <v>216.82056953790203</v>
      </c>
      <c r="L152" s="42">
        <v>224.17105706726949</v>
      </c>
      <c r="M152" s="42">
        <v>175.52421526355201</v>
      </c>
      <c r="N152" s="42">
        <v>182.40192175117139</v>
      </c>
      <c r="O152" s="42">
        <v>254.59379131650348</v>
      </c>
      <c r="P152" s="42">
        <v>535.4037823231323</v>
      </c>
      <c r="Q152" s="42">
        <v>611.12913102331527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0</v>
      </c>
      <c r="C154" s="46">
        <v>0</v>
      </c>
      <c r="D154" s="46">
        <v>5.1543895207914705</v>
      </c>
      <c r="E154" s="46">
        <v>12.164486299572966</v>
      </c>
      <c r="F154" s="46">
        <v>16.451697587474541</v>
      </c>
      <c r="G154" s="46">
        <v>24.289907319897285</v>
      </c>
      <c r="H154" s="46">
        <v>19.79946339146634</v>
      </c>
      <c r="I154" s="46">
        <v>21.482416459786549</v>
      </c>
      <c r="J154" s="46">
        <v>31.89153264266492</v>
      </c>
      <c r="K154" s="46">
        <v>43.484922522405057</v>
      </c>
      <c r="L154" s="46">
        <v>65.967059194633634</v>
      </c>
      <c r="M154" s="46">
        <v>49.461816957585604</v>
      </c>
      <c r="N154" s="46">
        <v>47.03807458144059</v>
      </c>
      <c r="O154" s="46">
        <v>84.465803075430074</v>
      </c>
      <c r="P154" s="46">
        <v>129.97293215615596</v>
      </c>
      <c r="Q154" s="46">
        <v>93.295333895545468</v>
      </c>
    </row>
    <row r="155" spans="1:17" ht="15" x14ac:dyDescent="0.25">
      <c r="A155" s="30" t="s">
        <v>5</v>
      </c>
      <c r="B155" s="46">
        <v>0</v>
      </c>
      <c r="C155" s="46">
        <v>0</v>
      </c>
      <c r="D155" s="46">
        <v>6.8128157513145968</v>
      </c>
      <c r="E155" s="46">
        <v>13.739576340707165</v>
      </c>
      <c r="F155" s="46">
        <v>23.390615149637355</v>
      </c>
      <c r="G155" s="46">
        <v>44.670375732055184</v>
      </c>
      <c r="H155" s="46">
        <v>64.454236105900137</v>
      </c>
      <c r="I155" s="46">
        <v>61.495916171569313</v>
      </c>
      <c r="J155" s="46">
        <v>61.086010343336063</v>
      </c>
      <c r="K155" s="46">
        <v>67.459738140318251</v>
      </c>
      <c r="L155" s="46">
        <v>88.682724699172837</v>
      </c>
      <c r="M155" s="46">
        <v>64.1700320322294</v>
      </c>
      <c r="N155" s="46">
        <v>61.505340394409743</v>
      </c>
      <c r="O155" s="46">
        <v>82.850127685607831</v>
      </c>
      <c r="P155" s="46">
        <v>297.38001876714065</v>
      </c>
      <c r="Q155" s="46">
        <v>373.18801160020524</v>
      </c>
    </row>
    <row r="156" spans="1:17" ht="15" x14ac:dyDescent="0.25">
      <c r="A156" s="1" t="s">
        <v>6</v>
      </c>
      <c r="B156" s="43">
        <v>0</v>
      </c>
      <c r="C156" s="43">
        <v>0</v>
      </c>
      <c r="D156" s="43">
        <v>0</v>
      </c>
      <c r="E156" s="43">
        <v>0</v>
      </c>
      <c r="F156" s="43">
        <v>0</v>
      </c>
      <c r="G156" s="43">
        <v>40.53112154752359</v>
      </c>
      <c r="H156" s="43">
        <v>83.38048189225853</v>
      </c>
      <c r="I156" s="43">
        <v>84.982881290552413</v>
      </c>
      <c r="J156" s="43">
        <v>84.340272968758697</v>
      </c>
      <c r="K156" s="43">
        <v>105.87590887517875</v>
      </c>
      <c r="L156" s="43">
        <v>69.521273173462973</v>
      </c>
      <c r="M156" s="43">
        <v>61.892366273736997</v>
      </c>
      <c r="N156" s="43">
        <v>73.858506775321075</v>
      </c>
      <c r="O156" s="43">
        <v>87.277860555465537</v>
      </c>
      <c r="P156" s="43">
        <v>108.05083139983584</v>
      </c>
      <c r="Q156" s="43">
        <v>144.6457855275645</v>
      </c>
    </row>
    <row r="157" spans="1:17" ht="15" x14ac:dyDescent="0.25">
      <c r="A157" s="29" t="s">
        <v>24</v>
      </c>
      <c r="B157" s="44">
        <v>0</v>
      </c>
      <c r="C157" s="44">
        <v>0</v>
      </c>
      <c r="D157" s="44">
        <v>0</v>
      </c>
      <c r="E157" s="44">
        <v>0</v>
      </c>
      <c r="F157" s="44">
        <v>0</v>
      </c>
      <c r="G157" s="44">
        <v>20.582611887042514</v>
      </c>
      <c r="H157" s="44">
        <v>45.014740157480318</v>
      </c>
      <c r="I157" s="44">
        <v>51.340942084942085</v>
      </c>
      <c r="J157" s="44">
        <v>56.957170166545986</v>
      </c>
      <c r="K157" s="44">
        <v>73.759146994931214</v>
      </c>
      <c r="L157" s="44">
        <v>37.913859779205801</v>
      </c>
      <c r="M157" s="44">
        <v>34.399504736579686</v>
      </c>
      <c r="N157" s="44">
        <v>44.267825760106916</v>
      </c>
      <c r="O157" s="44">
        <v>53.522748557855444</v>
      </c>
      <c r="P157" s="44">
        <v>64.248605659142953</v>
      </c>
      <c r="Q157" s="44">
        <v>99.949039343196233</v>
      </c>
    </row>
    <row r="158" spans="1:17" ht="15" x14ac:dyDescent="0.25">
      <c r="A158" s="2" t="s">
        <v>25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12.729712062256809</v>
      </c>
      <c r="H158" s="45">
        <v>22.997198312236286</v>
      </c>
      <c r="I158" s="45">
        <v>19.317961361545539</v>
      </c>
      <c r="J158" s="45">
        <v>14.929909321726514</v>
      </c>
      <c r="K158" s="45">
        <v>16.135117647058824</v>
      </c>
      <c r="L158" s="45">
        <v>12.472173228346456</v>
      </c>
      <c r="M158" s="45">
        <v>9.9383979103178053</v>
      </c>
      <c r="N158" s="45">
        <v>9.9749283231972186</v>
      </c>
      <c r="O158" s="45">
        <v>10.996079754601228</v>
      </c>
      <c r="P158" s="45">
        <v>20.088094302554026</v>
      </c>
      <c r="Q158" s="45">
        <v>26.213965317919072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0.3778849431818182</v>
      </c>
      <c r="H159" s="44">
        <v>0.98114423076923074</v>
      </c>
      <c r="I159" s="44">
        <v>1.1579210526315789</v>
      </c>
      <c r="J159" s="44">
        <v>1.1810930232558139</v>
      </c>
      <c r="K159" s="44">
        <v>1.4303053691275169</v>
      </c>
      <c r="L159" s="44">
        <v>0.35756250000000001</v>
      </c>
      <c r="M159" s="44">
        <v>0.34968848167539268</v>
      </c>
      <c r="N159" s="44">
        <v>0.45019788918205805</v>
      </c>
      <c r="O159" s="44">
        <v>0.40823484848484848</v>
      </c>
      <c r="P159" s="44">
        <v>0.37394749403341293</v>
      </c>
      <c r="Q159" s="44">
        <v>0</v>
      </c>
    </row>
    <row r="160" spans="1:17" ht="15" x14ac:dyDescent="0.25">
      <c r="A160" s="2" t="s">
        <v>27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0.21126345609065156</v>
      </c>
      <c r="H160" s="45">
        <v>0.57652238805970146</v>
      </c>
      <c r="I160" s="45">
        <v>0.74443583535108959</v>
      </c>
      <c r="J160" s="45">
        <v>0.77085382830626448</v>
      </c>
      <c r="K160" s="45">
        <v>1.022416861826698</v>
      </c>
      <c r="L160" s="45">
        <v>0.64504580152671753</v>
      </c>
      <c r="M160" s="45">
        <v>0.49217117988394588</v>
      </c>
      <c r="N160" s="45">
        <v>0.54632967032967039</v>
      </c>
      <c r="O160" s="45">
        <v>0.53521158911325728</v>
      </c>
      <c r="P160" s="45">
        <v>0.5885478489903424</v>
      </c>
      <c r="Q160" s="45">
        <v>0.50116981132075467</v>
      </c>
    </row>
    <row r="161" spans="1:17" ht="15" x14ac:dyDescent="0.25">
      <c r="A161" s="29" t="s">
        <v>28</v>
      </c>
      <c r="B161" s="44">
        <v>0</v>
      </c>
      <c r="C161" s="44">
        <v>0</v>
      </c>
      <c r="D161" s="44">
        <v>0</v>
      </c>
      <c r="E161" s="44">
        <v>0</v>
      </c>
      <c r="F161" s="44">
        <v>0</v>
      </c>
      <c r="G161" s="44">
        <v>0.65218404255319151</v>
      </c>
      <c r="H161" s="44">
        <v>1.8530265957446805</v>
      </c>
      <c r="I161" s="44">
        <v>1.6503409915356713</v>
      </c>
      <c r="J161" s="44">
        <v>2.6964416873449131</v>
      </c>
      <c r="K161" s="44">
        <v>4.105966057441254</v>
      </c>
      <c r="L161" s="44">
        <v>2.3028922287390032</v>
      </c>
      <c r="M161" s="44">
        <v>2.1244452717795981</v>
      </c>
      <c r="N161" s="44">
        <v>3.1043443858327056</v>
      </c>
      <c r="O161" s="44">
        <v>4.4462396382818383</v>
      </c>
      <c r="P161" s="44">
        <v>3.8751671408250354</v>
      </c>
      <c r="Q161" s="44">
        <v>2.813896907216495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8.0886387995712752E-2</v>
      </c>
      <c r="H162" s="45">
        <v>0.17806643835616437</v>
      </c>
      <c r="I162" s="45">
        <v>0.20593753682969948</v>
      </c>
      <c r="J162" s="45">
        <v>0.21755083179297596</v>
      </c>
      <c r="K162" s="45">
        <v>0.25418335208098986</v>
      </c>
      <c r="L162" s="45">
        <v>0.86760217983651233</v>
      </c>
      <c r="M162" s="45">
        <v>0.44153379953379956</v>
      </c>
      <c r="N162" s="45">
        <v>0.64886477732793524</v>
      </c>
      <c r="O162" s="45">
        <v>0.80833170731707316</v>
      </c>
      <c r="P162" s="45">
        <v>0.55039095315024222</v>
      </c>
      <c r="Q162" s="45">
        <v>0.26380935569285086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1.4559729729729729</v>
      </c>
      <c r="M163" s="44">
        <v>1.5784254545454546</v>
      </c>
      <c r="N163" s="44">
        <v>1.8882761194029851</v>
      </c>
      <c r="O163" s="44">
        <v>2.8372835820895519</v>
      </c>
      <c r="P163" s="44">
        <v>2.9649840425531915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1.2330404105195638</v>
      </c>
      <c r="H164" s="45">
        <v>2.232602385685885</v>
      </c>
      <c r="I164" s="45">
        <v>1.4183577712609972</v>
      </c>
      <c r="J164" s="45">
        <v>1.1606512378902047</v>
      </c>
      <c r="K164" s="45">
        <v>1.7461130247578041</v>
      </c>
      <c r="L164" s="45">
        <v>2.1395271966527196</v>
      </c>
      <c r="M164" s="45">
        <v>1.8200768049155145</v>
      </c>
      <c r="N164" s="45">
        <v>1.539744100681699</v>
      </c>
      <c r="O164" s="45">
        <v>1.6329015075376883</v>
      </c>
      <c r="P164" s="45">
        <v>1.8717648612945839</v>
      </c>
      <c r="Q164" s="45">
        <v>4.2934707405489378</v>
      </c>
    </row>
    <row r="165" spans="1:17" ht="15" x14ac:dyDescent="0.25">
      <c r="A165" s="29" t="s">
        <v>32</v>
      </c>
      <c r="B165" s="44">
        <v>0</v>
      </c>
      <c r="C165" s="44">
        <v>0</v>
      </c>
      <c r="D165" s="44">
        <v>0</v>
      </c>
      <c r="E165" s="44">
        <v>0</v>
      </c>
      <c r="F165" s="44">
        <v>0</v>
      </c>
      <c r="G165" s="44">
        <v>0.33945633642735368</v>
      </c>
      <c r="H165" s="44">
        <v>0.80927056897257477</v>
      </c>
      <c r="I165" s="44">
        <v>1.3831726973684209</v>
      </c>
      <c r="J165" s="44">
        <v>1.4612713876381498</v>
      </c>
      <c r="K165" s="44">
        <v>2.18232501023332</v>
      </c>
      <c r="L165" s="44">
        <v>2.2615472377902326</v>
      </c>
      <c r="M165" s="44">
        <v>1.6123923327895595</v>
      </c>
      <c r="N165" s="44">
        <v>2.1527634718222952</v>
      </c>
      <c r="O165" s="44">
        <v>3.0427699876998768</v>
      </c>
      <c r="P165" s="44">
        <v>3.7034679588607591</v>
      </c>
      <c r="Q165" s="44">
        <v>2.7549029850746267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</v>
      </c>
      <c r="C167" s="44">
        <v>0</v>
      </c>
      <c r="D167" s="44">
        <v>0</v>
      </c>
      <c r="E167" s="44">
        <v>0</v>
      </c>
      <c r="F167" s="44">
        <v>0</v>
      </c>
      <c r="G167" s="44">
        <v>0.92336678966789676</v>
      </c>
      <c r="H167" s="44">
        <v>2.589979274611399</v>
      </c>
      <c r="I167" s="44">
        <v>3.9488119590873327</v>
      </c>
      <c r="J167" s="44">
        <v>2.6970314842578711</v>
      </c>
      <c r="K167" s="44">
        <v>3.7308845577211396</v>
      </c>
      <c r="L167" s="44">
        <v>5.9738539741219965</v>
      </c>
      <c r="M167" s="44">
        <v>5.6253106125970662</v>
      </c>
      <c r="N167" s="44">
        <v>6.1102840909090901</v>
      </c>
      <c r="O167" s="44">
        <v>5.5763443565780024</v>
      </c>
      <c r="P167" s="44">
        <v>6.2591927710843365</v>
      </c>
      <c r="Q167" s="44">
        <v>6.064754716981132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3.4007152317880798</v>
      </c>
      <c r="H168" s="45">
        <v>6.1479315403422987</v>
      </c>
      <c r="I168" s="45">
        <v>3.8150000000000004</v>
      </c>
      <c r="J168" s="45">
        <v>2.2683</v>
      </c>
      <c r="K168" s="45">
        <v>1.50945</v>
      </c>
      <c r="L168" s="45">
        <v>3.1312360742705567</v>
      </c>
      <c r="M168" s="45">
        <v>3.5104196891191708</v>
      </c>
      <c r="N168" s="45">
        <v>3.1749481865284972</v>
      </c>
      <c r="O168" s="45">
        <v>3.4717150259067355</v>
      </c>
      <c r="P168" s="45">
        <v>3.526668367346939</v>
      </c>
      <c r="Q168" s="45">
        <v>1.790776349614396</v>
      </c>
    </row>
    <row r="169" spans="1:17" ht="15" x14ac:dyDescent="0.25">
      <c r="A169" s="28" t="s">
        <v>7</v>
      </c>
      <c r="B169" s="42">
        <v>0</v>
      </c>
      <c r="C169" s="42">
        <v>0</v>
      </c>
      <c r="D169" s="42">
        <v>393.91928836052546</v>
      </c>
      <c r="E169" s="42">
        <v>1247.3879727849771</v>
      </c>
      <c r="F169" s="42">
        <v>1345.8753825864087</v>
      </c>
      <c r="G169" s="42">
        <v>2197.3246293868592</v>
      </c>
      <c r="H169" s="42">
        <v>2956.8444783360992</v>
      </c>
      <c r="I169" s="42">
        <v>3369.5185268105856</v>
      </c>
      <c r="J169" s="42">
        <v>3684.5971463761889</v>
      </c>
      <c r="K169" s="42">
        <v>3906.313148380204</v>
      </c>
      <c r="L169" s="42">
        <v>4307.2339339340451</v>
      </c>
      <c r="M169" s="42">
        <v>3264.8803806925271</v>
      </c>
      <c r="N169" s="42">
        <v>4073.6857428575549</v>
      </c>
      <c r="O169" s="42">
        <v>4887.9604765077929</v>
      </c>
      <c r="P169" s="42">
        <v>5146.6146046748327</v>
      </c>
      <c r="Q169" s="42">
        <v>5953.4808150579047</v>
      </c>
    </row>
    <row r="170" spans="1:17" ht="15" x14ac:dyDescent="0.25">
      <c r="A170" s="1" t="s">
        <v>8</v>
      </c>
      <c r="B170" s="43">
        <v>0</v>
      </c>
      <c r="C170" s="43">
        <v>0</v>
      </c>
      <c r="D170" s="43">
        <v>5.4214080344685218</v>
      </c>
      <c r="E170" s="43">
        <v>8.2446587302806105</v>
      </c>
      <c r="F170" s="43">
        <v>10.223550509038024</v>
      </c>
      <c r="G170" s="43">
        <v>34.377486247393975</v>
      </c>
      <c r="H170" s="43">
        <v>59.938752709191078</v>
      </c>
      <c r="I170" s="43">
        <v>83.530158094436274</v>
      </c>
      <c r="J170" s="43">
        <v>85.293839103198422</v>
      </c>
      <c r="K170" s="43">
        <v>96.838777139465307</v>
      </c>
      <c r="L170" s="43">
        <v>103.62982490841499</v>
      </c>
      <c r="M170" s="43">
        <v>101.48367050803354</v>
      </c>
      <c r="N170" s="43">
        <v>111.36220981732063</v>
      </c>
      <c r="O170" s="43">
        <v>132.23957905192071</v>
      </c>
      <c r="P170" s="43">
        <v>330.92193709544966</v>
      </c>
      <c r="Q170" s="43">
        <v>353.90292226149853</v>
      </c>
    </row>
    <row r="171" spans="1:17" ht="15" x14ac:dyDescent="0.25">
      <c r="A171" s="30" t="s">
        <v>9</v>
      </c>
      <c r="B171" s="46">
        <v>0</v>
      </c>
      <c r="C171" s="46">
        <v>0</v>
      </c>
      <c r="D171" s="46">
        <v>0</v>
      </c>
      <c r="E171" s="46">
        <v>0</v>
      </c>
      <c r="F171" s="46">
        <v>0</v>
      </c>
      <c r="G171" s="46">
        <v>123.22666797967698</v>
      </c>
      <c r="H171" s="46">
        <v>247.62963502112547</v>
      </c>
      <c r="I171" s="46">
        <v>296.97237529064182</v>
      </c>
      <c r="J171" s="46">
        <v>353.63498666492717</v>
      </c>
      <c r="K171" s="46">
        <v>403.94561924036981</v>
      </c>
      <c r="L171" s="46">
        <v>383.35530805856149</v>
      </c>
      <c r="M171" s="46">
        <v>361.84659384520381</v>
      </c>
      <c r="N171" s="46">
        <v>398.15667306742279</v>
      </c>
      <c r="O171" s="46">
        <v>438.26327888325903</v>
      </c>
      <c r="P171" s="46">
        <v>436.43789395903758</v>
      </c>
      <c r="Q171" s="46">
        <v>676.38858340328136</v>
      </c>
    </row>
    <row r="172" spans="1:17" ht="15" x14ac:dyDescent="0.25">
      <c r="A172" s="1" t="s">
        <v>10</v>
      </c>
      <c r="B172" s="43">
        <v>0</v>
      </c>
      <c r="C172" s="43">
        <v>0</v>
      </c>
      <c r="D172" s="43">
        <v>0</v>
      </c>
      <c r="E172" s="43">
        <v>442.28667239424351</v>
      </c>
      <c r="F172" s="43">
        <v>456.06322791103372</v>
      </c>
      <c r="G172" s="43">
        <v>538.69928053016611</v>
      </c>
      <c r="H172" s="43">
        <v>615.65764827026646</v>
      </c>
      <c r="I172" s="43">
        <v>800.39215991969161</v>
      </c>
      <c r="J172" s="43">
        <v>883.0130301585117</v>
      </c>
      <c r="K172" s="43">
        <v>944.20805154840866</v>
      </c>
      <c r="L172" s="43">
        <v>1007.0483702582154</v>
      </c>
      <c r="M172" s="43">
        <v>733.04237116709965</v>
      </c>
      <c r="N172" s="43">
        <v>1040.9049230706946</v>
      </c>
      <c r="O172" s="43">
        <v>1373.8264064244306</v>
      </c>
      <c r="P172" s="43">
        <v>1506.2717242437536</v>
      </c>
      <c r="Q172" s="43">
        <v>1620.8211812689826</v>
      </c>
    </row>
    <row r="173" spans="1:17" ht="15" x14ac:dyDescent="0.25">
      <c r="A173" s="30" t="s">
        <v>11</v>
      </c>
      <c r="B173" s="46">
        <v>0</v>
      </c>
      <c r="C173" s="46">
        <v>0</v>
      </c>
      <c r="D173" s="46">
        <v>0</v>
      </c>
      <c r="E173" s="46">
        <v>0</v>
      </c>
      <c r="F173" s="46">
        <v>0</v>
      </c>
      <c r="G173" s="46">
        <v>5.6144389108558661</v>
      </c>
      <c r="H173" s="46">
        <v>10.991682126775546</v>
      </c>
      <c r="I173" s="46">
        <v>77.196071522633545</v>
      </c>
      <c r="J173" s="46">
        <v>77.74127644897861</v>
      </c>
      <c r="K173" s="46">
        <v>87.694180780959485</v>
      </c>
      <c r="L173" s="46">
        <v>25.198630864195568</v>
      </c>
      <c r="M173" s="46">
        <v>16.346048443327025</v>
      </c>
      <c r="N173" s="46">
        <v>18.2335550306396</v>
      </c>
      <c r="O173" s="46">
        <v>22.815185088361634</v>
      </c>
      <c r="P173" s="46">
        <v>25.438929312921175</v>
      </c>
      <c r="Q173" s="46">
        <v>30.122513400637768</v>
      </c>
    </row>
    <row r="174" spans="1:17" ht="15" x14ac:dyDescent="0.25">
      <c r="A174" s="1" t="s">
        <v>12</v>
      </c>
      <c r="B174" s="43">
        <v>0</v>
      </c>
      <c r="C174" s="43">
        <v>0</v>
      </c>
      <c r="D174" s="43">
        <v>0</v>
      </c>
      <c r="E174" s="43">
        <v>0.31693626973547129</v>
      </c>
      <c r="F174" s="43">
        <v>3.3368654525018244</v>
      </c>
      <c r="G174" s="43">
        <v>12.147778246634072</v>
      </c>
      <c r="H174" s="43">
        <v>17.439943867457441</v>
      </c>
      <c r="I174" s="43">
        <v>18.307639668335703</v>
      </c>
      <c r="J174" s="43">
        <v>20.20439537168836</v>
      </c>
      <c r="K174" s="43">
        <v>22.939177137139481</v>
      </c>
      <c r="L174" s="43">
        <v>21.210203872480886</v>
      </c>
      <c r="M174" s="43">
        <v>24.667584162660066</v>
      </c>
      <c r="N174" s="43">
        <v>31.390690729302765</v>
      </c>
      <c r="O174" s="43">
        <v>58.820231048088147</v>
      </c>
      <c r="P174" s="43">
        <v>75.706557655740554</v>
      </c>
      <c r="Q174" s="43">
        <v>75.533613188347758</v>
      </c>
    </row>
    <row r="175" spans="1:17" ht="15" x14ac:dyDescent="0.25">
      <c r="A175" s="30" t="s">
        <v>13</v>
      </c>
      <c r="B175" s="46">
        <v>0</v>
      </c>
      <c r="C175" s="46">
        <v>0</v>
      </c>
      <c r="D175" s="46">
        <v>66.841412913644604</v>
      </c>
      <c r="E175" s="46">
        <v>142.95065707479603</v>
      </c>
      <c r="F175" s="46">
        <v>222.73804421600178</v>
      </c>
      <c r="G175" s="46">
        <v>420.69482481433374</v>
      </c>
      <c r="H175" s="46">
        <v>615.20659875792956</v>
      </c>
      <c r="I175" s="46">
        <v>517.87151991488929</v>
      </c>
      <c r="J175" s="46">
        <v>535.16783533768614</v>
      </c>
      <c r="K175" s="46">
        <v>542.30566796083235</v>
      </c>
      <c r="L175" s="46">
        <v>519.90803684164666</v>
      </c>
      <c r="M175" s="46">
        <v>511.31294811009502</v>
      </c>
      <c r="N175" s="46">
        <v>538.13408291185067</v>
      </c>
      <c r="O175" s="46">
        <v>563.75377316403876</v>
      </c>
      <c r="P175" s="46">
        <v>611.70287574157555</v>
      </c>
      <c r="Q175" s="46">
        <v>625.77299064903457</v>
      </c>
    </row>
    <row r="176" spans="1:17" ht="15" x14ac:dyDescent="0.25">
      <c r="A176" s="1" t="s">
        <v>14</v>
      </c>
      <c r="B176" s="43">
        <v>0</v>
      </c>
      <c r="C176" s="43">
        <v>0</v>
      </c>
      <c r="D176" s="43">
        <v>0</v>
      </c>
      <c r="E176" s="43">
        <v>0</v>
      </c>
      <c r="F176" s="43">
        <v>0</v>
      </c>
      <c r="G176" s="43">
        <v>1.4782533706181964</v>
      </c>
      <c r="H176" s="43">
        <v>2.8436690012472412</v>
      </c>
      <c r="I176" s="43">
        <v>3.5249831291423979</v>
      </c>
      <c r="J176" s="43">
        <v>3.3646236279069766</v>
      </c>
      <c r="K176" s="43">
        <v>3.5794086471408648</v>
      </c>
      <c r="L176" s="43">
        <v>5.4917363501276677</v>
      </c>
      <c r="M176" s="43">
        <v>5.2840443825709533</v>
      </c>
      <c r="N176" s="43">
        <v>5.99353221027856</v>
      </c>
      <c r="O176" s="43">
        <v>9.0233953729309651</v>
      </c>
      <c r="P176" s="43">
        <v>11.751525848248493</v>
      </c>
      <c r="Q176" s="43">
        <v>15.244789917270497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0</v>
      </c>
      <c r="C178" s="43">
        <v>0</v>
      </c>
      <c r="D178" s="43">
        <v>33.312527147025932</v>
      </c>
      <c r="E178" s="43">
        <v>72.633303657811823</v>
      </c>
      <c r="F178" s="43">
        <v>71.275765745794857</v>
      </c>
      <c r="G178" s="43">
        <v>74.425672748018158</v>
      </c>
      <c r="H178" s="43">
        <v>77.921486836397236</v>
      </c>
      <c r="I178" s="43">
        <v>80.352293097227928</v>
      </c>
      <c r="J178" s="43">
        <v>89.88923506831145</v>
      </c>
      <c r="K178" s="43">
        <v>95.457263295020653</v>
      </c>
      <c r="L178" s="43">
        <v>131.92665623511644</v>
      </c>
      <c r="M178" s="43">
        <v>140.83067394535047</v>
      </c>
      <c r="N178" s="43">
        <v>125.01354263999725</v>
      </c>
      <c r="O178" s="43">
        <v>66.71699733761325</v>
      </c>
      <c r="P178" s="43">
        <v>68.788544781774362</v>
      </c>
      <c r="Q178" s="43">
        <v>68.406638673705885</v>
      </c>
    </row>
    <row r="179" spans="1:17" ht="15" x14ac:dyDescent="0.25">
      <c r="A179" s="30" t="s">
        <v>17</v>
      </c>
      <c r="B179" s="46">
        <v>0</v>
      </c>
      <c r="C179" s="46">
        <v>0</v>
      </c>
      <c r="D179" s="46">
        <v>0</v>
      </c>
      <c r="E179" s="46">
        <v>109.67184685638193</v>
      </c>
      <c r="F179" s="46">
        <v>110.50949353478967</v>
      </c>
      <c r="G179" s="46">
        <v>161.58664752145467</v>
      </c>
      <c r="H179" s="46">
        <v>230.20065545102639</v>
      </c>
      <c r="I179" s="46">
        <v>203.79737570113437</v>
      </c>
      <c r="J179" s="46">
        <v>205.67542485130633</v>
      </c>
      <c r="K179" s="46">
        <v>206.58940319748822</v>
      </c>
      <c r="L179" s="46">
        <v>226.36111101832915</v>
      </c>
      <c r="M179" s="46">
        <v>231.85249429056356</v>
      </c>
      <c r="N179" s="46">
        <v>248.06504377469182</v>
      </c>
      <c r="O179" s="46">
        <v>264.08148831207257</v>
      </c>
      <c r="P179" s="46">
        <v>296.1967566444161</v>
      </c>
      <c r="Q179" s="46">
        <v>279.0721935652378</v>
      </c>
    </row>
    <row r="180" spans="1:17" ht="15" x14ac:dyDescent="0.25">
      <c r="A180" s="1" t="s">
        <v>18</v>
      </c>
      <c r="B180" s="43">
        <v>0</v>
      </c>
      <c r="C180" s="43">
        <v>0</v>
      </c>
      <c r="D180" s="43">
        <v>46.847250353797769</v>
      </c>
      <c r="E180" s="43">
        <v>55.352372287903307</v>
      </c>
      <c r="F180" s="43">
        <v>35.513640431562017</v>
      </c>
      <c r="G180" s="43">
        <v>96.567928094690373</v>
      </c>
      <c r="H180" s="43">
        <v>120.32848983172683</v>
      </c>
      <c r="I180" s="43">
        <v>136.84220607183525</v>
      </c>
      <c r="J180" s="43">
        <v>160.17333889670499</v>
      </c>
      <c r="K180" s="43">
        <v>167.291088304022</v>
      </c>
      <c r="L180" s="43">
        <v>158.18210671234979</v>
      </c>
      <c r="M180" s="43">
        <v>169.40340821556569</v>
      </c>
      <c r="N180" s="43">
        <v>168.55638863495508</v>
      </c>
      <c r="O180" s="43">
        <v>190.73757136839117</v>
      </c>
      <c r="P180" s="43">
        <v>153.70510489894065</v>
      </c>
      <c r="Q180" s="43">
        <v>214.23074434867149</v>
      </c>
    </row>
    <row r="181" spans="1:17" ht="15" x14ac:dyDescent="0.25">
      <c r="A181" s="30" t="s">
        <v>19</v>
      </c>
      <c r="B181" s="46">
        <v>0</v>
      </c>
      <c r="C181" s="46">
        <v>0</v>
      </c>
      <c r="D181" s="46">
        <v>103.66711239465863</v>
      </c>
      <c r="E181" s="46">
        <v>111.67055391884465</v>
      </c>
      <c r="F181" s="46">
        <v>114.83966431795575</v>
      </c>
      <c r="G181" s="46">
        <v>121.69533455493614</v>
      </c>
      <c r="H181" s="46">
        <v>149.48519944244583</v>
      </c>
      <c r="I181" s="46">
        <v>160.23852130172605</v>
      </c>
      <c r="J181" s="46">
        <v>172.38701547422923</v>
      </c>
      <c r="K181" s="46">
        <v>182.87579454360676</v>
      </c>
      <c r="L181" s="46">
        <v>200.6180351771844</v>
      </c>
      <c r="M181" s="46">
        <v>129.36655254323901</v>
      </c>
      <c r="N181" s="46">
        <v>206.89189135505111</v>
      </c>
      <c r="O181" s="46">
        <v>233.88822875315876</v>
      </c>
      <c r="P181" s="46">
        <v>239.49381065655666</v>
      </c>
      <c r="Q181" s="46">
        <v>288.7825063450735</v>
      </c>
    </row>
    <row r="182" spans="1:17" ht="15" x14ac:dyDescent="0.25">
      <c r="A182" s="1" t="s">
        <v>20</v>
      </c>
      <c r="B182" s="43">
        <v>0</v>
      </c>
      <c r="C182" s="43">
        <v>0</v>
      </c>
      <c r="D182" s="43">
        <v>137.82957751692999</v>
      </c>
      <c r="E182" s="43">
        <v>189.48142725959906</v>
      </c>
      <c r="F182" s="43">
        <v>202.77282742222627</v>
      </c>
      <c r="G182" s="43">
        <v>343.36707511390648</v>
      </c>
      <c r="H182" s="43">
        <v>423.41521973299569</v>
      </c>
      <c r="I182" s="43">
        <v>570.40343960232713</v>
      </c>
      <c r="J182" s="43">
        <v>678.6416391373848</v>
      </c>
      <c r="K182" s="43">
        <v>684.07065665028529</v>
      </c>
      <c r="L182" s="43">
        <v>1113.1907418024862</v>
      </c>
      <c r="M182" s="43">
        <v>433.67130594814984</v>
      </c>
      <c r="N182" s="43">
        <v>747.66964364440275</v>
      </c>
      <c r="O182" s="43">
        <v>1069.0297449030443</v>
      </c>
      <c r="P182" s="43">
        <v>837.26559968421475</v>
      </c>
      <c r="Q182" s="43">
        <v>1072.1531403099068</v>
      </c>
    </row>
    <row r="183" spans="1:17" ht="15" x14ac:dyDescent="0.25">
      <c r="A183" s="30" t="s">
        <v>21</v>
      </c>
      <c r="B183" s="46">
        <v>0</v>
      </c>
      <c r="C183" s="46">
        <v>0</v>
      </c>
      <c r="D183" s="46">
        <v>0</v>
      </c>
      <c r="E183" s="46">
        <v>0</v>
      </c>
      <c r="F183" s="46">
        <v>0</v>
      </c>
      <c r="G183" s="46">
        <v>69.774162376558195</v>
      </c>
      <c r="H183" s="46">
        <v>123.05682065647245</v>
      </c>
      <c r="I183" s="46">
        <v>142.23773574012776</v>
      </c>
      <c r="J183" s="46">
        <v>148.15178989151244</v>
      </c>
      <c r="K183" s="46">
        <v>153.6235086017663</v>
      </c>
      <c r="L183" s="46">
        <v>177.87890097221688</v>
      </c>
      <c r="M183" s="46">
        <v>155.21591133668892</v>
      </c>
      <c r="N183" s="46">
        <v>180.73926412468688</v>
      </c>
      <c r="O183" s="46">
        <v>208.1933092691242</v>
      </c>
      <c r="P183" s="46">
        <v>242.18535645553558</v>
      </c>
      <c r="Q183" s="46">
        <v>239.09711853081285</v>
      </c>
    </row>
    <row r="184" spans="1:17" ht="15" x14ac:dyDescent="0.25">
      <c r="A184" s="1" t="s">
        <v>22</v>
      </c>
      <c r="B184" s="43">
        <v>0</v>
      </c>
      <c r="C184" s="43">
        <v>0</v>
      </c>
      <c r="D184" s="43">
        <v>0</v>
      </c>
      <c r="E184" s="43">
        <v>114.77954433538059</v>
      </c>
      <c r="F184" s="43">
        <v>118.60230304550487</v>
      </c>
      <c r="G184" s="43">
        <v>193.66907887761639</v>
      </c>
      <c r="H184" s="43">
        <v>262.72867663104165</v>
      </c>
      <c r="I184" s="43">
        <v>277.85204775643672</v>
      </c>
      <c r="J184" s="43">
        <v>271.25871634384225</v>
      </c>
      <c r="K184" s="43">
        <v>314.89455133369796</v>
      </c>
      <c r="L184" s="43">
        <v>233.23427086271968</v>
      </c>
      <c r="M184" s="43">
        <v>250.55677379397977</v>
      </c>
      <c r="N184" s="43">
        <v>252.57430184625989</v>
      </c>
      <c r="O184" s="43">
        <v>256.57128753135959</v>
      </c>
      <c r="P184" s="43">
        <v>310.74798769666683</v>
      </c>
      <c r="Q184" s="43">
        <v>393.95187919544446</v>
      </c>
    </row>
    <row r="185" spans="1:17" ht="15" x14ac:dyDescent="0.25">
      <c r="A185" s="28" t="s">
        <v>80</v>
      </c>
      <c r="B185" s="42">
        <v>0</v>
      </c>
      <c r="C185" s="42">
        <v>0</v>
      </c>
      <c r="D185" s="42">
        <v>32.06765485551599</v>
      </c>
      <c r="E185" s="42">
        <v>51.971933880053179</v>
      </c>
      <c r="F185" s="42">
        <v>77.071557264636425</v>
      </c>
      <c r="G185" s="42">
        <v>147.78152182864446</v>
      </c>
      <c r="H185" s="42">
        <v>210.57181834231454</v>
      </c>
      <c r="I185" s="42">
        <v>249.35952419517866</v>
      </c>
      <c r="J185" s="42">
        <v>241.06467299592609</v>
      </c>
      <c r="K185" s="42">
        <v>258.02686706188666</v>
      </c>
      <c r="L185" s="42">
        <v>288.3197403248127</v>
      </c>
      <c r="M185" s="42">
        <v>230.5455457207299</v>
      </c>
      <c r="N185" s="42">
        <v>305.32651234849897</v>
      </c>
      <c r="O185" s="42">
        <v>323.89555081821561</v>
      </c>
      <c r="P185" s="42">
        <v>380.01570727533527</v>
      </c>
      <c r="Q185" s="42">
        <v>461.34743950373843</v>
      </c>
    </row>
    <row r="186" spans="1:17" ht="15" x14ac:dyDescent="0.25">
      <c r="A186" s="1" t="s">
        <v>81</v>
      </c>
      <c r="B186" s="43">
        <v>0</v>
      </c>
      <c r="C186" s="43">
        <v>0</v>
      </c>
      <c r="D186" s="43">
        <v>32.06765485551599</v>
      </c>
      <c r="E186" s="43">
        <v>51.971933880053179</v>
      </c>
      <c r="F186" s="43">
        <v>77.071557264636425</v>
      </c>
      <c r="G186" s="43">
        <v>147.78152182864446</v>
      </c>
      <c r="H186" s="43">
        <v>210.57181834231454</v>
      </c>
      <c r="I186" s="43">
        <v>249.35952419517866</v>
      </c>
      <c r="J186" s="43">
        <v>241.06467299592609</v>
      </c>
      <c r="K186" s="43">
        <v>258.02686706188666</v>
      </c>
      <c r="L186" s="43">
        <v>288.3197403248127</v>
      </c>
      <c r="M186" s="43">
        <v>230.5455457207299</v>
      </c>
      <c r="N186" s="43">
        <v>305.32651234849897</v>
      </c>
      <c r="O186" s="43">
        <v>323.89555081821561</v>
      </c>
      <c r="P186" s="43">
        <v>380.01570727533527</v>
      </c>
      <c r="Q186" s="43">
        <v>461.34743950373843</v>
      </c>
    </row>
    <row r="187" spans="1:17" ht="15.75" thickBot="1" x14ac:dyDescent="0.3">
      <c r="A187" s="6" t="s">
        <v>62</v>
      </c>
      <c r="B187" s="47">
        <v>0</v>
      </c>
      <c r="C187" s="47">
        <v>0</v>
      </c>
      <c r="D187" s="47">
        <v>440.73798409969362</v>
      </c>
      <c r="E187" s="47">
        <v>1327.3854941469835</v>
      </c>
      <c r="F187" s="47">
        <v>1635.7761137019911</v>
      </c>
      <c r="G187" s="47">
        <v>2666.5012527171698</v>
      </c>
      <c r="H187" s="47">
        <v>3624.6273304612755</v>
      </c>
      <c r="I187" s="47">
        <v>4119.042343573301</v>
      </c>
      <c r="J187" s="47">
        <v>4451.726335147162</v>
      </c>
      <c r="K187" s="47">
        <v>4952.9572330538449</v>
      </c>
      <c r="L187" s="47">
        <v>5287.6433414414869</v>
      </c>
      <c r="M187" s="47">
        <v>4439.2672577194217</v>
      </c>
      <c r="N187" s="47">
        <v>5429.1935383428372</v>
      </c>
      <c r="O187" s="47">
        <v>6417.0621403558589</v>
      </c>
      <c r="P187" s="47">
        <v>7062.2730971548144</v>
      </c>
      <c r="Q187" s="47">
        <v>7339.8297301568546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 t="s">
        <v>66</v>
      </c>
      <c r="C191" s="42" t="s">
        <v>66</v>
      </c>
      <c r="D191" s="42">
        <v>83.059080697067017</v>
      </c>
      <c r="E191" s="42">
        <v>82.859373611446003</v>
      </c>
      <c r="F191" s="42">
        <v>69.61075538728268</v>
      </c>
      <c r="G191" s="42">
        <v>66.959564654435212</v>
      </c>
      <c r="H191" s="42">
        <v>75.087676810079742</v>
      </c>
      <c r="I191" s="42">
        <v>87.929094532974304</v>
      </c>
      <c r="J191" s="42">
        <v>91.944263713114253</v>
      </c>
      <c r="K191" s="42">
        <v>100</v>
      </c>
      <c r="L191" s="42">
        <v>102.18145460013235</v>
      </c>
      <c r="M191" s="42">
        <v>113.36439568713672</v>
      </c>
      <c r="N191" s="42">
        <v>118.87314621140355</v>
      </c>
      <c r="O191" s="42">
        <v>129.21132544178639</v>
      </c>
      <c r="P191" s="42">
        <v>158.41215451308685</v>
      </c>
      <c r="Q191" s="42">
        <v>153.32407965054702</v>
      </c>
    </row>
    <row r="192" spans="1:17" ht="15" x14ac:dyDescent="0.25">
      <c r="A192" s="1" t="s">
        <v>1</v>
      </c>
      <c r="B192" s="43" t="s">
        <v>66</v>
      </c>
      <c r="C192" s="43" t="s">
        <v>66</v>
      </c>
      <c r="D192" s="43">
        <v>83.059080697067017</v>
      </c>
      <c r="E192" s="43">
        <v>82.859373611446003</v>
      </c>
      <c r="F192" s="43">
        <v>69.61075538728268</v>
      </c>
      <c r="G192" s="43">
        <v>66.959564654435212</v>
      </c>
      <c r="H192" s="43">
        <v>75.087676810079742</v>
      </c>
      <c r="I192" s="43">
        <v>87.929094532974304</v>
      </c>
      <c r="J192" s="43">
        <v>91.944263713114253</v>
      </c>
      <c r="K192" s="43">
        <v>100</v>
      </c>
      <c r="L192" s="43">
        <v>102.18145460013235</v>
      </c>
      <c r="M192" s="43">
        <v>113.36439568713672</v>
      </c>
      <c r="N192" s="43">
        <v>118.87314621140355</v>
      </c>
      <c r="O192" s="43">
        <v>129.21132544178639</v>
      </c>
      <c r="P192" s="43">
        <v>158.41215451308685</v>
      </c>
      <c r="Q192" s="43">
        <v>153.32407965054702</v>
      </c>
    </row>
    <row r="193" spans="1:17" ht="15" x14ac:dyDescent="0.25">
      <c r="A193" s="29" t="s">
        <v>58</v>
      </c>
      <c r="B193" s="44" t="s">
        <v>66</v>
      </c>
      <c r="C193" s="44" t="s">
        <v>66</v>
      </c>
      <c r="D193" s="44" t="s">
        <v>66</v>
      </c>
      <c r="E193" s="44" t="s">
        <v>66</v>
      </c>
      <c r="F193" s="44">
        <v>69.241787019686001</v>
      </c>
      <c r="G193" s="44">
        <v>63.917846644933007</v>
      </c>
      <c r="H193" s="44">
        <v>70.412402137525007</v>
      </c>
      <c r="I193" s="44">
        <v>85.483047332746992</v>
      </c>
      <c r="J193" s="44">
        <v>89.783540107635005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166.26403076851597</v>
      </c>
      <c r="Q193" s="44">
        <v>191.59330101688201</v>
      </c>
    </row>
    <row r="194" spans="1:17" ht="15" x14ac:dyDescent="0.25">
      <c r="A194" s="2" t="s">
        <v>59</v>
      </c>
      <c r="B194" s="45" t="s">
        <v>66</v>
      </c>
      <c r="C194" s="45" t="s">
        <v>66</v>
      </c>
      <c r="D194" s="45" t="s">
        <v>66</v>
      </c>
      <c r="E194" s="45" t="s">
        <v>66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 t="s">
        <v>66</v>
      </c>
      <c r="C196" s="45" t="s">
        <v>66</v>
      </c>
      <c r="D196" s="45">
        <v>83.059080697067017</v>
      </c>
      <c r="E196" s="45">
        <v>82.859373611446003</v>
      </c>
      <c r="F196" s="45">
        <v>83.342715702604011</v>
      </c>
      <c r="G196" s="45">
        <v>88.292805726026984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 t="s">
        <v>66</v>
      </c>
      <c r="C197" s="42" t="s">
        <v>66</v>
      </c>
      <c r="D197" s="42">
        <v>64.515399843621807</v>
      </c>
      <c r="E197" s="42">
        <v>64.471982266456322</v>
      </c>
      <c r="F197" s="42">
        <v>67.812838031664313</v>
      </c>
      <c r="G197" s="42">
        <v>72.596278575432805</v>
      </c>
      <c r="H197" s="42">
        <v>75.738529300736161</v>
      </c>
      <c r="I197" s="42">
        <v>80.439791616179534</v>
      </c>
      <c r="J197" s="42">
        <v>90.477988782699242</v>
      </c>
      <c r="K197" s="42">
        <v>100</v>
      </c>
      <c r="L197" s="42">
        <v>105.00439744897989</v>
      </c>
      <c r="M197" s="42">
        <v>106.17035741749604</v>
      </c>
      <c r="N197" s="42">
        <v>120.85617268609985</v>
      </c>
      <c r="O197" s="42">
        <v>147.01271640684647</v>
      </c>
      <c r="P197" s="42">
        <v>151.94906726691448</v>
      </c>
      <c r="Q197" s="42">
        <v>145.61205723664463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 t="s">
        <v>66</v>
      </c>
      <c r="C199" s="46" t="s">
        <v>66</v>
      </c>
      <c r="D199" s="46">
        <v>56.320588070814004</v>
      </c>
      <c r="E199" s="46">
        <v>55.421605651267015</v>
      </c>
      <c r="F199" s="46">
        <v>60.015700623647007</v>
      </c>
      <c r="G199" s="46">
        <v>63.428846626731008</v>
      </c>
      <c r="H199" s="46">
        <v>57.377905769620995</v>
      </c>
      <c r="I199" s="46">
        <v>60.428935540543009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237.08406005876296</v>
      </c>
      <c r="Q199" s="46">
        <v>162.869519615695</v>
      </c>
    </row>
    <row r="200" spans="1:17" ht="15" x14ac:dyDescent="0.25">
      <c r="A200" s="30" t="s">
        <v>5</v>
      </c>
      <c r="B200" s="46" t="s">
        <v>66</v>
      </c>
      <c r="C200" s="46" t="s">
        <v>66</v>
      </c>
      <c r="D200" s="46">
        <v>72.496018292282997</v>
      </c>
      <c r="E200" s="46">
        <v>75.368796896467003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93.579899586399009</v>
      </c>
      <c r="K200" s="46">
        <v>100</v>
      </c>
      <c r="L200" s="46">
        <v>102.436573825579</v>
      </c>
      <c r="M200" s="46">
        <v>105.90952263753799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 t="s">
        <v>66</v>
      </c>
      <c r="C201" s="43" t="s">
        <v>66</v>
      </c>
      <c r="D201" s="43" t="s">
        <v>66</v>
      </c>
      <c r="E201" s="43" t="s">
        <v>66</v>
      </c>
      <c r="F201" s="43" t="s">
        <v>66</v>
      </c>
      <c r="G201" s="43">
        <v>74.88277258165617</v>
      </c>
      <c r="H201" s="43">
        <v>79.069905292438534</v>
      </c>
      <c r="I201" s="43">
        <v>84.332740591680974</v>
      </c>
      <c r="J201" s="43">
        <v>91.304913863362785</v>
      </c>
      <c r="K201" s="43">
        <v>100</v>
      </c>
      <c r="L201" s="43">
        <v>102.92245443738553</v>
      </c>
      <c r="M201" s="43">
        <v>108.26145568424157</v>
      </c>
      <c r="N201" s="43">
        <v>116.52703644687175</v>
      </c>
      <c r="O201" s="43">
        <v>130.77440536899513</v>
      </c>
      <c r="P201" s="43">
        <v>142.04883300588045</v>
      </c>
      <c r="Q201" s="43">
        <v>149.51327845334825</v>
      </c>
    </row>
    <row r="202" spans="1:17" ht="15" x14ac:dyDescent="0.25">
      <c r="A202" s="29" t="s">
        <v>24</v>
      </c>
      <c r="B202" s="44" t="s">
        <v>66</v>
      </c>
      <c r="C202" s="44" t="s">
        <v>66</v>
      </c>
      <c r="D202" s="44" t="s">
        <v>66</v>
      </c>
      <c r="E202" s="44" t="s">
        <v>66</v>
      </c>
      <c r="F202" s="44" t="s">
        <v>66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109.08222486572198</v>
      </c>
      <c r="N202" s="44">
        <v>119.11369512906001</v>
      </c>
      <c r="O202" s="44">
        <v>134.00435104217996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 t="s">
        <v>66</v>
      </c>
      <c r="C203" s="45" t="s">
        <v>66</v>
      </c>
      <c r="D203" s="45" t="s">
        <v>66</v>
      </c>
      <c r="E203" s="45" t="s">
        <v>66</v>
      </c>
      <c r="F203" s="45" t="s">
        <v>66</v>
      </c>
      <c r="G203" s="45">
        <v>99.865687241752994</v>
      </c>
      <c r="H203" s="45">
        <v>99.36338431606498</v>
      </c>
      <c r="I203" s="45">
        <v>96.139516553196017</v>
      </c>
      <c r="J203" s="45">
        <v>97.234169933494002</v>
      </c>
      <c r="K203" s="45">
        <v>100</v>
      </c>
      <c r="L203" s="45">
        <v>102.41130789935302</v>
      </c>
      <c r="M203" s="45">
        <v>103.92127139163998</v>
      </c>
      <c r="N203" s="45">
        <v>106.00410078712702</v>
      </c>
      <c r="O203" s="45">
        <v>113.86337749097402</v>
      </c>
      <c r="P203" s="45">
        <v>122.74452652883897</v>
      </c>
      <c r="Q203" s="45">
        <v>128.47631313094098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 t="s">
        <v>66</v>
      </c>
    </row>
    <row r="205" spans="1:17" ht="15" x14ac:dyDescent="0.25">
      <c r="A205" s="2" t="s">
        <v>27</v>
      </c>
      <c r="B205" s="45" t="s">
        <v>66</v>
      </c>
      <c r="C205" s="45" t="s">
        <v>66</v>
      </c>
      <c r="D205" s="45" t="s">
        <v>66</v>
      </c>
      <c r="E205" s="45" t="s">
        <v>66</v>
      </c>
      <c r="F205" s="45" t="s">
        <v>66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113.21992211518798</v>
      </c>
      <c r="O205" s="45">
        <v>123.16840325132299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 t="s">
        <v>66</v>
      </c>
      <c r="C206" s="44" t="s">
        <v>66</v>
      </c>
      <c r="D206" s="44" t="s">
        <v>66</v>
      </c>
      <c r="E206" s="44" t="s">
        <v>66</v>
      </c>
      <c r="F206" s="44" t="s">
        <v>66</v>
      </c>
      <c r="G206" s="44">
        <v>59.620136832430994</v>
      </c>
      <c r="H206" s="44">
        <v>70.225420679436994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117.05286816771401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>
        <v>107.79546655140999</v>
      </c>
      <c r="M208" s="44">
        <v>119.00185466194601</v>
      </c>
      <c r="N208" s="44">
        <v>129.93887667107001</v>
      </c>
      <c r="O208" s="44">
        <v>154.96461597248802</v>
      </c>
      <c r="P208" s="44">
        <v>168.18290162475299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>
        <v>67.489114658926013</v>
      </c>
      <c r="H209" s="45">
        <v>71.668191930524998</v>
      </c>
      <c r="I209" s="45">
        <v>75.486009664007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 t="s">
        <v>66</v>
      </c>
      <c r="C210" s="44" t="s">
        <v>66</v>
      </c>
      <c r="D210" s="44" t="s">
        <v>66</v>
      </c>
      <c r="E210" s="44" t="s">
        <v>66</v>
      </c>
      <c r="F210" s="44" t="s">
        <v>66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77.080211970874018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145.81689745663397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 t="s">
        <v>66</v>
      </c>
      <c r="C212" s="44" t="s">
        <v>66</v>
      </c>
      <c r="D212" s="44" t="s">
        <v>66</v>
      </c>
      <c r="E212" s="44" t="s">
        <v>66</v>
      </c>
      <c r="F212" s="44" t="s">
        <v>66</v>
      </c>
      <c r="G212" s="44">
        <v>69.174196887066998</v>
      </c>
      <c r="H212" s="44">
        <v>75.893890118699986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128.15235811705898</v>
      </c>
      <c r="Q212" s="44">
        <v>134.32289446631401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 t="s">
        <v>66</v>
      </c>
      <c r="C214" s="42" t="s">
        <v>66</v>
      </c>
      <c r="D214" s="42">
        <v>75.400343728749093</v>
      </c>
      <c r="E214" s="42">
        <v>82.210362637948577</v>
      </c>
      <c r="F214" s="42">
        <v>83.534543753968634</v>
      </c>
      <c r="G214" s="42">
        <v>88.134654503541682</v>
      </c>
      <c r="H214" s="42">
        <v>90.979360904627214</v>
      </c>
      <c r="I214" s="42">
        <v>95.71171537295497</v>
      </c>
      <c r="J214" s="42">
        <v>97.843603803067097</v>
      </c>
      <c r="K214" s="42">
        <v>100</v>
      </c>
      <c r="L214" s="42">
        <v>106.16899973687191</v>
      </c>
      <c r="M214" s="42">
        <v>110.00071694427704</v>
      </c>
      <c r="N214" s="42">
        <v>113.26437856977705</v>
      </c>
      <c r="O214" s="42">
        <v>122.25245870202085</v>
      </c>
      <c r="P214" s="42">
        <v>126.23394229736027</v>
      </c>
      <c r="Q214" s="42">
        <v>134.04991031493444</v>
      </c>
    </row>
    <row r="215" spans="1:17" ht="15" x14ac:dyDescent="0.25">
      <c r="A215" s="1" t="s">
        <v>8</v>
      </c>
      <c r="B215" s="43" t="s">
        <v>66</v>
      </c>
      <c r="C215" s="43" t="s">
        <v>66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96.90186489637199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 t="s">
        <v>66</v>
      </c>
      <c r="C216" s="46" t="s">
        <v>66</v>
      </c>
      <c r="D216" s="46" t="s">
        <v>66</v>
      </c>
      <c r="E216" s="46" t="s">
        <v>66</v>
      </c>
      <c r="F216" s="46" t="s">
        <v>66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96.891294107332996</v>
      </c>
      <c r="K216" s="46">
        <v>100.00000000000003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111.36260989484799</v>
      </c>
      <c r="Q216" s="46">
        <v>115.44317780118098</v>
      </c>
    </row>
    <row r="217" spans="1:17" ht="15" x14ac:dyDescent="0.25">
      <c r="A217" s="1" t="s">
        <v>10</v>
      </c>
      <c r="B217" s="43" t="s">
        <v>66</v>
      </c>
      <c r="C217" s="43" t="s">
        <v>66</v>
      </c>
      <c r="D217" s="43" t="s">
        <v>66</v>
      </c>
      <c r="E217" s="43">
        <v>85.298392257602998</v>
      </c>
      <c r="F217" s="43">
        <v>83.264681498601988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100</v>
      </c>
      <c r="L217" s="43">
        <v>109.312077083403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159.28543519214497</v>
      </c>
    </row>
    <row r="218" spans="1:17" ht="15" x14ac:dyDescent="0.25">
      <c r="A218" s="30" t="s">
        <v>11</v>
      </c>
      <c r="B218" s="46" t="s">
        <v>66</v>
      </c>
      <c r="C218" s="46" t="s">
        <v>66</v>
      </c>
      <c r="D218" s="46" t="s">
        <v>66</v>
      </c>
      <c r="E218" s="46" t="s">
        <v>66</v>
      </c>
      <c r="F218" s="46" t="s">
        <v>66</v>
      </c>
      <c r="G218" s="46">
        <v>141.03164287958199</v>
      </c>
      <c r="H218" s="46">
        <v>126.76973099908201</v>
      </c>
      <c r="I218" s="46">
        <v>104.276016799716</v>
      </c>
      <c r="J218" s="46">
        <v>100.42241227382401</v>
      </c>
      <c r="K218" s="46">
        <v>100</v>
      </c>
      <c r="L218" s="46">
        <v>101.92864213743998</v>
      </c>
      <c r="M218" s="46">
        <v>98.74960289834199</v>
      </c>
      <c r="N218" s="46">
        <v>100.060684248074</v>
      </c>
      <c r="O218" s="46">
        <v>99.15266525513799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 t="s">
        <v>66</v>
      </c>
      <c r="C219" s="43" t="s">
        <v>66</v>
      </c>
      <c r="D219" s="43" t="s">
        <v>66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95.261367257675985</v>
      </c>
      <c r="K219" s="43">
        <v>100</v>
      </c>
      <c r="L219" s="43">
        <v>103.340922906378</v>
      </c>
      <c r="M219" s="43">
        <v>109.62910878777699</v>
      </c>
      <c r="N219" s="43">
        <v>107.97465818703802</v>
      </c>
      <c r="O219" s="43">
        <v>125.393892108899</v>
      </c>
      <c r="P219" s="43">
        <v>141.433084644997</v>
      </c>
      <c r="Q219" s="43">
        <v>143.08494967717903</v>
      </c>
    </row>
    <row r="220" spans="1:17" ht="15" x14ac:dyDescent="0.25">
      <c r="A220" s="30" t="s">
        <v>13</v>
      </c>
      <c r="B220" s="46" t="s">
        <v>66</v>
      </c>
      <c r="C220" s="46" t="s">
        <v>66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97.381146177106004</v>
      </c>
      <c r="J220" s="46">
        <v>98.94988145094301</v>
      </c>
      <c r="K220" s="46">
        <v>100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 t="s">
        <v>66</v>
      </c>
      <c r="C221" s="43" t="s">
        <v>66</v>
      </c>
      <c r="D221" s="43" t="s">
        <v>66</v>
      </c>
      <c r="E221" s="43" t="s">
        <v>66</v>
      </c>
      <c r="F221" s="43" t="s">
        <v>66</v>
      </c>
      <c r="G221" s="43">
        <v>93.347506601504989</v>
      </c>
      <c r="H221" s="43">
        <v>93.199012830523998</v>
      </c>
      <c r="I221" s="43">
        <v>99.543094867410019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 t="s">
        <v>66</v>
      </c>
      <c r="C223" s="43" t="s">
        <v>66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</v>
      </c>
      <c r="M223" s="43">
        <v>104.64192473467702</v>
      </c>
      <c r="N223" s="43">
        <v>104.33006149147701</v>
      </c>
      <c r="O223" s="43">
        <v>109.23535879727501</v>
      </c>
      <c r="P223" s="43">
        <v>114.566402203073</v>
      </c>
      <c r="Q223" s="43">
        <v>120.95825171154202</v>
      </c>
    </row>
    <row r="224" spans="1:17" ht="15" x14ac:dyDescent="0.25">
      <c r="A224" s="30" t="s">
        <v>17</v>
      </c>
      <c r="B224" s="46" t="s">
        <v>66</v>
      </c>
      <c r="C224" s="46" t="s">
        <v>66</v>
      </c>
      <c r="D224" s="46" t="s">
        <v>66</v>
      </c>
      <c r="E224" s="46">
        <v>75.861863106092002</v>
      </c>
      <c r="F224" s="46">
        <v>79.551001946707984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100.00000000000003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 t="s">
        <v>66</v>
      </c>
      <c r="C225" s="43" t="s">
        <v>66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99.999999999999972</v>
      </c>
      <c r="L225" s="43">
        <v>106.18261638459299</v>
      </c>
      <c r="M225" s="43">
        <v>119.02851358272599</v>
      </c>
      <c r="N225" s="43">
        <v>120.09965499979901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 t="s">
        <v>66</v>
      </c>
      <c r="C226" s="46" t="s">
        <v>66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93.302854584469998</v>
      </c>
      <c r="J226" s="46">
        <v>96.384798175901992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109.44680806749301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 t="s">
        <v>66</v>
      </c>
      <c r="C227" s="43" t="s">
        <v>66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 t="s">
        <v>66</v>
      </c>
      <c r="C228" s="46" t="s">
        <v>66</v>
      </c>
      <c r="D228" s="46" t="s">
        <v>66</v>
      </c>
      <c r="E228" s="46" t="s">
        <v>66</v>
      </c>
      <c r="F228" s="46" t="s">
        <v>66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134.24099413003202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 t="s">
        <v>66</v>
      </c>
      <c r="C229" s="43" t="s">
        <v>66</v>
      </c>
      <c r="D229" s="43" t="s">
        <v>66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 t="s">
        <v>66</v>
      </c>
      <c r="C230" s="42" t="s">
        <v>66</v>
      </c>
      <c r="D230" s="42">
        <v>50.375518587475</v>
      </c>
      <c r="E230" s="42">
        <v>52.531928387825999</v>
      </c>
      <c r="F230" s="42">
        <v>63.250279382400009</v>
      </c>
      <c r="G230" s="42">
        <v>86.219541555018012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128.87987929123699</v>
      </c>
      <c r="N230" s="42">
        <v>126.12903181461299</v>
      </c>
      <c r="O230" s="42">
        <v>113.35059362347799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 t="s">
        <v>66</v>
      </c>
      <c r="C231" s="43" t="s">
        <v>66</v>
      </c>
      <c r="D231" s="43">
        <v>50.375518587475</v>
      </c>
      <c r="E231" s="43">
        <v>52.531928387825999</v>
      </c>
      <c r="F231" s="43">
        <v>63.250279382400009</v>
      </c>
      <c r="G231" s="43">
        <v>86.219541555018012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128.87987929123699</v>
      </c>
      <c r="N231" s="43">
        <v>126.12903181461299</v>
      </c>
      <c r="O231" s="43">
        <v>113.35059362347799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 t="s">
        <v>66</v>
      </c>
      <c r="C232" s="47" t="s">
        <v>66</v>
      </c>
      <c r="D232" s="47">
        <v>72.490369442363232</v>
      </c>
      <c r="E232" s="47">
        <v>80.011879948472668</v>
      </c>
      <c r="F232" s="47">
        <v>80.174441778967378</v>
      </c>
      <c r="G232" s="47">
        <v>85.141850240700492</v>
      </c>
      <c r="H232" s="63">
        <v>88.676213610536166</v>
      </c>
      <c r="I232" s="47">
        <v>94.610583579480462</v>
      </c>
      <c r="J232" s="47">
        <v>96.905597503641033</v>
      </c>
      <c r="K232" s="47">
        <v>100</v>
      </c>
      <c r="L232" s="47">
        <v>105.8935481721105</v>
      </c>
      <c r="M232" s="47">
        <v>111.25977321530378</v>
      </c>
      <c r="N232" s="47">
        <v>115.03452565047019</v>
      </c>
      <c r="O232" s="47">
        <v>123.57425296937741</v>
      </c>
      <c r="P232" s="47">
        <v>132.29670619269916</v>
      </c>
      <c r="Q232" s="47">
        <v>136.88499809517518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Q232"/>
  <sheetViews>
    <sheetView zoomScale="85" zoomScaleNormal="85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69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0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35.704159022762717</v>
      </c>
      <c r="C11" s="42">
        <v>37.101242003418903</v>
      </c>
      <c r="D11" s="42">
        <v>36.861570697228288</v>
      </c>
      <c r="E11" s="42">
        <v>28.752887246781878</v>
      </c>
      <c r="F11" s="42">
        <v>35.028093483859614</v>
      </c>
      <c r="G11" s="42">
        <v>47.647386235453098</v>
      </c>
      <c r="H11" s="42">
        <v>44.672930105307437</v>
      </c>
      <c r="I11" s="42">
        <v>50.224731685001551</v>
      </c>
      <c r="J11" s="42">
        <v>49.592551475146088</v>
      </c>
      <c r="K11" s="42">
        <v>18.282923199170373</v>
      </c>
      <c r="L11" s="42">
        <v>10.795429386857876</v>
      </c>
      <c r="M11" s="42">
        <v>10.221517508451049</v>
      </c>
      <c r="N11" s="42">
        <v>10.531537585204104</v>
      </c>
      <c r="O11" s="42">
        <v>8.5730590962688282</v>
      </c>
      <c r="P11" s="42">
        <v>10.369715877012588</v>
      </c>
      <c r="Q11" s="42">
        <v>13.448510781506721</v>
      </c>
    </row>
    <row r="12" spans="1:17" ht="15" x14ac:dyDescent="0.25">
      <c r="A12" s="1" t="s">
        <v>1</v>
      </c>
      <c r="B12" s="43">
        <v>35.704159022762717</v>
      </c>
      <c r="C12" s="43">
        <v>37.101242003418903</v>
      </c>
      <c r="D12" s="43">
        <v>36.861570697228288</v>
      </c>
      <c r="E12" s="43">
        <v>28.752887246781878</v>
      </c>
      <c r="F12" s="43">
        <v>35.028093483859614</v>
      </c>
      <c r="G12" s="43">
        <v>47.647386235453098</v>
      </c>
      <c r="H12" s="43">
        <v>44.672930105307437</v>
      </c>
      <c r="I12" s="43">
        <v>50.224731685001551</v>
      </c>
      <c r="J12" s="43">
        <v>49.592551475146088</v>
      </c>
      <c r="K12" s="43">
        <v>18.282923199170373</v>
      </c>
      <c r="L12" s="43">
        <v>10.795429386857876</v>
      </c>
      <c r="M12" s="43">
        <v>10.221517508451049</v>
      </c>
      <c r="N12" s="43">
        <v>10.531537585204104</v>
      </c>
      <c r="O12" s="43">
        <v>8.5730590962688282</v>
      </c>
      <c r="P12" s="43">
        <v>10.369715877012588</v>
      </c>
      <c r="Q12" s="43">
        <v>13.448510781506721</v>
      </c>
    </row>
    <row r="13" spans="1:17" ht="15" x14ac:dyDescent="0.25">
      <c r="A13" s="29" t="s">
        <v>58</v>
      </c>
      <c r="B13" s="44">
        <v>7.5579865029282073E-2</v>
      </c>
      <c r="C13" s="44">
        <v>0.17603968992348759</v>
      </c>
      <c r="D13" s="44">
        <v>0.21117788526545048</v>
      </c>
      <c r="E13" s="44">
        <v>0.32648153624516518</v>
      </c>
      <c r="F13" s="44">
        <v>0.2313601313578737</v>
      </c>
      <c r="G13" s="44">
        <v>0.19898882766485729</v>
      </c>
      <c r="H13" s="44">
        <v>1.2650010578542334</v>
      </c>
      <c r="I13" s="44">
        <v>0.77761888642729116</v>
      </c>
      <c r="J13" s="44">
        <v>21.778096232219585</v>
      </c>
      <c r="K13" s="44">
        <v>0.68406855072732176</v>
      </c>
      <c r="L13" s="44">
        <v>0.83134205806275285</v>
      </c>
      <c r="M13" s="44">
        <v>0.40797458921104079</v>
      </c>
      <c r="N13" s="44">
        <v>0</v>
      </c>
      <c r="O13" s="44">
        <v>0.39857191201587899</v>
      </c>
      <c r="P13" s="44">
        <v>1.4154381833991403</v>
      </c>
      <c r="Q13" s="44">
        <v>0.17492624023287029</v>
      </c>
    </row>
    <row r="14" spans="1:17" ht="15" x14ac:dyDescent="0.25">
      <c r="A14" s="2" t="s">
        <v>59</v>
      </c>
      <c r="B14" s="45">
        <v>16.70468365448021</v>
      </c>
      <c r="C14" s="45">
        <v>16.96948431296595</v>
      </c>
      <c r="D14" s="45">
        <v>7.7447328839122092</v>
      </c>
      <c r="E14" s="45">
        <v>7.3243495921385149</v>
      </c>
      <c r="F14" s="45">
        <v>10.276291419654692</v>
      </c>
      <c r="G14" s="45">
        <v>12.680711492390277</v>
      </c>
      <c r="H14" s="45">
        <v>17.108267891704358</v>
      </c>
      <c r="I14" s="45">
        <v>26.244159182338617</v>
      </c>
      <c r="J14" s="45">
        <v>7.7829083436750626</v>
      </c>
      <c r="K14" s="45">
        <v>0.79457091394005186</v>
      </c>
      <c r="L14" s="45">
        <v>0.76209002784228519</v>
      </c>
      <c r="M14" s="45">
        <v>0.65783764934136846</v>
      </c>
      <c r="N14" s="45">
        <v>0.50558241094997436</v>
      </c>
      <c r="O14" s="45">
        <v>0.27620478956436895</v>
      </c>
      <c r="P14" s="45">
        <v>0.38995674427691807</v>
      </c>
      <c r="Q14" s="45">
        <v>0.31039183845189783</v>
      </c>
    </row>
    <row r="15" spans="1:17" ht="15" x14ac:dyDescent="0.25">
      <c r="A15" s="29" t="s">
        <v>60</v>
      </c>
      <c r="B15" s="44">
        <v>18.30876959896225</v>
      </c>
      <c r="C15" s="44">
        <v>19.577902107009727</v>
      </c>
      <c r="D15" s="44">
        <v>28.531797466193449</v>
      </c>
      <c r="E15" s="44">
        <v>20.896157566430773</v>
      </c>
      <c r="F15" s="44">
        <v>24.013491364007869</v>
      </c>
      <c r="G15" s="44">
        <v>33.713169626768035</v>
      </c>
      <c r="H15" s="44">
        <v>25.517371792009939</v>
      </c>
      <c r="I15" s="44">
        <v>15.68992170457617</v>
      </c>
      <c r="J15" s="44">
        <v>20.310668661953265</v>
      </c>
      <c r="K15" s="44">
        <v>16.797147016865953</v>
      </c>
      <c r="L15" s="44">
        <v>9.1946443575370154</v>
      </c>
      <c r="M15" s="44">
        <v>9.1243496469824414</v>
      </c>
      <c r="N15" s="44">
        <v>10.017655867613962</v>
      </c>
      <c r="O15" s="44">
        <v>7.8838003765759321</v>
      </c>
      <c r="P15" s="44">
        <v>8.5033657559030473</v>
      </c>
      <c r="Q15" s="44">
        <v>12.956849495953815</v>
      </c>
    </row>
    <row r="16" spans="1:17" ht="15" x14ac:dyDescent="0.25">
      <c r="A16" s="2" t="s">
        <v>61</v>
      </c>
      <c r="B16" s="45">
        <v>0.61512590429096892</v>
      </c>
      <c r="C16" s="45">
        <v>0.37781589351973643</v>
      </c>
      <c r="D16" s="45">
        <v>0.37386246185717936</v>
      </c>
      <c r="E16" s="45">
        <v>0.20589855196742449</v>
      </c>
      <c r="F16" s="45">
        <v>0.50695056883917733</v>
      </c>
      <c r="G16" s="45">
        <v>1.054516288629926</v>
      </c>
      <c r="H16" s="45">
        <v>0.78228936373890723</v>
      </c>
      <c r="I16" s="45">
        <v>7.5130319116594722</v>
      </c>
      <c r="J16" s="45">
        <v>-0.2791217627018262</v>
      </c>
      <c r="K16" s="45">
        <v>7.1367176370466159E-3</v>
      </c>
      <c r="L16" s="45">
        <v>7.3529434158230459E-3</v>
      </c>
      <c r="M16" s="45">
        <v>3.1355622916198714E-2</v>
      </c>
      <c r="N16" s="45">
        <v>8.2993066401672779E-3</v>
      </c>
      <c r="O16" s="45">
        <v>1.4482018112647708E-2</v>
      </c>
      <c r="P16" s="45">
        <v>6.0955193433483046E-2</v>
      </c>
      <c r="Q16" s="45">
        <v>6.3432068681382606E-3</v>
      </c>
    </row>
    <row r="17" spans="1:17" ht="15" x14ac:dyDescent="0.25">
      <c r="A17" s="28" t="s">
        <v>2</v>
      </c>
      <c r="B17" s="42">
        <v>16394.649959761609</v>
      </c>
      <c r="C17" s="42">
        <v>14294.474203146243</v>
      </c>
      <c r="D17" s="42">
        <v>15912.709897099756</v>
      </c>
      <c r="E17" s="42">
        <v>14731.606482800002</v>
      </c>
      <c r="F17" s="42">
        <v>16124.302295827858</v>
      </c>
      <c r="G17" s="42">
        <v>16983.089505677024</v>
      </c>
      <c r="H17" s="42">
        <v>15946.108051408979</v>
      </c>
      <c r="I17" s="42">
        <v>18048.071033868833</v>
      </c>
      <c r="J17" s="42">
        <v>16453.514986894461</v>
      </c>
      <c r="K17" s="42">
        <v>17885.200585230839</v>
      </c>
      <c r="L17" s="42">
        <v>19811.553812531161</v>
      </c>
      <c r="M17" s="42">
        <v>15653.645585537164</v>
      </c>
      <c r="N17" s="42">
        <v>13381.378628478928</v>
      </c>
      <c r="O17" s="42">
        <v>15187.18951479403</v>
      </c>
      <c r="P17" s="42">
        <v>45499.389747598521</v>
      </c>
      <c r="Q17" s="42">
        <v>36068.598500539643</v>
      </c>
    </row>
    <row r="18" spans="1:17" ht="15" x14ac:dyDescent="0.25">
      <c r="A18" s="1" t="s">
        <v>3</v>
      </c>
      <c r="B18" s="43">
        <v>41.644813852813044</v>
      </c>
      <c r="C18" s="43">
        <v>31.74971428571412</v>
      </c>
      <c r="D18" s="43">
        <v>26.144670539408899</v>
      </c>
      <c r="E18" s="43">
        <v>13.78228420294873</v>
      </c>
      <c r="F18" s="43">
        <v>37.207836910835752</v>
      </c>
      <c r="G18" s="43">
        <v>60.597921111095665</v>
      </c>
      <c r="H18" s="43">
        <v>48.619438386667895</v>
      </c>
      <c r="I18" s="43">
        <v>13.414996533795376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1764.8876211674988</v>
      </c>
      <c r="C19" s="46">
        <v>1588.4058875725029</v>
      </c>
      <c r="D19" s="46">
        <v>1634.9137395369983</v>
      </c>
      <c r="E19" s="46">
        <v>1766.6333395750719</v>
      </c>
      <c r="F19" s="46">
        <v>1886.971006422245</v>
      </c>
      <c r="G19" s="46">
        <v>1970.4593685083569</v>
      </c>
      <c r="H19" s="46">
        <v>2108.8999888060152</v>
      </c>
      <c r="I19" s="46">
        <v>1996.9692914771003</v>
      </c>
      <c r="J19" s="46">
        <v>2127.8094543890265</v>
      </c>
      <c r="K19" s="46">
        <v>2518.0943721811254</v>
      </c>
      <c r="L19" s="46">
        <v>2880.3546306350172</v>
      </c>
      <c r="M19" s="46">
        <v>2289.9357493836537</v>
      </c>
      <c r="N19" s="46">
        <v>1611.8433564922861</v>
      </c>
      <c r="O19" s="46">
        <v>1796.7050400594062</v>
      </c>
      <c r="P19" s="46">
        <v>1890.2590374114438</v>
      </c>
      <c r="Q19" s="46">
        <v>1976.0440117706851</v>
      </c>
    </row>
    <row r="20" spans="1:17" ht="15" x14ac:dyDescent="0.25">
      <c r="A20" s="30" t="s">
        <v>5</v>
      </c>
      <c r="B20" s="46">
        <v>11610.491222555856</v>
      </c>
      <c r="C20" s="46">
        <v>9817.5303246717776</v>
      </c>
      <c r="D20" s="46">
        <v>10921.485007481548</v>
      </c>
      <c r="E20" s="46">
        <v>9881.3253942132487</v>
      </c>
      <c r="F20" s="46">
        <v>11392.917457066918</v>
      </c>
      <c r="G20" s="46">
        <v>12389.012518411204</v>
      </c>
      <c r="H20" s="46">
        <v>11264.950577308377</v>
      </c>
      <c r="I20" s="46">
        <v>13680.189374772221</v>
      </c>
      <c r="J20" s="46">
        <v>12047.082092877956</v>
      </c>
      <c r="K20" s="46">
        <v>12869.439415505214</v>
      </c>
      <c r="L20" s="46">
        <v>14540.251905798317</v>
      </c>
      <c r="M20" s="46">
        <v>10980.957548350892</v>
      </c>
      <c r="N20" s="46">
        <v>9249.138233627189</v>
      </c>
      <c r="O20" s="46">
        <v>10638.509512867746</v>
      </c>
      <c r="P20" s="46">
        <v>40580.749453261466</v>
      </c>
      <c r="Q20" s="46">
        <v>31156.596048333431</v>
      </c>
    </row>
    <row r="21" spans="1:17" ht="15" x14ac:dyDescent="0.25">
      <c r="A21" s="1" t="s">
        <v>6</v>
      </c>
      <c r="B21" s="43">
        <v>2977.6263021854411</v>
      </c>
      <c r="C21" s="43">
        <v>2856.7882766162447</v>
      </c>
      <c r="D21" s="43">
        <v>3330.1664795418028</v>
      </c>
      <c r="E21" s="43">
        <v>3069.8654648087322</v>
      </c>
      <c r="F21" s="43">
        <v>2807.2059954278607</v>
      </c>
      <c r="G21" s="43">
        <v>2563.0196976463635</v>
      </c>
      <c r="H21" s="43">
        <v>2523.6380469079199</v>
      </c>
      <c r="I21" s="43">
        <v>2357.4973710857207</v>
      </c>
      <c r="J21" s="43">
        <v>2278.6234396274781</v>
      </c>
      <c r="K21" s="43">
        <v>2497.6667975445021</v>
      </c>
      <c r="L21" s="43">
        <v>2390.9472760978297</v>
      </c>
      <c r="M21" s="43">
        <v>2382.7522878026161</v>
      </c>
      <c r="N21" s="43">
        <v>2520.3970383594528</v>
      </c>
      <c r="O21" s="43">
        <v>2751.9749618668807</v>
      </c>
      <c r="P21" s="43">
        <v>3028.381256925607</v>
      </c>
      <c r="Q21" s="43">
        <v>2935.9584404355237</v>
      </c>
    </row>
    <row r="22" spans="1:17" ht="15" x14ac:dyDescent="0.25">
      <c r="A22" s="29" t="s">
        <v>24</v>
      </c>
      <c r="B22" s="44">
        <v>797.95966731898409</v>
      </c>
      <c r="C22" s="44">
        <v>792.62169275929898</v>
      </c>
      <c r="D22" s="44">
        <v>846.95614897578923</v>
      </c>
      <c r="E22" s="44">
        <v>771.91967116461967</v>
      </c>
      <c r="F22" s="44">
        <v>718.65873402868431</v>
      </c>
      <c r="G22" s="44">
        <v>738.67156815170097</v>
      </c>
      <c r="H22" s="44">
        <v>794.05227770309352</v>
      </c>
      <c r="I22" s="44">
        <v>758.62532818532952</v>
      </c>
      <c r="J22" s="44">
        <v>800.75308164373837</v>
      </c>
      <c r="K22" s="44">
        <v>939.11199656046347</v>
      </c>
      <c r="L22" s="44">
        <v>895.00054967869926</v>
      </c>
      <c r="M22" s="44">
        <v>802.65865647332703</v>
      </c>
      <c r="N22" s="44">
        <v>942.40957317072957</v>
      </c>
      <c r="O22" s="44">
        <v>970.77779826942628</v>
      </c>
      <c r="P22" s="44">
        <v>1103.8019700686946</v>
      </c>
      <c r="Q22" s="44">
        <v>1110.9998374248109</v>
      </c>
    </row>
    <row r="23" spans="1:17" ht="15" x14ac:dyDescent="0.25">
      <c r="A23" s="2" t="s">
        <v>25</v>
      </c>
      <c r="B23" s="45">
        <v>959.98991226097178</v>
      </c>
      <c r="C23" s="45">
        <v>921.45669966254093</v>
      </c>
      <c r="D23" s="45">
        <v>1143.0539618794339</v>
      </c>
      <c r="E23" s="45">
        <v>1064.7774261603406</v>
      </c>
      <c r="F23" s="45">
        <v>985.75494612794375</v>
      </c>
      <c r="G23" s="45">
        <v>632.56157198443702</v>
      </c>
      <c r="H23" s="45">
        <v>531.60115506328975</v>
      </c>
      <c r="I23" s="45">
        <v>509.24905887764641</v>
      </c>
      <c r="J23" s="45">
        <v>602.18787450127127</v>
      </c>
      <c r="K23" s="45">
        <v>632.79914522058823</v>
      </c>
      <c r="L23" s="45">
        <v>570.76625354330622</v>
      </c>
      <c r="M23" s="45">
        <v>683.46370396168641</v>
      </c>
      <c r="N23" s="45">
        <v>675.63410121633206</v>
      </c>
      <c r="O23" s="45">
        <v>785.45695705521757</v>
      </c>
      <c r="P23" s="45">
        <v>878.29664702029777</v>
      </c>
      <c r="Q23" s="45">
        <v>852.87608554913368</v>
      </c>
    </row>
    <row r="24" spans="1:17" ht="15" x14ac:dyDescent="0.25">
      <c r="A24" s="29" t="s">
        <v>26</v>
      </c>
      <c r="B24" s="44">
        <v>17.726668380462723</v>
      </c>
      <c r="C24" s="44">
        <v>20.941532133676205</v>
      </c>
      <c r="D24" s="44">
        <v>20.72101265822786</v>
      </c>
      <c r="E24" s="44">
        <v>19.948278061224574</v>
      </c>
      <c r="F24" s="44">
        <v>20.287428571428595</v>
      </c>
      <c r="G24" s="44">
        <v>23.598397727272811</v>
      </c>
      <c r="H24" s="44">
        <v>28.420625000000136</v>
      </c>
      <c r="I24" s="44">
        <v>26.699828947368523</v>
      </c>
      <c r="J24" s="44">
        <v>22.884441860465071</v>
      </c>
      <c r="K24" s="44">
        <v>25.427651006711411</v>
      </c>
      <c r="L24" s="44">
        <v>13.878163461538486</v>
      </c>
      <c r="M24" s="44">
        <v>11.841701570680623</v>
      </c>
      <c r="N24" s="44">
        <v>14.514775725593688</v>
      </c>
      <c r="O24" s="44">
        <v>14.221113636363652</v>
      </c>
      <c r="P24" s="44">
        <v>15.479355608591888</v>
      </c>
      <c r="Q24" s="44">
        <v>11.665717647058798</v>
      </c>
    </row>
    <row r="25" spans="1:17" ht="15" x14ac:dyDescent="0.25">
      <c r="A25" s="2" t="s">
        <v>27</v>
      </c>
      <c r="B25" s="45">
        <v>32.024731182795932</v>
      </c>
      <c r="C25" s="45">
        <v>33.671850998464038</v>
      </c>
      <c r="D25" s="45">
        <v>33.138215407628813</v>
      </c>
      <c r="E25" s="45">
        <v>32.882746447270009</v>
      </c>
      <c r="F25" s="45">
        <v>33.140840182648276</v>
      </c>
      <c r="G25" s="45">
        <v>27.637603871576857</v>
      </c>
      <c r="H25" s="45">
        <v>23.895379353233881</v>
      </c>
      <c r="I25" s="45">
        <v>28.510774818401856</v>
      </c>
      <c r="J25" s="45">
        <v>28.813865429234301</v>
      </c>
      <c r="K25" s="45">
        <v>34.336166276346603</v>
      </c>
      <c r="L25" s="45">
        <v>23.118377862595448</v>
      </c>
      <c r="M25" s="45">
        <v>22.330379110251361</v>
      </c>
      <c r="N25" s="45">
        <v>23.912461538461443</v>
      </c>
      <c r="O25" s="45">
        <v>21.678539947322196</v>
      </c>
      <c r="P25" s="45">
        <v>23.358359964881465</v>
      </c>
      <c r="Q25" s="45">
        <v>19.618451720310805</v>
      </c>
    </row>
    <row r="26" spans="1:17" ht="15" x14ac:dyDescent="0.25">
      <c r="A26" s="29" t="s">
        <v>28</v>
      </c>
      <c r="B26" s="44">
        <v>39.692321691176737</v>
      </c>
      <c r="C26" s="44">
        <v>30.033692095588194</v>
      </c>
      <c r="D26" s="44">
        <v>24.461695427092348</v>
      </c>
      <c r="E26" s="44">
        <v>22.830301369862916</v>
      </c>
      <c r="F26" s="44">
        <v>21.355659574468078</v>
      </c>
      <c r="G26" s="44">
        <v>20.497582446808622</v>
      </c>
      <c r="H26" s="44">
        <v>17.779700797872334</v>
      </c>
      <c r="I26" s="44">
        <v>12.155136638452282</v>
      </c>
      <c r="J26" s="44">
        <v>17.433342431761858</v>
      </c>
      <c r="K26" s="44">
        <v>24.049229765013056</v>
      </c>
      <c r="L26" s="44">
        <v>45.121294721407615</v>
      </c>
      <c r="M26" s="44">
        <v>39.634847356664224</v>
      </c>
      <c r="N26" s="44">
        <v>54.329905048982781</v>
      </c>
      <c r="O26" s="44">
        <v>70.168743029389432</v>
      </c>
      <c r="P26" s="44">
        <v>65.777703413940031</v>
      </c>
      <c r="Q26" s="44">
        <v>60.210033505154797</v>
      </c>
    </row>
    <row r="27" spans="1:17" ht="15" x14ac:dyDescent="0.25">
      <c r="A27" s="2" t="s">
        <v>29</v>
      </c>
      <c r="B27" s="45">
        <v>78.022465909090542</v>
      </c>
      <c r="C27" s="45">
        <v>80.214306818181853</v>
      </c>
      <c r="D27" s="45">
        <v>71.174522727273086</v>
      </c>
      <c r="E27" s="45">
        <v>72.014633383010576</v>
      </c>
      <c r="F27" s="45">
        <v>66.442001493652015</v>
      </c>
      <c r="G27" s="45">
        <v>63.313400500178702</v>
      </c>
      <c r="H27" s="45">
        <v>67.353106849314912</v>
      </c>
      <c r="I27" s="45">
        <v>87.095820860341703</v>
      </c>
      <c r="J27" s="45">
        <v>87.623850277264097</v>
      </c>
      <c r="K27" s="45">
        <v>107.43483014623172</v>
      </c>
      <c r="L27" s="45">
        <v>85.401022706630044</v>
      </c>
      <c r="M27" s="45">
        <v>52.280951825951931</v>
      </c>
      <c r="N27" s="45">
        <v>69.112588663967358</v>
      </c>
      <c r="O27" s="45">
        <v>77.851866666666439</v>
      </c>
      <c r="P27" s="45">
        <v>53.929250403877099</v>
      </c>
      <c r="Q27" s="45">
        <v>39.98669020300094</v>
      </c>
    </row>
    <row r="28" spans="1:17" ht="15" x14ac:dyDescent="0.25">
      <c r="A28" s="29" t="s">
        <v>30</v>
      </c>
      <c r="B28" s="44">
        <v>311.30854658384976</v>
      </c>
      <c r="C28" s="44">
        <v>289.88359937888191</v>
      </c>
      <c r="D28" s="44">
        <v>295.79497674418582</v>
      </c>
      <c r="E28" s="44">
        <v>347.01441971830894</v>
      </c>
      <c r="F28" s="44">
        <v>283.06463384615205</v>
      </c>
      <c r="G28" s="44">
        <v>344.41875880052243</v>
      </c>
      <c r="H28" s="44">
        <v>374.79364705882102</v>
      </c>
      <c r="I28" s="44">
        <v>311.36155775577578</v>
      </c>
      <c r="J28" s="44">
        <v>244.9008104575158</v>
      </c>
      <c r="K28" s="44">
        <v>123.62237908496732</v>
      </c>
      <c r="L28" s="44">
        <v>122.91197837837781</v>
      </c>
      <c r="M28" s="44">
        <v>194.09467090909041</v>
      </c>
      <c r="N28" s="44">
        <v>207.32367910447795</v>
      </c>
      <c r="O28" s="44">
        <v>261.21175373134258</v>
      </c>
      <c r="P28" s="44">
        <v>244.46269503546094</v>
      </c>
      <c r="Q28" s="44">
        <v>302.10322926829201</v>
      </c>
    </row>
    <row r="29" spans="1:17" ht="15" x14ac:dyDescent="0.25">
      <c r="A29" s="2" t="s">
        <v>31</v>
      </c>
      <c r="B29" s="45">
        <v>413.87095480880555</v>
      </c>
      <c r="C29" s="45">
        <v>345.57870451912203</v>
      </c>
      <c r="D29" s="45">
        <v>475.0698562500005</v>
      </c>
      <c r="E29" s="45">
        <v>327.8891393939391</v>
      </c>
      <c r="F29" s="45">
        <v>272.67794213381336</v>
      </c>
      <c r="G29" s="45">
        <v>338.60792302758165</v>
      </c>
      <c r="H29" s="45">
        <v>393.55269582504729</v>
      </c>
      <c r="I29" s="45">
        <v>307.83754838709757</v>
      </c>
      <c r="J29" s="45">
        <v>240.34367599569515</v>
      </c>
      <c r="K29" s="45">
        <v>323.03090958019374</v>
      </c>
      <c r="L29" s="45">
        <v>376.45561035564896</v>
      </c>
      <c r="M29" s="45">
        <v>318.58857142857153</v>
      </c>
      <c r="N29" s="45">
        <v>238.07387729417854</v>
      </c>
      <c r="O29" s="45">
        <v>246.64125628140644</v>
      </c>
      <c r="P29" s="45">
        <v>307.45407485689043</v>
      </c>
      <c r="Q29" s="45">
        <v>238.05120870015529</v>
      </c>
    </row>
    <row r="30" spans="1:17" ht="15" x14ac:dyDescent="0.25">
      <c r="A30" s="29" t="s">
        <v>32</v>
      </c>
      <c r="B30" s="44">
        <v>141.61651995761159</v>
      </c>
      <c r="C30" s="44">
        <v>126.32037937124726</v>
      </c>
      <c r="D30" s="44">
        <v>104.49288990503078</v>
      </c>
      <c r="E30" s="44">
        <v>85.376367245657633</v>
      </c>
      <c r="F30" s="44">
        <v>69.423196050775545</v>
      </c>
      <c r="G30" s="44">
        <v>77.966959651449443</v>
      </c>
      <c r="H30" s="44">
        <v>68.798285714285527</v>
      </c>
      <c r="I30" s="44">
        <v>99.341439967104691</v>
      </c>
      <c r="J30" s="44">
        <v>96.89543184609137</v>
      </c>
      <c r="K30" s="44">
        <v>111.54105607859191</v>
      </c>
      <c r="L30" s="44">
        <v>103.93115692554065</v>
      </c>
      <c r="M30" s="44">
        <v>90.839867862969271</v>
      </c>
      <c r="N30" s="44">
        <v>104.88484491978592</v>
      </c>
      <c r="O30" s="44">
        <v>127.78590241902423</v>
      </c>
      <c r="P30" s="44">
        <v>170.97867721518963</v>
      </c>
      <c r="Q30" s="44">
        <v>138.63261691542326</v>
      </c>
    </row>
    <row r="31" spans="1:17" ht="15" x14ac:dyDescent="0.25">
      <c r="A31" s="2" t="s">
        <v>33</v>
      </c>
      <c r="B31" s="45">
        <v>4.371230769230797</v>
      </c>
      <c r="C31" s="45">
        <v>2.8117692307692366</v>
      </c>
      <c r="D31" s="45">
        <v>1.7011481481481432</v>
      </c>
      <c r="E31" s="45">
        <v>1.2150847457627072</v>
      </c>
      <c r="F31" s="45">
        <v>1.3051581920903974</v>
      </c>
      <c r="G31" s="45">
        <v>2.1890909090909023</v>
      </c>
      <c r="H31" s="45">
        <v>3.3745490196078234</v>
      </c>
      <c r="I31" s="45">
        <v>4.1122878787878667</v>
      </c>
      <c r="J31" s="45">
        <v>5.4569230769230748</v>
      </c>
      <c r="K31" s="45">
        <v>58.304615384615403</v>
      </c>
      <c r="L31" s="45">
        <v>55.091341176470657</v>
      </c>
      <c r="M31" s="45">
        <v>68.91104545454526</v>
      </c>
      <c r="N31" s="45">
        <v>93.541069306930325</v>
      </c>
      <c r="O31" s="45">
        <v>85.875250883392184</v>
      </c>
      <c r="P31" s="45">
        <v>67.768550335570509</v>
      </c>
      <c r="Q31" s="45">
        <v>62.57969740633996</v>
      </c>
    </row>
    <row r="32" spans="1:17" ht="15" x14ac:dyDescent="0.25">
      <c r="A32" s="29" t="s">
        <v>34</v>
      </c>
      <c r="B32" s="44">
        <v>41.137253968254129</v>
      </c>
      <c r="C32" s="44">
        <v>42.972671957671544</v>
      </c>
      <c r="D32" s="44">
        <v>58.068427823485649</v>
      </c>
      <c r="E32" s="44">
        <v>59.978272784809619</v>
      </c>
      <c r="F32" s="44">
        <v>57.694020618556507</v>
      </c>
      <c r="G32" s="44">
        <v>62.960085608855714</v>
      </c>
      <c r="H32" s="44">
        <v>59.721062176165418</v>
      </c>
      <c r="I32" s="44">
        <v>93.049225806452014</v>
      </c>
      <c r="J32" s="44">
        <v>62.581499250375117</v>
      </c>
      <c r="K32" s="44">
        <v>78.763118440779607</v>
      </c>
      <c r="L32" s="44">
        <v>77.251007393715625</v>
      </c>
      <c r="M32" s="44">
        <v>74.969238999137119</v>
      </c>
      <c r="N32" s="44">
        <v>76.59200174825169</v>
      </c>
      <c r="O32" s="44">
        <v>71.620132278935785</v>
      </c>
      <c r="P32" s="44">
        <v>78.472503614457537</v>
      </c>
      <c r="Q32" s="44">
        <v>58.695735849056582</v>
      </c>
    </row>
    <row r="33" spans="1:17" ht="15" x14ac:dyDescent="0.25">
      <c r="A33" s="2" t="s">
        <v>35</v>
      </c>
      <c r="B33" s="45">
        <v>139.90602935420728</v>
      </c>
      <c r="C33" s="45">
        <v>170.28137769080229</v>
      </c>
      <c r="D33" s="45">
        <v>255.53362359550593</v>
      </c>
      <c r="E33" s="45">
        <v>264.01912433392584</v>
      </c>
      <c r="F33" s="45">
        <v>277.40143460764779</v>
      </c>
      <c r="G33" s="45">
        <v>230.59675496688803</v>
      </c>
      <c r="H33" s="45">
        <v>160.29556234718783</v>
      </c>
      <c r="I33" s="45">
        <v>119.45936296296254</v>
      </c>
      <c r="J33" s="45">
        <v>68.748642857142528</v>
      </c>
      <c r="K33" s="45">
        <v>39.245699999999999</v>
      </c>
      <c r="L33" s="45">
        <v>22.020519893899152</v>
      </c>
      <c r="M33" s="45">
        <v>23.138652849740879</v>
      </c>
      <c r="N33" s="45">
        <v>20.068160621761638</v>
      </c>
      <c r="O33" s="45">
        <v>18.685647668393745</v>
      </c>
      <c r="P33" s="45">
        <v>18.60146938775512</v>
      </c>
      <c r="Q33" s="45">
        <v>40.539136246786526</v>
      </c>
    </row>
    <row r="34" spans="1:17" ht="15" x14ac:dyDescent="0.25">
      <c r="A34" s="28" t="s">
        <v>7</v>
      </c>
      <c r="B34" s="42">
        <v>98258.165683404601</v>
      </c>
      <c r="C34" s="42">
        <v>106448.78281492607</v>
      </c>
      <c r="D34" s="42">
        <v>109488.42164032775</v>
      </c>
      <c r="E34" s="42">
        <v>114553.36068071949</v>
      </c>
      <c r="F34" s="42">
        <v>115985.25346466195</v>
      </c>
      <c r="G34" s="42">
        <v>121378.2775799907</v>
      </c>
      <c r="H34" s="42">
        <v>128407.87701696876</v>
      </c>
      <c r="I34" s="42">
        <v>131625.47236864248</v>
      </c>
      <c r="J34" s="42">
        <v>139234.51041689259</v>
      </c>
      <c r="K34" s="42">
        <v>149135.18606695739</v>
      </c>
      <c r="L34" s="42">
        <v>147866.95268405284</v>
      </c>
      <c r="M34" s="42">
        <v>118613.65942661326</v>
      </c>
      <c r="N34" s="42">
        <v>135478.01647255576</v>
      </c>
      <c r="O34" s="42">
        <v>141644.5176698993</v>
      </c>
      <c r="P34" s="42">
        <v>140849.01400800335</v>
      </c>
      <c r="Q34" s="42">
        <v>139671.7009774271</v>
      </c>
    </row>
    <row r="35" spans="1:17" ht="15" x14ac:dyDescent="0.25">
      <c r="A35" s="1" t="s">
        <v>8</v>
      </c>
      <c r="B35" s="43">
        <v>8249.8675975795013</v>
      </c>
      <c r="C35" s="43">
        <v>8478.4540791618783</v>
      </c>
      <c r="D35" s="43">
        <v>9204.475459837091</v>
      </c>
      <c r="E35" s="43">
        <v>9921.6805938497801</v>
      </c>
      <c r="F35" s="43">
        <v>9474.4811356295741</v>
      </c>
      <c r="G35" s="43">
        <v>9856.4078839809536</v>
      </c>
      <c r="H35" s="43">
        <v>9934.3334130773019</v>
      </c>
      <c r="I35" s="43">
        <v>10756.400237875665</v>
      </c>
      <c r="J35" s="43">
        <v>11673.42645173074</v>
      </c>
      <c r="K35" s="43">
        <v>13538.96397936364</v>
      </c>
      <c r="L35" s="43">
        <v>13572.103297236765</v>
      </c>
      <c r="M35" s="43">
        <v>12749.199944265789</v>
      </c>
      <c r="N35" s="43">
        <v>13553.104179006432</v>
      </c>
      <c r="O35" s="43">
        <v>14384.559329552834</v>
      </c>
      <c r="P35" s="43">
        <v>15311.515158552256</v>
      </c>
      <c r="Q35" s="43">
        <v>16223.450217276182</v>
      </c>
    </row>
    <row r="36" spans="1:17" ht="15" x14ac:dyDescent="0.25">
      <c r="A36" s="30" t="s">
        <v>9</v>
      </c>
      <c r="B36" s="46">
        <v>11478.501579843674</v>
      </c>
      <c r="C36" s="46">
        <v>13783.308024761498</v>
      </c>
      <c r="D36" s="46">
        <v>15399.01291944325</v>
      </c>
      <c r="E36" s="46">
        <v>16195.276408225483</v>
      </c>
      <c r="F36" s="46">
        <v>15595.096590650935</v>
      </c>
      <c r="G36" s="46">
        <v>15752.86857727389</v>
      </c>
      <c r="H36" s="46">
        <v>15882.233844023611</v>
      </c>
      <c r="I36" s="46">
        <v>16180.051836233399</v>
      </c>
      <c r="J36" s="46">
        <v>17827.039592662484</v>
      </c>
      <c r="K36" s="46">
        <v>20144.998449450355</v>
      </c>
      <c r="L36" s="46">
        <v>19344.832703350698</v>
      </c>
      <c r="M36" s="46">
        <v>17656.562740990936</v>
      </c>
      <c r="N36" s="46">
        <v>18531.107831914273</v>
      </c>
      <c r="O36" s="46">
        <v>19104.377813934352</v>
      </c>
      <c r="P36" s="46">
        <v>20136.464744638321</v>
      </c>
      <c r="Q36" s="46">
        <v>19804.983445420734</v>
      </c>
    </row>
    <row r="37" spans="1:17" ht="15" x14ac:dyDescent="0.25">
      <c r="A37" s="1" t="s">
        <v>10</v>
      </c>
      <c r="B37" s="43">
        <v>7748.119092189002</v>
      </c>
      <c r="C37" s="43">
        <v>8378.7417540004753</v>
      </c>
      <c r="D37" s="43">
        <v>8432.7135336789397</v>
      </c>
      <c r="E37" s="43">
        <v>7333.9825159675911</v>
      </c>
      <c r="F37" s="43">
        <v>7587.6255027389889</v>
      </c>
      <c r="G37" s="43">
        <v>9725.3968827633107</v>
      </c>
      <c r="H37" s="43">
        <v>12387.522532908008</v>
      </c>
      <c r="I37" s="43">
        <v>11600.179665550562</v>
      </c>
      <c r="J37" s="43">
        <v>12368.596102152353</v>
      </c>
      <c r="K37" s="43">
        <v>12972.096175102581</v>
      </c>
      <c r="L37" s="43">
        <v>13665.38724826812</v>
      </c>
      <c r="M37" s="43">
        <v>8054.4228849903211</v>
      </c>
      <c r="N37" s="43">
        <v>10522.323701214365</v>
      </c>
      <c r="O37" s="43">
        <v>12849.515439582508</v>
      </c>
      <c r="P37" s="43">
        <v>13577.752543056939</v>
      </c>
      <c r="Q37" s="43">
        <v>13298.383165128811</v>
      </c>
    </row>
    <row r="38" spans="1:17" ht="15" x14ac:dyDescent="0.25">
      <c r="A38" s="30" t="s">
        <v>11</v>
      </c>
      <c r="B38" s="46">
        <v>904.76774848630464</v>
      </c>
      <c r="C38" s="46">
        <v>937.68251145773149</v>
      </c>
      <c r="D38" s="46">
        <v>1000.9893742871661</v>
      </c>
      <c r="E38" s="46">
        <v>1108.7257348114151</v>
      </c>
      <c r="F38" s="46">
        <v>1228.0487360755324</v>
      </c>
      <c r="G38" s="46">
        <v>1298.7115167068666</v>
      </c>
      <c r="H38" s="46">
        <v>1427.1242123286804</v>
      </c>
      <c r="I38" s="46">
        <v>1554.4471660379397</v>
      </c>
      <c r="J38" s="46">
        <v>1629.7204312508825</v>
      </c>
      <c r="K38" s="46">
        <v>1805.8178218009548</v>
      </c>
      <c r="L38" s="46">
        <v>1724.508444494101</v>
      </c>
      <c r="M38" s="46">
        <v>1407.4337792399247</v>
      </c>
      <c r="N38" s="46">
        <v>1456.232699892837</v>
      </c>
      <c r="O38" s="46">
        <v>1677.2560243644316</v>
      </c>
      <c r="P38" s="46">
        <v>1881.265466032482</v>
      </c>
      <c r="Q38" s="46">
        <v>1929.565301591073</v>
      </c>
    </row>
    <row r="39" spans="1:17" ht="15" x14ac:dyDescent="0.25">
      <c r="A39" s="1" t="s">
        <v>12</v>
      </c>
      <c r="B39" s="43">
        <v>2466.494041719191</v>
      </c>
      <c r="C39" s="43">
        <v>3021.6292240477765</v>
      </c>
      <c r="D39" s="43">
        <v>3080.270233613021</v>
      </c>
      <c r="E39" s="43">
        <v>3365.2972524659431</v>
      </c>
      <c r="F39" s="43">
        <v>3739.1054544679014</v>
      </c>
      <c r="G39" s="43">
        <v>3991.8211281743297</v>
      </c>
      <c r="H39" s="43">
        <v>4712.3965155073274</v>
      </c>
      <c r="I39" s="43">
        <v>5418.8301397458108</v>
      </c>
      <c r="J39" s="43">
        <v>5821.6108246503309</v>
      </c>
      <c r="K39" s="43">
        <v>6436.7720062488115</v>
      </c>
      <c r="L39" s="43">
        <v>6732.5940223162725</v>
      </c>
      <c r="M39" s="43">
        <v>6295.6210661010773</v>
      </c>
      <c r="N39" s="43">
        <v>6518.2754744950334</v>
      </c>
      <c r="O39" s="43">
        <v>7440.3708523491305</v>
      </c>
      <c r="P39" s="43">
        <v>7726.2728225368373</v>
      </c>
      <c r="Q39" s="43">
        <v>7606.1242108282459</v>
      </c>
    </row>
    <row r="40" spans="1:17" ht="15" x14ac:dyDescent="0.25">
      <c r="A40" s="30" t="s">
        <v>13</v>
      </c>
      <c r="B40" s="46">
        <v>17591.531995797493</v>
      </c>
      <c r="C40" s="46">
        <v>18108.034144999423</v>
      </c>
      <c r="D40" s="46">
        <v>18576.085597918889</v>
      </c>
      <c r="E40" s="46">
        <v>19282.579809209674</v>
      </c>
      <c r="F40" s="46">
        <v>19490.409579544819</v>
      </c>
      <c r="G40" s="46">
        <v>20752.301794431183</v>
      </c>
      <c r="H40" s="46">
        <v>21952.178533708266</v>
      </c>
      <c r="I40" s="46">
        <v>22134.406821981902</v>
      </c>
      <c r="J40" s="46">
        <v>22426.762214376518</v>
      </c>
      <c r="K40" s="46">
        <v>23272.739016945136</v>
      </c>
      <c r="L40" s="46">
        <v>23881.353207026656</v>
      </c>
      <c r="M40" s="46">
        <v>23517.193377244337</v>
      </c>
      <c r="N40" s="46">
        <v>25093.615722212904</v>
      </c>
      <c r="O40" s="46">
        <v>25439.989894839895</v>
      </c>
      <c r="P40" s="46">
        <v>26618.099495935516</v>
      </c>
      <c r="Q40" s="46">
        <v>27362.743381942259</v>
      </c>
    </row>
    <row r="41" spans="1:17" ht="15" x14ac:dyDescent="0.25">
      <c r="A41" s="1" t="s">
        <v>14</v>
      </c>
      <c r="B41" s="43">
        <v>2958.2322671193606</v>
      </c>
      <c r="C41" s="43">
        <v>3138.1022626243412</v>
      </c>
      <c r="D41" s="43">
        <v>3426.8998052030606</v>
      </c>
      <c r="E41" s="43">
        <v>3376.820467098285</v>
      </c>
      <c r="F41" s="43">
        <v>3227.7497462636552</v>
      </c>
      <c r="G41" s="43">
        <v>3495.0942921742608</v>
      </c>
      <c r="H41" s="43">
        <v>3531.2306804907835</v>
      </c>
      <c r="I41" s="43">
        <v>3993.3304118978563</v>
      </c>
      <c r="J41" s="43">
        <v>4112.6814167646571</v>
      </c>
      <c r="K41" s="43">
        <v>4444.7706442501058</v>
      </c>
      <c r="L41" s="43">
        <v>4430.8157524506996</v>
      </c>
      <c r="M41" s="43">
        <v>3931.9260727323685</v>
      </c>
      <c r="N41" s="43">
        <v>3764.3653385535458</v>
      </c>
      <c r="O41" s="43">
        <v>4645.9293294464496</v>
      </c>
      <c r="P41" s="43">
        <v>4992.897861401555</v>
      </c>
      <c r="Q41" s="43">
        <v>4872.3256599917258</v>
      </c>
    </row>
    <row r="42" spans="1:17" ht="15" x14ac:dyDescent="0.25">
      <c r="A42" s="30" t="s">
        <v>15</v>
      </c>
      <c r="B42" s="46">
        <v>32.656999999999869</v>
      </c>
      <c r="C42" s="46">
        <v>33.751999999999853</v>
      </c>
      <c r="D42" s="46">
        <v>35.227000000000018</v>
      </c>
      <c r="E42" s="46">
        <v>37.215000000000202</v>
      </c>
      <c r="F42" s="46">
        <v>24.336666666666588</v>
      </c>
      <c r="G42" s="46">
        <v>37.890355236139541</v>
      </c>
      <c r="H42" s="46">
        <v>41.752000000000002</v>
      </c>
      <c r="I42" s="46">
        <v>43.780414096916211</v>
      </c>
      <c r="J42" s="46">
        <v>6.6388695652174121</v>
      </c>
      <c r="K42" s="46">
        <v>7.1350434782608678</v>
      </c>
      <c r="L42" s="46">
        <v>40.765873417721359</v>
      </c>
      <c r="M42" s="46">
        <v>47.225154929577393</v>
      </c>
      <c r="N42" s="46">
        <v>49.339270358306173</v>
      </c>
      <c r="O42" s="46">
        <v>59.828169381107649</v>
      </c>
      <c r="P42" s="46">
        <v>62.887384615384683</v>
      </c>
      <c r="Q42" s="46">
        <v>62.195631399317541</v>
      </c>
    </row>
    <row r="43" spans="1:17" ht="15" x14ac:dyDescent="0.25">
      <c r="A43" s="1" t="s">
        <v>16</v>
      </c>
      <c r="B43" s="43">
        <v>9171.7381842325722</v>
      </c>
      <c r="C43" s="43">
        <v>9096.3730404215021</v>
      </c>
      <c r="D43" s="43">
        <v>9247.9278881177543</v>
      </c>
      <c r="E43" s="43">
        <v>9709.3584802210116</v>
      </c>
      <c r="F43" s="43">
        <v>10337.57524531811</v>
      </c>
      <c r="G43" s="43">
        <v>10755.162732224158</v>
      </c>
      <c r="H43" s="43">
        <v>11067.990828137585</v>
      </c>
      <c r="I43" s="43">
        <v>11774.281328299239</v>
      </c>
      <c r="J43" s="43">
        <v>13516.530813316094</v>
      </c>
      <c r="K43" s="43">
        <v>15052.281242910667</v>
      </c>
      <c r="L43" s="43">
        <v>15726.926720754256</v>
      </c>
      <c r="M43" s="43">
        <v>13488.768354536749</v>
      </c>
      <c r="N43" s="43">
        <v>13907.518833086433</v>
      </c>
      <c r="O43" s="43">
        <v>8435.8598916271985</v>
      </c>
      <c r="P43" s="43">
        <v>8050.6426921957191</v>
      </c>
      <c r="Q43" s="43">
        <v>7479.0351125127099</v>
      </c>
    </row>
    <row r="44" spans="1:17" ht="15" x14ac:dyDescent="0.25">
      <c r="A44" s="30" t="s">
        <v>17</v>
      </c>
      <c r="B44" s="46">
        <v>4116.9805756432415</v>
      </c>
      <c r="C44" s="46">
        <v>4206.7478175099404</v>
      </c>
      <c r="D44" s="46">
        <v>4409.2013703247994</v>
      </c>
      <c r="E44" s="46">
        <v>4225.2291301964024</v>
      </c>
      <c r="F44" s="46">
        <v>4134.2598034960984</v>
      </c>
      <c r="G44" s="46">
        <v>4132.9248161494852</v>
      </c>
      <c r="H44" s="46">
        <v>4501.8871137918804</v>
      </c>
      <c r="I44" s="46">
        <v>4273.5851288456633</v>
      </c>
      <c r="J44" s="46">
        <v>4284.88144502667</v>
      </c>
      <c r="K44" s="46">
        <v>4290.01167615334</v>
      </c>
      <c r="L44" s="46">
        <v>4360.369790317638</v>
      </c>
      <c r="M44" s="46">
        <v>4375.8256727035723</v>
      </c>
      <c r="N44" s="46">
        <v>4426.3112426428106</v>
      </c>
      <c r="O44" s="46">
        <v>4515.9210259190613</v>
      </c>
      <c r="P44" s="46">
        <v>4712.0142186596422</v>
      </c>
      <c r="Q44" s="46">
        <v>4637.1887836575452</v>
      </c>
    </row>
    <row r="45" spans="1:17" ht="15" x14ac:dyDescent="0.25">
      <c r="A45" s="1" t="s">
        <v>18</v>
      </c>
      <c r="B45" s="43">
        <v>2789.5343816774248</v>
      </c>
      <c r="C45" s="43">
        <v>2975.065276388068</v>
      </c>
      <c r="D45" s="43">
        <v>2890.8452275255172</v>
      </c>
      <c r="E45" s="43">
        <v>3033.9608504138732</v>
      </c>
      <c r="F45" s="43">
        <v>3250.9775881411383</v>
      </c>
      <c r="G45" s="43">
        <v>2941.7386360995497</v>
      </c>
      <c r="H45" s="43">
        <v>2963.2897518908635</v>
      </c>
      <c r="I45" s="43">
        <v>3091.305106771872</v>
      </c>
      <c r="J45" s="43">
        <v>2904.2589385470183</v>
      </c>
      <c r="K45" s="43">
        <v>3260.2448160032482</v>
      </c>
      <c r="L45" s="43">
        <v>3041.6492660032086</v>
      </c>
      <c r="M45" s="43">
        <v>3077.5087869427034</v>
      </c>
      <c r="N45" s="43">
        <v>3174.7866300727815</v>
      </c>
      <c r="O45" s="43">
        <v>3672.9904911768767</v>
      </c>
      <c r="P45" s="43">
        <v>3597.0963388315754</v>
      </c>
      <c r="Q45" s="43">
        <v>3438.4719116815777</v>
      </c>
    </row>
    <row r="46" spans="1:17" ht="15" x14ac:dyDescent="0.25">
      <c r="A46" s="30" t="s">
        <v>19</v>
      </c>
      <c r="B46" s="46">
        <v>3878.1569015440655</v>
      </c>
      <c r="C46" s="46">
        <v>3886.1538247689055</v>
      </c>
      <c r="D46" s="46">
        <v>3662.4755884869755</v>
      </c>
      <c r="E46" s="46">
        <v>3934.469029927975</v>
      </c>
      <c r="F46" s="46">
        <v>4052.2849165416847</v>
      </c>
      <c r="G46" s="46">
        <v>3815.0022430201511</v>
      </c>
      <c r="H46" s="46">
        <v>4062.5518579851519</v>
      </c>
      <c r="I46" s="46">
        <v>4070.6550430594675</v>
      </c>
      <c r="J46" s="46">
        <v>3950.6454576053402</v>
      </c>
      <c r="K46" s="46">
        <v>4063.7129554299136</v>
      </c>
      <c r="L46" s="46">
        <v>3717.4129923278501</v>
      </c>
      <c r="M46" s="46">
        <v>2369.7793418768169</v>
      </c>
      <c r="N46" s="46">
        <v>3631.6487285782391</v>
      </c>
      <c r="O46" s="46">
        <v>3995.9599057530304</v>
      </c>
      <c r="P46" s="46">
        <v>3935.5819979252942</v>
      </c>
      <c r="Q46" s="46">
        <v>3985.9144859933349</v>
      </c>
    </row>
    <row r="47" spans="1:17" ht="15" x14ac:dyDescent="0.25">
      <c r="A47" s="1" t="s">
        <v>20</v>
      </c>
      <c r="B47" s="43">
        <v>19454.107277753723</v>
      </c>
      <c r="C47" s="43">
        <v>22318.999849877124</v>
      </c>
      <c r="D47" s="43">
        <v>22444.521743824604</v>
      </c>
      <c r="E47" s="43">
        <v>25008.340576262824</v>
      </c>
      <c r="F47" s="43">
        <v>25954.611088920934</v>
      </c>
      <c r="G47" s="43">
        <v>26928.810528468341</v>
      </c>
      <c r="H47" s="43">
        <v>27804.649468900647</v>
      </c>
      <c r="I47" s="43">
        <v>28339.961833721281</v>
      </c>
      <c r="J47" s="43">
        <v>30096.477795734787</v>
      </c>
      <c r="K47" s="43">
        <v>30900.876119126344</v>
      </c>
      <c r="L47" s="43">
        <v>28265.991785118735</v>
      </c>
      <c r="M47" s="43">
        <v>13275.759815840556</v>
      </c>
      <c r="N47" s="43">
        <v>22013.708403684992</v>
      </c>
      <c r="O47" s="43">
        <v>26439.140646893571</v>
      </c>
      <c r="P47" s="43">
        <v>21068.546221171135</v>
      </c>
      <c r="Q47" s="43">
        <v>19478.043138303514</v>
      </c>
    </row>
    <row r="48" spans="1:17" ht="15" x14ac:dyDescent="0.25">
      <c r="A48" s="30" t="s">
        <v>21</v>
      </c>
      <c r="B48" s="46">
        <v>3387.4756642730617</v>
      </c>
      <c r="C48" s="46">
        <v>3477.1476222139167</v>
      </c>
      <c r="D48" s="46">
        <v>3717.6364635524401</v>
      </c>
      <c r="E48" s="46">
        <v>3936.4100943159074</v>
      </c>
      <c r="F48" s="46">
        <v>4083.744975146793</v>
      </c>
      <c r="G48" s="46">
        <v>4204.5199363768943</v>
      </c>
      <c r="H48" s="46">
        <v>4375.2444224887868</v>
      </c>
      <c r="I48" s="46">
        <v>4574.0991557231864</v>
      </c>
      <c r="J48" s="46">
        <v>4663.3448433950116</v>
      </c>
      <c r="K48" s="46">
        <v>4778.5615723109913</v>
      </c>
      <c r="L48" s="46">
        <v>4945.0849029704614</v>
      </c>
      <c r="M48" s="46">
        <v>3853.2049264789562</v>
      </c>
      <c r="N48" s="46">
        <v>4195.1009619773513</v>
      </c>
      <c r="O48" s="46">
        <v>4367.8382601747344</v>
      </c>
      <c r="P48" s="46">
        <v>4615.677262091569</v>
      </c>
      <c r="Q48" s="46">
        <v>4760.4214113336129</v>
      </c>
    </row>
    <row r="49" spans="1:17" ht="15" x14ac:dyDescent="0.25">
      <c r="A49" s="1" t="s">
        <v>22</v>
      </c>
      <c r="B49" s="43">
        <v>4030.001375546</v>
      </c>
      <c r="C49" s="43">
        <v>4608.5913826934939</v>
      </c>
      <c r="D49" s="43">
        <v>3960.1394345142644</v>
      </c>
      <c r="E49" s="43">
        <v>4084.0147377533203</v>
      </c>
      <c r="F49" s="43">
        <v>3804.9464350591361</v>
      </c>
      <c r="G49" s="43">
        <v>3689.6262569111814</v>
      </c>
      <c r="H49" s="43">
        <v>3763.4918417298859</v>
      </c>
      <c r="I49" s="43">
        <v>3820.1580788017236</v>
      </c>
      <c r="J49" s="43">
        <v>3951.8952201145107</v>
      </c>
      <c r="K49" s="43">
        <v>4166.2045483830543</v>
      </c>
      <c r="L49" s="43">
        <v>4417.156677999661</v>
      </c>
      <c r="M49" s="43">
        <v>4513.2275077395561</v>
      </c>
      <c r="N49" s="43">
        <v>4640.577454865439</v>
      </c>
      <c r="O49" s="43">
        <v>4614.9805949041347</v>
      </c>
      <c r="P49" s="43">
        <v>4562.2998003591101</v>
      </c>
      <c r="Q49" s="43">
        <v>4732.8551203664802</v>
      </c>
    </row>
    <row r="50" spans="1:17" ht="15" x14ac:dyDescent="0.25">
      <c r="A50" s="28" t="s">
        <v>80</v>
      </c>
      <c r="B50" s="42">
        <v>9211.2444781176891</v>
      </c>
      <c r="C50" s="42">
        <v>9305.51441012955</v>
      </c>
      <c r="D50" s="42">
        <v>9540.4335537914121</v>
      </c>
      <c r="E50" s="42">
        <v>9945.2291776240345</v>
      </c>
      <c r="F50" s="42">
        <v>10063.494021677889</v>
      </c>
      <c r="G50" s="42">
        <v>10439.373524774084</v>
      </c>
      <c r="H50" s="42">
        <v>11396.165504168604</v>
      </c>
      <c r="I50" s="42">
        <v>12126.854631205482</v>
      </c>
      <c r="J50" s="42">
        <v>12561.641552598316</v>
      </c>
      <c r="K50" s="42">
        <v>12790.860898895702</v>
      </c>
      <c r="L50" s="42">
        <v>12515.798287461692</v>
      </c>
      <c r="M50" s="42">
        <v>8331.5037498758538</v>
      </c>
      <c r="N50" s="42">
        <v>10859.215593845327</v>
      </c>
      <c r="O50" s="42">
        <v>12567.60623329229</v>
      </c>
      <c r="P50" s="42">
        <v>11980.223801096292</v>
      </c>
      <c r="Q50" s="42">
        <v>11720.261947605173</v>
      </c>
    </row>
    <row r="51" spans="1:17" ht="15" x14ac:dyDescent="0.25">
      <c r="A51" s="1" t="s">
        <v>81</v>
      </c>
      <c r="B51" s="43">
        <v>9211.2444781176891</v>
      </c>
      <c r="C51" s="43">
        <v>9305.51441012955</v>
      </c>
      <c r="D51" s="43">
        <v>9540.4335537914121</v>
      </c>
      <c r="E51" s="43">
        <v>9945.2291776240345</v>
      </c>
      <c r="F51" s="43">
        <v>10063.494021677889</v>
      </c>
      <c r="G51" s="43">
        <v>10439.373524774084</v>
      </c>
      <c r="H51" s="43">
        <v>11396.165504168604</v>
      </c>
      <c r="I51" s="43">
        <v>12126.854631205482</v>
      </c>
      <c r="J51" s="43">
        <v>12561.641552598316</v>
      </c>
      <c r="K51" s="43">
        <v>12790.860898895702</v>
      </c>
      <c r="L51" s="43">
        <v>12515.798287461692</v>
      </c>
      <c r="M51" s="43">
        <v>8331.5037498758538</v>
      </c>
      <c r="N51" s="43">
        <v>10859.215593845327</v>
      </c>
      <c r="O51" s="43">
        <v>12567.60623329229</v>
      </c>
      <c r="P51" s="43">
        <v>11980.223801096292</v>
      </c>
      <c r="Q51" s="43">
        <v>11720.261947605173</v>
      </c>
    </row>
    <row r="52" spans="1:17" ht="15.75" thickBot="1" x14ac:dyDescent="0.3">
      <c r="A52" s="6" t="s">
        <v>62</v>
      </c>
      <c r="B52" s="47">
        <v>123899.76428030667</v>
      </c>
      <c r="C52" s="47">
        <v>130085.87267020527</v>
      </c>
      <c r="D52" s="47">
        <v>134978.42666191616</v>
      </c>
      <c r="E52" s="47">
        <v>139258.94922839029</v>
      </c>
      <c r="F52" s="47">
        <v>142208.07787565156</v>
      </c>
      <c r="G52" s="47">
        <v>148848.38799667725</v>
      </c>
      <c r="H52" s="47">
        <v>155794.82350265165</v>
      </c>
      <c r="I52" s="47">
        <v>161850.62276540179</v>
      </c>
      <c r="J52" s="47">
        <v>168299.25950786052</v>
      </c>
      <c r="K52" s="47">
        <v>179829.53047428312</v>
      </c>
      <c r="L52" s="47">
        <v>180205.10021343257</v>
      </c>
      <c r="M52" s="47">
        <v>142609.03027953469</v>
      </c>
      <c r="N52" s="47">
        <v>159729.14223246521</v>
      </c>
      <c r="O52" s="47">
        <v>169407.88647708189</v>
      </c>
      <c r="P52" s="47">
        <v>198338.99727257516</v>
      </c>
      <c r="Q52" s="47">
        <v>187474.0099363534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0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3.9129418501791191E-2</v>
      </c>
      <c r="D56" s="48">
        <v>-6.4599267638676405E-3</v>
      </c>
      <c r="E56" s="48">
        <v>-0.21997661241972311</v>
      </c>
      <c r="F56" s="48">
        <v>0.21824612544884792</v>
      </c>
      <c r="G56" s="48">
        <v>0.36026204958623431</v>
      </c>
      <c r="H56" s="48">
        <v>-6.2426428082480001E-2</v>
      </c>
      <c r="I56" s="48">
        <v>0.12427663837153413</v>
      </c>
      <c r="J56" s="48">
        <v>-1.258703010740525E-2</v>
      </c>
      <c r="K56" s="48">
        <v>-0.63133731467046861</v>
      </c>
      <c r="L56" s="48">
        <v>-0.40953482825176768</v>
      </c>
      <c r="M56" s="48">
        <v>-5.3162487367616418E-2</v>
      </c>
      <c r="N56" s="48">
        <v>3.0330141928214926E-2</v>
      </c>
      <c r="O56" s="48">
        <v>-0.18596320557092894</v>
      </c>
      <c r="P56" s="48">
        <v>0.2095700916754093</v>
      </c>
      <c r="Q56" s="48">
        <v>0.29690253243284648</v>
      </c>
    </row>
    <row r="57" spans="1:17" ht="15" x14ac:dyDescent="0.25">
      <c r="A57" s="1" t="s">
        <v>1</v>
      </c>
      <c r="B57" s="49" t="s">
        <v>66</v>
      </c>
      <c r="C57" s="49">
        <v>3.9129418501791191E-2</v>
      </c>
      <c r="D57" s="49">
        <v>-6.4599267638676405E-3</v>
      </c>
      <c r="E57" s="49">
        <v>-0.21997661241972311</v>
      </c>
      <c r="F57" s="49">
        <v>0.21824612544884792</v>
      </c>
      <c r="G57" s="49">
        <v>0.36026204958623431</v>
      </c>
      <c r="H57" s="49">
        <v>-6.2426428082480001E-2</v>
      </c>
      <c r="I57" s="49">
        <v>0.12427663837153413</v>
      </c>
      <c r="J57" s="49">
        <v>-1.258703010740525E-2</v>
      </c>
      <c r="K57" s="49">
        <v>-0.63133731467046861</v>
      </c>
      <c r="L57" s="49">
        <v>-0.40953482825176768</v>
      </c>
      <c r="M57" s="49">
        <v>-5.3162487367616418E-2</v>
      </c>
      <c r="N57" s="49">
        <v>3.0330141928214926E-2</v>
      </c>
      <c r="O57" s="49">
        <v>-0.18596320557092894</v>
      </c>
      <c r="P57" s="49">
        <v>0.2095700916754093</v>
      </c>
      <c r="Q57" s="49">
        <v>0.29690253243284648</v>
      </c>
    </row>
    <row r="58" spans="1:17" ht="15" x14ac:dyDescent="0.25">
      <c r="A58" s="29" t="s">
        <v>58</v>
      </c>
      <c r="B58" s="50" t="s">
        <v>66</v>
      </c>
      <c r="C58" s="50">
        <v>1.3291876726067735</v>
      </c>
      <c r="D58" s="50">
        <v>0.19960382432640644</v>
      </c>
      <c r="E58" s="50">
        <v>0.54600248901431181</v>
      </c>
      <c r="F58" s="50">
        <v>-0.29135309145280985</v>
      </c>
      <c r="G58" s="50">
        <v>-0.13991738119712449</v>
      </c>
      <c r="H58" s="50">
        <v>5.3571461408114063</v>
      </c>
      <c r="I58" s="50">
        <v>-0.38528202676262391</v>
      </c>
      <c r="J58" s="50">
        <v>27.006130782493383</v>
      </c>
      <c r="K58" s="50">
        <v>-0.96858914831521048</v>
      </c>
      <c r="L58" s="50">
        <v>0.21529056872859531</v>
      </c>
      <c r="M58" s="50">
        <v>-0.50925784969699528</v>
      </c>
      <c r="N58" s="50">
        <v>-1</v>
      </c>
      <c r="O58" s="50" t="s">
        <v>66</v>
      </c>
      <c r="P58" s="50">
        <v>2.5512742888484063</v>
      </c>
      <c r="Q58" s="50">
        <v>-0.87641548583012707</v>
      </c>
    </row>
    <row r="59" spans="1:17" ht="15" x14ac:dyDescent="0.25">
      <c r="A59" s="2" t="s">
        <v>59</v>
      </c>
      <c r="B59" s="51" t="s">
        <v>66</v>
      </c>
      <c r="C59" s="51">
        <v>1.5851881062992845E-2</v>
      </c>
      <c r="D59" s="51">
        <v>-0.54360823575559947</v>
      </c>
      <c r="E59" s="51">
        <v>-5.4279895520597976E-2</v>
      </c>
      <c r="F59" s="51">
        <v>0.40303125764021441</v>
      </c>
      <c r="G59" s="51">
        <v>0.23397741213691448</v>
      </c>
      <c r="H59" s="51">
        <v>0.34915678051433208</v>
      </c>
      <c r="I59" s="51">
        <v>0.53400445611821223</v>
      </c>
      <c r="J59" s="51">
        <v>-0.70344226730217807</v>
      </c>
      <c r="K59" s="51">
        <v>-0.8979082267381735</v>
      </c>
      <c r="L59" s="51">
        <v>-4.0878523902546537E-2</v>
      </c>
      <c r="M59" s="51">
        <v>-0.13679798277388266</v>
      </c>
      <c r="N59" s="51">
        <v>-0.23144804579645617</v>
      </c>
      <c r="O59" s="51">
        <v>-0.45368987610667011</v>
      </c>
      <c r="P59" s="51">
        <v>0.41183918241229289</v>
      </c>
      <c r="Q59" s="51">
        <v>-0.20403520901415462</v>
      </c>
    </row>
    <row r="60" spans="1:17" ht="15" x14ac:dyDescent="0.25">
      <c r="A60" s="29" t="s">
        <v>60</v>
      </c>
      <c r="B60" s="50" t="s">
        <v>66</v>
      </c>
      <c r="C60" s="50">
        <v>6.9318284944686503E-2</v>
      </c>
      <c r="D60" s="50">
        <v>0.45734702882071532</v>
      </c>
      <c r="E60" s="50">
        <v>-0.26761860723320841</v>
      </c>
      <c r="F60" s="50">
        <v>0.14918215407147506</v>
      </c>
      <c r="G60" s="50">
        <v>0.40392619780805106</v>
      </c>
      <c r="H60" s="50">
        <v>-0.24310374626569331</v>
      </c>
      <c r="I60" s="50">
        <v>-0.38512783242477044</v>
      </c>
      <c r="J60" s="50">
        <v>0.29450414376697598</v>
      </c>
      <c r="K60" s="50">
        <v>-0.17298896966740329</v>
      </c>
      <c r="L60" s="50">
        <v>-0.45260678207408034</v>
      </c>
      <c r="M60" s="50">
        <v>-7.6451799353122185E-3</v>
      </c>
      <c r="N60" s="50">
        <v>9.7903549863079808E-2</v>
      </c>
      <c r="O60" s="50">
        <v>-0.21300946241690766</v>
      </c>
      <c r="P60" s="50">
        <v>7.858714702720615E-2</v>
      </c>
      <c r="Q60" s="50">
        <v>0.52373188075076671</v>
      </c>
    </row>
    <row r="61" spans="1:17" ht="15" x14ac:dyDescent="0.25">
      <c r="A61" s="2" t="s">
        <v>61</v>
      </c>
      <c r="B61" s="51" t="s">
        <v>66</v>
      </c>
      <c r="C61" s="51">
        <v>-0.38579095615355408</v>
      </c>
      <c r="D61" s="51">
        <v>-1.0463910413420874E-2</v>
      </c>
      <c r="E61" s="51">
        <v>-0.4492665806975813</v>
      </c>
      <c r="F61" s="51">
        <v>1.4621376109501862</v>
      </c>
      <c r="G61" s="51">
        <v>1.080116590153104</v>
      </c>
      <c r="H61" s="51">
        <v>-0.25815336171308267</v>
      </c>
      <c r="I61" s="51">
        <v>8.6039039515395768</v>
      </c>
      <c r="J61" s="51">
        <v>-1.0371516807041186</v>
      </c>
      <c r="K61" s="51">
        <v>-1.0255684743746423</v>
      </c>
      <c r="L61" s="51">
        <v>3.0297650793132735E-2</v>
      </c>
      <c r="M61" s="51">
        <v>3.2643634178828975</v>
      </c>
      <c r="N61" s="51">
        <v>-0.7353167990842322</v>
      </c>
      <c r="O61" s="51">
        <v>0.74496722925709524</v>
      </c>
      <c r="P61" s="51">
        <v>3.2090261840128838</v>
      </c>
      <c r="Q61" s="51">
        <v>-0.89593656404256605</v>
      </c>
    </row>
    <row r="62" spans="1:17" ht="15" x14ac:dyDescent="0.25">
      <c r="A62" s="28" t="s">
        <v>2</v>
      </c>
      <c r="B62" s="48" t="s">
        <v>66</v>
      </c>
      <c r="C62" s="48">
        <v>-0.12810128680819388</v>
      </c>
      <c r="D62" s="48">
        <v>0.11320708064920182</v>
      </c>
      <c r="E62" s="48">
        <v>-7.4223901644497547E-2</v>
      </c>
      <c r="F62" s="48">
        <v>9.4537945651338662E-2</v>
      </c>
      <c r="G62" s="48">
        <v>5.3260426038488351E-2</v>
      </c>
      <c r="H62" s="48">
        <v>-6.105964724035684E-2</v>
      </c>
      <c r="I62" s="48">
        <v>0.13181667750420933</v>
      </c>
      <c r="J62" s="48">
        <v>-8.8350497068747313E-2</v>
      </c>
      <c r="K62" s="48">
        <v>8.7013966284817723E-2</v>
      </c>
      <c r="L62" s="48">
        <v>0.10770654866968932</v>
      </c>
      <c r="M62" s="48">
        <v>-0.20987289873064097</v>
      </c>
      <c r="N62" s="48">
        <v>-0.14515896278868401</v>
      </c>
      <c r="O62" s="48">
        <v>0.13494953968882428</v>
      </c>
      <c r="P62" s="48">
        <v>1.9959058391466704</v>
      </c>
      <c r="Q62" s="48">
        <v>-0.20727291727152541</v>
      </c>
    </row>
    <row r="63" spans="1:17" ht="15" x14ac:dyDescent="0.25">
      <c r="A63" s="1" t="s">
        <v>3</v>
      </c>
      <c r="B63" s="49" t="s">
        <v>66</v>
      </c>
      <c r="C63" s="49">
        <v>-0.23760700677091695</v>
      </c>
      <c r="D63" s="49">
        <v>-0.17653839955426709</v>
      </c>
      <c r="E63" s="49">
        <v>-0.47284536700609225</v>
      </c>
      <c r="F63" s="49">
        <v>1.6996857968489074</v>
      </c>
      <c r="G63" s="49">
        <v>0.62863327035945482</v>
      </c>
      <c r="H63" s="49">
        <v>-0.19767151256669879</v>
      </c>
      <c r="I63" s="49">
        <v>-0.72408162292812595</v>
      </c>
      <c r="J63" s="49">
        <v>-1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-9.9996017581136742E-2</v>
      </c>
      <c r="D64" s="52">
        <v>2.9279576667630813E-2</v>
      </c>
      <c r="E64" s="52">
        <v>8.0566697100102669E-2</v>
      </c>
      <c r="F64" s="52">
        <v>6.8116945464256728E-2</v>
      </c>
      <c r="G64" s="52">
        <v>4.424464488429436E-2</v>
      </c>
      <c r="H64" s="52">
        <v>7.0258043637031919E-2</v>
      </c>
      <c r="I64" s="52">
        <v>-5.3075393770705137E-2</v>
      </c>
      <c r="J64" s="52">
        <v>6.5519366507207355E-2</v>
      </c>
      <c r="K64" s="52">
        <v>0.18342099053421324</v>
      </c>
      <c r="L64" s="52">
        <v>0.14386286012787863</v>
      </c>
      <c r="M64" s="52">
        <v>-0.20498131548516885</v>
      </c>
      <c r="N64" s="52">
        <v>-0.29611852344498268</v>
      </c>
      <c r="O64" s="52">
        <v>0.11468960852958965</v>
      </c>
      <c r="P64" s="52">
        <v>5.2069758400045574E-2</v>
      </c>
      <c r="Q64" s="52">
        <v>4.5382655319408993E-2</v>
      </c>
    </row>
    <row r="65" spans="1:17" ht="15" x14ac:dyDescent="0.25">
      <c r="A65" s="30" t="s">
        <v>5</v>
      </c>
      <c r="B65" s="52" t="s">
        <v>66</v>
      </c>
      <c r="C65" s="52">
        <v>-0.15442592940433642</v>
      </c>
      <c r="D65" s="52">
        <v>0.11244729033690848</v>
      </c>
      <c r="E65" s="52">
        <v>-9.5239760211707325E-2</v>
      </c>
      <c r="F65" s="52">
        <v>0.15297462663651329</v>
      </c>
      <c r="G65" s="52">
        <v>8.7431078571223786E-2</v>
      </c>
      <c r="H65" s="52">
        <v>-9.0730551723340991E-2</v>
      </c>
      <c r="I65" s="52">
        <v>0.21440296438840978</v>
      </c>
      <c r="J65" s="52">
        <v>-0.11937753470766232</v>
      </c>
      <c r="K65" s="52">
        <v>6.8261950594112886E-2</v>
      </c>
      <c r="L65" s="52">
        <v>0.12982791529210624</v>
      </c>
      <c r="M65" s="52">
        <v>-0.24478904358101661</v>
      </c>
      <c r="N65" s="52">
        <v>-0.15771113831359684</v>
      </c>
      <c r="O65" s="52">
        <v>0.15021629519917923</v>
      </c>
      <c r="P65" s="52">
        <v>2.8145145618544838</v>
      </c>
      <c r="Q65" s="52">
        <v>-0.23223211823089229</v>
      </c>
    </row>
    <row r="66" spans="1:17" ht="15" x14ac:dyDescent="0.25">
      <c r="A66" s="1" t="s">
        <v>6</v>
      </c>
      <c r="B66" s="49" t="s">
        <v>66</v>
      </c>
      <c r="C66" s="49">
        <v>-4.0581998312047007E-2</v>
      </c>
      <c r="D66" s="49">
        <v>0.16570293528586455</v>
      </c>
      <c r="E66" s="49">
        <v>-7.8164565144768772E-2</v>
      </c>
      <c r="F66" s="49">
        <v>-8.5560579898975031E-2</v>
      </c>
      <c r="G66" s="49">
        <v>-8.6985528735407103E-2</v>
      </c>
      <c r="H66" s="49">
        <v>-1.5365332843367496E-2</v>
      </c>
      <c r="I66" s="49">
        <v>-6.5833797372710667E-2</v>
      </c>
      <c r="J66" s="49">
        <v>-3.3456636018184827E-2</v>
      </c>
      <c r="K66" s="49">
        <v>9.612968694504187E-2</v>
      </c>
      <c r="L66" s="49">
        <v>-4.2727685514973412E-2</v>
      </c>
      <c r="M66" s="49">
        <v>-3.4275069037023043E-3</v>
      </c>
      <c r="N66" s="49">
        <v>5.7767125546975384E-2</v>
      </c>
      <c r="O66" s="49">
        <v>9.1881525006934472E-2</v>
      </c>
      <c r="P66" s="49">
        <v>0.10043924777252267</v>
      </c>
      <c r="Q66" s="49">
        <v>-3.0518884066767171E-2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6.8550301755355036E-2</v>
      </c>
      <c r="E67" s="50">
        <v>-8.8595469673264704E-2</v>
      </c>
      <c r="F67" s="50">
        <v>-6.8998030657230092E-2</v>
      </c>
      <c r="G67" s="50">
        <v>2.7847479165567179E-2</v>
      </c>
      <c r="H67" s="50">
        <v>7.4973387279499315E-2</v>
      </c>
      <c r="I67" s="50">
        <v>-4.4615386810855084E-2</v>
      </c>
      <c r="J67" s="50">
        <v>5.5531699105249466E-2</v>
      </c>
      <c r="K67" s="50">
        <v>0.17278599119807336</v>
      </c>
      <c r="L67" s="50">
        <v>-4.6971444346706526E-2</v>
      </c>
      <c r="M67" s="50">
        <v>-0.10317523630406988</v>
      </c>
      <c r="N67" s="50">
        <v>0.17411002244893448</v>
      </c>
      <c r="O67" s="50">
        <v>3.010180064624346E-2</v>
      </c>
      <c r="P67" s="50">
        <v>0.13702844465170716</v>
      </c>
      <c r="Q67" s="50">
        <v>6.5209770876459849E-3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0.24048581153954074</v>
      </c>
      <c r="E68" s="51">
        <v>-6.8480175328196502E-2</v>
      </c>
      <c r="F68" s="51">
        <v>-7.4215021929378455E-2</v>
      </c>
      <c r="G68" s="51">
        <v>-0.35829733904035088</v>
      </c>
      <c r="H68" s="51">
        <v>-0.15960567538812054</v>
      </c>
      <c r="I68" s="51">
        <v>-4.2046741194499915E-2</v>
      </c>
      <c r="J68" s="51">
        <v>0.18250169343161149</v>
      </c>
      <c r="K68" s="51">
        <v>5.0833422616935131E-2</v>
      </c>
      <c r="L68" s="51">
        <v>-9.8029354410170577E-2</v>
      </c>
      <c r="M68" s="51">
        <v>0.19744939319512422</v>
      </c>
      <c r="N68" s="51">
        <v>-1.145576963336925E-2</v>
      </c>
      <c r="O68" s="51">
        <v>0.16254782824190395</v>
      </c>
      <c r="P68" s="51">
        <v>0.1181983164464524</v>
      </c>
      <c r="Q68" s="51">
        <v>-2.8943024611793433E-2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-1.053024554462878E-2</v>
      </c>
      <c r="E69" s="50">
        <v>-3.7292318177145178E-2</v>
      </c>
      <c r="F69" s="50">
        <v>1.70014930192528E-2</v>
      </c>
      <c r="G69" s="50">
        <v>0.16320299756999046</v>
      </c>
      <c r="H69" s="50">
        <v>0.20434553771225938</v>
      </c>
      <c r="I69" s="50">
        <v>-6.05474387924827E-2</v>
      </c>
      <c r="J69" s="50">
        <v>-0.14289930824742192</v>
      </c>
      <c r="K69" s="50">
        <v>0.11113267091036039</v>
      </c>
      <c r="L69" s="50">
        <v>-0.45420977117094052</v>
      </c>
      <c r="M69" s="50">
        <v>-0.14673857218223796</v>
      </c>
      <c r="N69" s="50">
        <v>0.22573395714780076</v>
      </c>
      <c r="O69" s="50">
        <v>-2.0231941215063109E-2</v>
      </c>
      <c r="P69" s="50">
        <v>8.8477035230974277E-2</v>
      </c>
      <c r="Q69" s="50">
        <v>-0.24636929714414679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-1.5848121650917424E-2</v>
      </c>
      <c r="E70" s="51">
        <v>-7.7091948741450089E-3</v>
      </c>
      <c r="F70" s="51">
        <v>7.8489105462082875E-3</v>
      </c>
      <c r="G70" s="51">
        <v>-0.16605602877722991</v>
      </c>
      <c r="H70" s="51">
        <v>-0.13540336332092684</v>
      </c>
      <c r="I70" s="51">
        <v>0.19315012316568847</v>
      </c>
      <c r="J70" s="51">
        <v>1.0630739177134529E-2</v>
      </c>
      <c r="K70" s="51">
        <v>0.19165428743584756</v>
      </c>
      <c r="L70" s="51">
        <v>-0.32670474401444261</v>
      </c>
      <c r="M70" s="51">
        <v>-3.4085382505103734E-2</v>
      </c>
      <c r="N70" s="51">
        <v>7.0848883505241655E-2</v>
      </c>
      <c r="O70" s="51">
        <v>-9.3420812723363778E-2</v>
      </c>
      <c r="P70" s="51">
        <v>7.7487691589984919E-2</v>
      </c>
      <c r="Q70" s="51">
        <v>-0.16011005268321454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-0.18552486490045439</v>
      </c>
      <c r="E71" s="50">
        <v>-6.6691781936856098E-2</v>
      </c>
      <c r="F71" s="50">
        <v>-6.4591429237173204E-2</v>
      </c>
      <c r="G71" s="50">
        <v>-4.0180314949641582E-2</v>
      </c>
      <c r="H71" s="50">
        <v>-0.13259522951007574</v>
      </c>
      <c r="I71" s="50">
        <v>-0.31634751469457423</v>
      </c>
      <c r="J71" s="50">
        <v>0.43423664828350717</v>
      </c>
      <c r="K71" s="50">
        <v>0.37949620729055922</v>
      </c>
      <c r="L71" s="50">
        <v>0.87620539877124504</v>
      </c>
      <c r="M71" s="50">
        <v>-0.12159330530336865</v>
      </c>
      <c r="N71" s="50">
        <v>0.37076105176037011</v>
      </c>
      <c r="O71" s="50">
        <v>0.2915307502585669</v>
      </c>
      <c r="P71" s="50">
        <v>-6.2578285228941044E-2</v>
      </c>
      <c r="Q71" s="50">
        <v>-8.464372606242887E-2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-0.11269540870556716</v>
      </c>
      <c r="E72" s="51">
        <v>1.1803530582939592E-2</v>
      </c>
      <c r="F72" s="51">
        <v>-7.7381937914207777E-2</v>
      </c>
      <c r="G72" s="51">
        <v>-4.7087699394068094E-2</v>
      </c>
      <c r="H72" s="51">
        <v>6.3804918346232364E-2</v>
      </c>
      <c r="I72" s="51">
        <v>0.29312254377806179</v>
      </c>
      <c r="J72" s="51">
        <v>6.0626263316247986E-3</v>
      </c>
      <c r="K72" s="51">
        <v>0.22609118186750132</v>
      </c>
      <c r="L72" s="51">
        <v>-0.20508998254673105</v>
      </c>
      <c r="M72" s="51">
        <v>-0.38781819972405152</v>
      </c>
      <c r="N72" s="51">
        <v>0.32194587608216252</v>
      </c>
      <c r="O72" s="51">
        <v>0.12644987218161319</v>
      </c>
      <c r="P72" s="51">
        <v>-0.30728378505318743</v>
      </c>
      <c r="Q72" s="51">
        <v>-0.25853428513209586</v>
      </c>
    </row>
    <row r="73" spans="1:17" ht="15" x14ac:dyDescent="0.25">
      <c r="A73" s="29" t="s">
        <v>30</v>
      </c>
      <c r="B73" s="50" t="s">
        <v>66</v>
      </c>
      <c r="C73" s="50">
        <v>-6.8822226180665136E-2</v>
      </c>
      <c r="D73" s="50">
        <v>2.0392244949248184E-2</v>
      </c>
      <c r="E73" s="50">
        <v>0.17315859632876585</v>
      </c>
      <c r="F73" s="50">
        <v>-0.18428567298174103</v>
      </c>
      <c r="G73" s="50">
        <v>0.21674952508449663</v>
      </c>
      <c r="H73" s="50">
        <v>8.8191736025304168E-2</v>
      </c>
      <c r="I73" s="50">
        <v>-0.1692453695542232</v>
      </c>
      <c r="J73" s="50">
        <v>-0.21345200023180166</v>
      </c>
      <c r="K73" s="50">
        <v>-0.49521449580334187</v>
      </c>
      <c r="L73" s="50">
        <v>-5.7465380608897609E-3</v>
      </c>
      <c r="M73" s="50">
        <v>0.57913552014906622</v>
      </c>
      <c r="N73" s="50">
        <v>6.8157503415349874E-2</v>
      </c>
      <c r="O73" s="50">
        <v>0.25992243075962618</v>
      </c>
      <c r="P73" s="50">
        <v>-6.4120616536681996E-2</v>
      </c>
      <c r="Q73" s="50">
        <v>0.23578458146536407</v>
      </c>
    </row>
    <row r="74" spans="1:17" ht="15" x14ac:dyDescent="0.25">
      <c r="A74" s="2" t="s">
        <v>31</v>
      </c>
      <c r="B74" s="51" t="s">
        <v>66</v>
      </c>
      <c r="C74" s="51">
        <v>-0.16500856002623387</v>
      </c>
      <c r="D74" s="51">
        <v>0.37470813460877861</v>
      </c>
      <c r="E74" s="51">
        <v>-0.30980857850641885</v>
      </c>
      <c r="F74" s="51">
        <v>-0.16838373287439934</v>
      </c>
      <c r="G74" s="51">
        <v>0.24178699742942156</v>
      </c>
      <c r="H74" s="51">
        <v>0.16226664841799954</v>
      </c>
      <c r="I74" s="51">
        <v>-0.21779839992775485</v>
      </c>
      <c r="J74" s="51">
        <v>-0.21925159144826178</v>
      </c>
      <c r="K74" s="51">
        <v>0.34403748399845391</v>
      </c>
      <c r="L74" s="51">
        <v>0.16538572375282978</v>
      </c>
      <c r="M74" s="51">
        <v>-0.15371543771763341</v>
      </c>
      <c r="N74" s="51">
        <v>-0.25272310859538982</v>
      </c>
      <c r="O74" s="51">
        <v>3.598622026322329E-2</v>
      </c>
      <c r="P74" s="51">
        <v>0.24656385347834653</v>
      </c>
      <c r="Q74" s="51">
        <v>-0.22573409114528686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-0.18294567866528866</v>
      </c>
      <c r="F75" s="50">
        <v>-0.18685699227491426</v>
      </c>
      <c r="G75" s="50">
        <v>0.12306785176564139</v>
      </c>
      <c r="H75" s="50">
        <v>-0.11759691513113235</v>
      </c>
      <c r="I75" s="50">
        <v>0.4439522574684891</v>
      </c>
      <c r="J75" s="50">
        <v>-2.4622233398501892E-2</v>
      </c>
      <c r="K75" s="50">
        <v>0.1511487585479121</v>
      </c>
      <c r="L75" s="50">
        <v>-6.8225095051003604E-2</v>
      </c>
      <c r="M75" s="50">
        <v>-0.12596115976992694</v>
      </c>
      <c r="N75" s="50">
        <v>0.1546124778385114</v>
      </c>
      <c r="O75" s="50">
        <v>0.2183447715134883</v>
      </c>
      <c r="P75" s="50">
        <v>0.33800891943879297</v>
      </c>
      <c r="Q75" s="50">
        <v>-0.18918183732967131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-0.39499012595612359</v>
      </c>
      <c r="E76" s="51">
        <v>-0.28572667401987351</v>
      </c>
      <c r="F76" s="51">
        <v>7.4129353233836515E-2</v>
      </c>
      <c r="G76" s="51">
        <v>0.67726098059022277</v>
      </c>
      <c r="H76" s="51">
        <v>0.54152986776105361</v>
      </c>
      <c r="I76" s="51">
        <v>0.21861850424854112</v>
      </c>
      <c r="J76" s="51">
        <v>0.3269798316093453</v>
      </c>
      <c r="K76" s="51">
        <v>9.6845221313786372</v>
      </c>
      <c r="L76" s="51">
        <v>-5.511183269022335E-2</v>
      </c>
      <c r="M76" s="51">
        <v>0.25085075046197924</v>
      </c>
      <c r="N76" s="51">
        <v>0.35741764894034866</v>
      </c>
      <c r="O76" s="51">
        <v>-8.1951366178900309E-2</v>
      </c>
      <c r="P76" s="51">
        <v>-0.21084888092389154</v>
      </c>
      <c r="Q76" s="51">
        <v>-7.6567270563363543E-2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0.35128734561080011</v>
      </c>
      <c r="E77" s="50">
        <v>3.2889558627787308E-2</v>
      </c>
      <c r="F77" s="50">
        <v>-3.8084660664513659E-2</v>
      </c>
      <c r="G77" s="50">
        <v>9.1275749788972904E-2</v>
      </c>
      <c r="H77" s="50">
        <v>-5.1445664366039368E-2</v>
      </c>
      <c r="I77" s="50">
        <v>0.55806381226065693</v>
      </c>
      <c r="J77" s="50">
        <v>-0.32743664755955737</v>
      </c>
      <c r="K77" s="50">
        <v>0.25856873651532886</v>
      </c>
      <c r="L77" s="50">
        <v>-1.9198212018495808E-2</v>
      </c>
      <c r="M77" s="50">
        <v>-2.9537069762071821E-2</v>
      </c>
      <c r="N77" s="50">
        <v>2.1645714572789521E-2</v>
      </c>
      <c r="O77" s="50">
        <v>-6.4913690148193481E-2</v>
      </c>
      <c r="P77" s="50">
        <v>9.5676608203320912E-2</v>
      </c>
      <c r="Q77" s="50">
        <v>-0.25202162355576152</v>
      </c>
    </row>
    <row r="78" spans="1:17" ht="15" x14ac:dyDescent="0.25">
      <c r="A78" s="2" t="s">
        <v>35</v>
      </c>
      <c r="B78" s="51" t="s">
        <v>66</v>
      </c>
      <c r="C78" s="51">
        <v>0.21711250384850955</v>
      </c>
      <c r="D78" s="51">
        <v>0.50065513364300518</v>
      </c>
      <c r="E78" s="51">
        <v>3.3206983171232052E-2</v>
      </c>
      <c r="F78" s="51">
        <v>5.0686897426401201E-2</v>
      </c>
      <c r="G78" s="51">
        <v>-0.16872544191041972</v>
      </c>
      <c r="H78" s="51">
        <v>-0.30486635698665809</v>
      </c>
      <c r="I78" s="51">
        <v>-0.25475564504884562</v>
      </c>
      <c r="J78" s="51">
        <v>-0.42450184605071506</v>
      </c>
      <c r="K78" s="51">
        <v>-0.42914218566392204</v>
      </c>
      <c r="L78" s="51">
        <v>-0.43890617586387415</v>
      </c>
      <c r="M78" s="51">
        <v>5.0776864544034073E-2</v>
      </c>
      <c r="N78" s="51">
        <v>-0.13269969725197839</v>
      </c>
      <c r="O78" s="51">
        <v>-6.8890865457231554E-2</v>
      </c>
      <c r="P78" s="51">
        <v>-4.5049699176876734E-3</v>
      </c>
      <c r="Q78" s="51">
        <v>1.1793512868113751</v>
      </c>
    </row>
    <row r="79" spans="1:17" ht="15" x14ac:dyDescent="0.25">
      <c r="A79" s="28" t="s">
        <v>7</v>
      </c>
      <c r="B79" s="48" t="s">
        <v>66</v>
      </c>
      <c r="C79" s="48">
        <v>8.3358131861653861E-2</v>
      </c>
      <c r="D79" s="48">
        <v>2.8554942057782418E-2</v>
      </c>
      <c r="E79" s="48">
        <v>4.6260042518744049E-2</v>
      </c>
      <c r="F79" s="48">
        <v>1.2499788530285105E-2</v>
      </c>
      <c r="G79" s="48">
        <v>4.6497498209734811E-2</v>
      </c>
      <c r="H79" s="48">
        <v>5.7914806315696898E-2</v>
      </c>
      <c r="I79" s="48">
        <v>2.5057616607496058E-2</v>
      </c>
      <c r="J79" s="48">
        <v>5.7808248747928781E-2</v>
      </c>
      <c r="K79" s="48">
        <v>7.1107914413031992E-2</v>
      </c>
      <c r="L79" s="48">
        <v>-8.503917930776983E-3</v>
      </c>
      <c r="M79" s="48">
        <v>-0.197835234489109</v>
      </c>
      <c r="N79" s="48">
        <v>0.142178878279837</v>
      </c>
      <c r="O79" s="48">
        <v>4.55166185474285E-2</v>
      </c>
      <c r="P79" s="48">
        <v>-5.6161980356336239E-3</v>
      </c>
      <c r="Q79" s="48">
        <v>-8.3586884783541926E-3</v>
      </c>
    </row>
    <row r="80" spans="1:17" ht="15" x14ac:dyDescent="0.25">
      <c r="A80" s="1" t="s">
        <v>8</v>
      </c>
      <c r="B80" s="49" t="s">
        <v>66</v>
      </c>
      <c r="C80" s="49">
        <v>2.7707896990909697E-2</v>
      </c>
      <c r="D80" s="49">
        <v>8.5631339616452973E-2</v>
      </c>
      <c r="E80" s="49">
        <v>7.7919174986358586E-2</v>
      </c>
      <c r="F80" s="49">
        <v>-4.5072954525205544E-2</v>
      </c>
      <c r="G80" s="49">
        <v>4.0311099139256568E-2</v>
      </c>
      <c r="H80" s="49">
        <v>7.9060779559454453E-3</v>
      </c>
      <c r="I80" s="49">
        <v>8.2750073972372995E-2</v>
      </c>
      <c r="J80" s="49">
        <v>8.5254006319514186E-2</v>
      </c>
      <c r="K80" s="49">
        <v>0.15981062075876684</v>
      </c>
      <c r="L80" s="49">
        <v>2.4476996854143618E-3</v>
      </c>
      <c r="M80" s="49">
        <v>-6.0631969485416159E-2</v>
      </c>
      <c r="N80" s="49">
        <v>6.3055269213360798E-2</v>
      </c>
      <c r="O80" s="49">
        <v>6.1347949485573539E-2</v>
      </c>
      <c r="P80" s="49">
        <v>6.4441030674815769E-2</v>
      </c>
      <c r="Q80" s="49">
        <v>5.9558773203092441E-2</v>
      </c>
    </row>
    <row r="81" spans="1:17" ht="15" x14ac:dyDescent="0.25">
      <c r="A81" s="30" t="s">
        <v>9</v>
      </c>
      <c r="B81" s="52" t="s">
        <v>66</v>
      </c>
      <c r="C81" s="52">
        <v>0.20079332035507824</v>
      </c>
      <c r="D81" s="52">
        <v>0.11722185209669278</v>
      </c>
      <c r="E81" s="52">
        <v>5.1708735679859563E-2</v>
      </c>
      <c r="F81" s="52">
        <v>-3.7058942524112792E-2</v>
      </c>
      <c r="G81" s="52">
        <v>1.0116768800107145E-2</v>
      </c>
      <c r="H81" s="52">
        <v>8.2121720317245295E-3</v>
      </c>
      <c r="I81" s="52">
        <v>1.8751643826340869E-2</v>
      </c>
      <c r="J81" s="52">
        <v>0.10179125339641026</v>
      </c>
      <c r="K81" s="52">
        <v>0.13002488970417336</v>
      </c>
      <c r="L81" s="52">
        <v>-3.9720318078331207E-2</v>
      </c>
      <c r="M81" s="52">
        <v>-8.7272399211151486E-2</v>
      </c>
      <c r="N81" s="52">
        <v>4.953088003323658E-2</v>
      </c>
      <c r="O81" s="52">
        <v>3.0935548334179774E-2</v>
      </c>
      <c r="P81" s="52">
        <v>5.4023582487527255E-2</v>
      </c>
      <c r="Q81" s="52">
        <v>-1.6461742585964556E-2</v>
      </c>
    </row>
    <row r="82" spans="1:17" ht="15" x14ac:dyDescent="0.25">
      <c r="A82" s="1" t="s">
        <v>10</v>
      </c>
      <c r="B82" s="49" t="s">
        <v>66</v>
      </c>
      <c r="C82" s="49">
        <v>8.1390419314439022E-2</v>
      </c>
      <c r="D82" s="49">
        <v>6.4415136858342326E-3</v>
      </c>
      <c r="E82" s="49">
        <v>-0.13029388622335958</v>
      </c>
      <c r="F82" s="49">
        <v>3.4584618414233326E-2</v>
      </c>
      <c r="G82" s="49">
        <v>0.28174445078405985</v>
      </c>
      <c r="H82" s="49">
        <v>0.2737292557039892</v>
      </c>
      <c r="I82" s="49">
        <v>-6.3559348955033901E-2</v>
      </c>
      <c r="J82" s="49">
        <v>6.6241770279108936E-2</v>
      </c>
      <c r="K82" s="49">
        <v>4.8792932355937291E-2</v>
      </c>
      <c r="L82" s="49">
        <v>5.3444799036887813E-2</v>
      </c>
      <c r="M82" s="49">
        <v>-0.41059680646729591</v>
      </c>
      <c r="N82" s="49">
        <v>0.30640318387342913</v>
      </c>
      <c r="O82" s="49">
        <v>0.22116709240750354</v>
      </c>
      <c r="P82" s="49">
        <v>5.6674285259903145E-2</v>
      </c>
      <c r="Q82" s="49">
        <v>-2.0575524339702667E-2</v>
      </c>
    </row>
    <row r="83" spans="1:17" ht="15" x14ac:dyDescent="0.25">
      <c r="A83" s="30" t="s">
        <v>11</v>
      </c>
      <c r="B83" s="52" t="s">
        <v>66</v>
      </c>
      <c r="C83" s="52">
        <v>3.6379239894982929E-2</v>
      </c>
      <c r="D83" s="52">
        <v>6.7514176766523049E-2</v>
      </c>
      <c r="E83" s="52">
        <v>0.10762987429409154</v>
      </c>
      <c r="F83" s="52">
        <v>0.10762174766730115</v>
      </c>
      <c r="G83" s="52">
        <v>5.754069733189171E-2</v>
      </c>
      <c r="H83" s="52">
        <v>9.8876997677997736E-2</v>
      </c>
      <c r="I83" s="52">
        <v>8.9216448441795215E-2</v>
      </c>
      <c r="J83" s="52">
        <v>4.84244603853623E-2</v>
      </c>
      <c r="K83" s="52">
        <v>0.10805374171747339</v>
      </c>
      <c r="L83" s="52">
        <v>-4.5026345584386451E-2</v>
      </c>
      <c r="M83" s="52">
        <v>-0.1838637939213994</v>
      </c>
      <c r="N83" s="52">
        <v>3.467226762119191E-2</v>
      </c>
      <c r="O83" s="52">
        <v>0.15177747655842344</v>
      </c>
      <c r="P83" s="52">
        <v>0.12163285670436408</v>
      </c>
      <c r="Q83" s="52">
        <v>2.5674120123224009E-2</v>
      </c>
    </row>
    <row r="84" spans="1:17" ht="15" x14ac:dyDescent="0.25">
      <c r="A84" s="1" t="s">
        <v>12</v>
      </c>
      <c r="B84" s="49" t="s">
        <v>66</v>
      </c>
      <c r="C84" s="49">
        <v>0.22507055477889826</v>
      </c>
      <c r="D84" s="49">
        <v>1.9407083138641701E-2</v>
      </c>
      <c r="E84" s="49">
        <v>9.253312119910917E-2</v>
      </c>
      <c r="F84" s="49">
        <v>0.11107732065214981</v>
      </c>
      <c r="G84" s="49">
        <v>6.7587201480090675E-2</v>
      </c>
      <c r="H84" s="49">
        <v>0.18051294489303804</v>
      </c>
      <c r="I84" s="49">
        <v>0.14990963131259982</v>
      </c>
      <c r="J84" s="49">
        <v>7.4329822953892011E-2</v>
      </c>
      <c r="K84" s="49">
        <v>0.10566855121845586</v>
      </c>
      <c r="L84" s="49">
        <v>4.595813177478969E-2</v>
      </c>
      <c r="M84" s="49">
        <v>-6.4904100078926108E-2</v>
      </c>
      <c r="N84" s="49">
        <v>3.5366551775621424E-2</v>
      </c>
      <c r="O84" s="49">
        <v>0.14146308812232755</v>
      </c>
      <c r="P84" s="49">
        <v>3.8425768803908467E-2</v>
      </c>
      <c r="Q84" s="49">
        <v>-1.5550656114307615E-2</v>
      </c>
    </row>
    <row r="85" spans="1:17" ht="15" x14ac:dyDescent="0.25">
      <c r="A85" s="30" t="s">
        <v>13</v>
      </c>
      <c r="B85" s="52" t="s">
        <v>66</v>
      </c>
      <c r="C85" s="52">
        <v>2.9360839597444954E-2</v>
      </c>
      <c r="D85" s="52">
        <v>2.5847723125081545E-2</v>
      </c>
      <c r="E85" s="52">
        <v>3.8032458860435936E-2</v>
      </c>
      <c r="F85" s="52">
        <v>1.0778110210952319E-2</v>
      </c>
      <c r="G85" s="52">
        <v>6.4744263569028293E-2</v>
      </c>
      <c r="H85" s="52">
        <v>5.7818971175480183E-2</v>
      </c>
      <c r="I85" s="52">
        <v>8.3011482433881234E-3</v>
      </c>
      <c r="J85" s="52">
        <v>1.3208187359431633E-2</v>
      </c>
      <c r="K85" s="52">
        <v>3.7721753790491919E-2</v>
      </c>
      <c r="L85" s="52">
        <v>2.615137778318144E-2</v>
      </c>
      <c r="M85" s="52">
        <v>-1.5248710013433087E-2</v>
      </c>
      <c r="N85" s="52">
        <v>6.7032758530358505E-2</v>
      </c>
      <c r="O85" s="52">
        <v>1.3803278748721004E-2</v>
      </c>
      <c r="P85" s="52">
        <v>4.6309358060499184E-2</v>
      </c>
      <c r="Q85" s="52">
        <v>2.7975095897452951E-2</v>
      </c>
    </row>
    <row r="86" spans="1:17" ht="15" x14ac:dyDescent="0.25">
      <c r="A86" s="1" t="s">
        <v>14</v>
      </c>
      <c r="B86" s="49" t="s">
        <v>66</v>
      </c>
      <c r="C86" s="49">
        <v>6.0803202474744467E-2</v>
      </c>
      <c r="D86" s="49">
        <v>9.2029359915505982E-2</v>
      </c>
      <c r="E86" s="49">
        <v>-1.4613598573480324E-2</v>
      </c>
      <c r="F86" s="49">
        <v>-4.4145290603123777E-2</v>
      </c>
      <c r="G86" s="49">
        <v>8.282691253250829E-2</v>
      </c>
      <c r="H86" s="49">
        <v>1.0339174081063884E-2</v>
      </c>
      <c r="I86" s="49">
        <v>0.13086081687046525</v>
      </c>
      <c r="J86" s="49">
        <v>2.9887585688177065E-2</v>
      </c>
      <c r="K86" s="49">
        <v>8.0747617875710498E-2</v>
      </c>
      <c r="L86" s="49">
        <v>-3.1396202225774106E-3</v>
      </c>
      <c r="M86" s="49">
        <v>-0.1125954468863648</v>
      </c>
      <c r="N86" s="49">
        <v>-4.2615433525275193E-2</v>
      </c>
      <c r="O86" s="49">
        <v>0.23418661888743353</v>
      </c>
      <c r="P86" s="49">
        <v>7.4682266421053356E-2</v>
      </c>
      <c r="Q86" s="49">
        <v>-2.4148741824248643E-2</v>
      </c>
    </row>
    <row r="87" spans="1:17" ht="15" x14ac:dyDescent="0.25">
      <c r="A87" s="30" t="s">
        <v>15</v>
      </c>
      <c r="B87" s="52" t="s">
        <v>66</v>
      </c>
      <c r="C87" s="52">
        <v>3.3530330403894748E-2</v>
      </c>
      <c r="D87" s="52">
        <v>4.3701114008063868E-2</v>
      </c>
      <c r="E87" s="52">
        <v>5.6433985295375244E-2</v>
      </c>
      <c r="F87" s="52">
        <v>-0.34605221908729122</v>
      </c>
      <c r="G87" s="52">
        <v>0.5569246090729898</v>
      </c>
      <c r="H87" s="52">
        <v>0.10191629874658048</v>
      </c>
      <c r="I87" s="52">
        <v>4.8582441485826022E-2</v>
      </c>
      <c r="J87" s="52">
        <v>-0.84835982705597479</v>
      </c>
      <c r="K87" s="52">
        <v>7.4737710715545136E-2</v>
      </c>
      <c r="L87" s="52">
        <v>4.7134723203758027</v>
      </c>
      <c r="M87" s="52">
        <v>0.15844825512920613</v>
      </c>
      <c r="N87" s="52">
        <v>4.4766722986539165E-2</v>
      </c>
      <c r="O87" s="52">
        <v>0.21258723419763115</v>
      </c>
      <c r="P87" s="52">
        <v>5.1133358515279337E-2</v>
      </c>
      <c r="Q87" s="52">
        <v>-1.0999872554692147E-2</v>
      </c>
    </row>
    <row r="88" spans="1:17" ht="15" x14ac:dyDescent="0.25">
      <c r="A88" s="1" t="s">
        <v>16</v>
      </c>
      <c r="B88" s="49" t="s">
        <v>66</v>
      </c>
      <c r="C88" s="49">
        <v>-8.21710588518898E-3</v>
      </c>
      <c r="D88" s="49">
        <v>1.6661019400016741E-2</v>
      </c>
      <c r="E88" s="49">
        <v>4.9895565545675202E-2</v>
      </c>
      <c r="F88" s="49">
        <v>6.4702190816915639E-2</v>
      </c>
      <c r="G88" s="49">
        <v>4.0395109781200755E-2</v>
      </c>
      <c r="H88" s="49">
        <v>2.9086319166156782E-2</v>
      </c>
      <c r="I88" s="49">
        <v>6.3813795216209224E-2</v>
      </c>
      <c r="J88" s="49">
        <v>0.14797077090636468</v>
      </c>
      <c r="K88" s="49">
        <v>0.11362016265901564</v>
      </c>
      <c r="L88" s="49">
        <v>4.4820148318802877E-2</v>
      </c>
      <c r="M88" s="49">
        <v>-0.1423137785250751</v>
      </c>
      <c r="N88" s="49">
        <v>3.1044382077244581E-2</v>
      </c>
      <c r="O88" s="49">
        <v>-0.39343171180483916</v>
      </c>
      <c r="P88" s="49">
        <v>-4.5664248147816777E-2</v>
      </c>
      <c r="Q88" s="49">
        <v>-7.1001484171831941E-2</v>
      </c>
    </row>
    <row r="89" spans="1:17" ht="15" x14ac:dyDescent="0.25">
      <c r="A89" s="30" t="s">
        <v>17</v>
      </c>
      <c r="B89" s="52" t="s">
        <v>66</v>
      </c>
      <c r="C89" s="52">
        <v>2.180414510522044E-2</v>
      </c>
      <c r="D89" s="52">
        <v>4.8125906661715456E-2</v>
      </c>
      <c r="E89" s="52">
        <v>-4.1724617380050621E-2</v>
      </c>
      <c r="F89" s="52">
        <v>-2.1530033969086926E-2</v>
      </c>
      <c r="G89" s="52">
        <v>-3.2290843102900091E-4</v>
      </c>
      <c r="H89" s="52">
        <v>8.9273895378078949E-2</v>
      </c>
      <c r="I89" s="52">
        <v>-5.0712507705223508E-2</v>
      </c>
      <c r="J89" s="52">
        <v>2.6432879749509475E-3</v>
      </c>
      <c r="K89" s="52">
        <v>1.1972865976548341E-3</v>
      </c>
      <c r="L89" s="52">
        <v>1.6400448174860305E-2</v>
      </c>
      <c r="M89" s="52">
        <v>3.5446265177450087E-3</v>
      </c>
      <c r="N89" s="52">
        <v>1.1537381448755601E-2</v>
      </c>
      <c r="O89" s="52">
        <v>2.0244799419651294E-2</v>
      </c>
      <c r="P89" s="52">
        <v>4.3422635518891362E-2</v>
      </c>
      <c r="Q89" s="52">
        <v>-1.5879713330614997E-2</v>
      </c>
    </row>
    <row r="90" spans="1:17" ht="15" x14ac:dyDescent="0.25">
      <c r="A90" s="1" t="s">
        <v>18</v>
      </c>
      <c r="B90" s="49" t="s">
        <v>66</v>
      </c>
      <c r="C90" s="49">
        <v>6.6509628248094366E-2</v>
      </c>
      <c r="D90" s="49">
        <v>-2.8308638983814083E-2</v>
      </c>
      <c r="E90" s="49">
        <v>4.9506497797136895E-2</v>
      </c>
      <c r="F90" s="49">
        <v>7.1529181959503862E-2</v>
      </c>
      <c r="G90" s="49">
        <v>-9.5121834481303513E-2</v>
      </c>
      <c r="H90" s="49">
        <v>7.3259791086974779E-3</v>
      </c>
      <c r="I90" s="49">
        <v>4.3200417643709077E-2</v>
      </c>
      <c r="J90" s="49">
        <v>-6.0507184430002359E-2</v>
      </c>
      <c r="K90" s="49">
        <v>0.12257373911512426</v>
      </c>
      <c r="L90" s="49">
        <v>-6.7048814532896683E-2</v>
      </c>
      <c r="M90" s="49">
        <v>1.178949898671755E-2</v>
      </c>
      <c r="N90" s="49">
        <v>3.1609282008490114E-2</v>
      </c>
      <c r="O90" s="49">
        <v>0.15692514778313593</v>
      </c>
      <c r="P90" s="49">
        <v>-2.066276853359994E-2</v>
      </c>
      <c r="Q90" s="49">
        <v>-4.4097909037799865E-2</v>
      </c>
    </row>
    <row r="91" spans="1:17" ht="15" x14ac:dyDescent="0.25">
      <c r="A91" s="30" t="s">
        <v>19</v>
      </c>
      <c r="B91" s="52" t="s">
        <v>66</v>
      </c>
      <c r="C91" s="52">
        <v>2.062042209188597E-3</v>
      </c>
      <c r="D91" s="52">
        <v>-5.7557741244386063E-2</v>
      </c>
      <c r="E91" s="52">
        <v>7.4264915866200765E-2</v>
      </c>
      <c r="F91" s="52">
        <v>2.9944545431042968E-2</v>
      </c>
      <c r="G91" s="52">
        <v>-5.8555278912627906E-2</v>
      </c>
      <c r="H91" s="52">
        <v>6.4888458563271412E-2</v>
      </c>
      <c r="I91" s="52">
        <v>1.994604710925385E-3</v>
      </c>
      <c r="J91" s="52">
        <v>-2.9481639732343745E-2</v>
      </c>
      <c r="K91" s="52">
        <v>2.8620006284519439E-2</v>
      </c>
      <c r="L91" s="52">
        <v>-8.5217624103921752E-2</v>
      </c>
      <c r="M91" s="52">
        <v>-0.36251921786261976</v>
      </c>
      <c r="N91" s="52">
        <v>0.53248391713215271</v>
      </c>
      <c r="O91" s="52">
        <v>0.10031564294970119</v>
      </c>
      <c r="P91" s="52">
        <v>-1.5109738148475715E-2</v>
      </c>
      <c r="Q91" s="52">
        <v>1.2789083824088499E-2</v>
      </c>
    </row>
    <row r="92" spans="1:17" ht="15" x14ac:dyDescent="0.25">
      <c r="A92" s="1" t="s">
        <v>20</v>
      </c>
      <c r="B92" s="49" t="s">
        <v>66</v>
      </c>
      <c r="C92" s="49">
        <v>0.14726414999260751</v>
      </c>
      <c r="D92" s="49">
        <v>5.6239927770853626E-3</v>
      </c>
      <c r="E92" s="49">
        <v>0.11422915853146343</v>
      </c>
      <c r="F92" s="49">
        <v>3.7838196811678104E-2</v>
      </c>
      <c r="G92" s="49">
        <v>3.7534734626143429E-2</v>
      </c>
      <c r="H92" s="49">
        <v>3.2524234202858437E-2</v>
      </c>
      <c r="I92" s="49">
        <v>1.9252620516557073E-2</v>
      </c>
      <c r="J92" s="49">
        <v>6.1980180930358619E-2</v>
      </c>
      <c r="K92" s="49">
        <v>2.6727324335127145E-2</v>
      </c>
      <c r="L92" s="49">
        <v>-8.526892000892905E-2</v>
      </c>
      <c r="M92" s="49">
        <v>-0.53032747208148989</v>
      </c>
      <c r="N92" s="49">
        <v>0.65818820986941695</v>
      </c>
      <c r="O92" s="49">
        <v>0.20103074693529521</v>
      </c>
      <c r="P92" s="49">
        <v>-0.20313044578298145</v>
      </c>
      <c r="Q92" s="49">
        <v>-7.5491828727573651E-2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6.9162677995650679E-2</v>
      </c>
      <c r="E93" s="52">
        <v>5.8847505103932329E-2</v>
      </c>
      <c r="F93" s="52">
        <v>3.7428742763268907E-2</v>
      </c>
      <c r="G93" s="52">
        <v>2.9574560107235914E-2</v>
      </c>
      <c r="H93" s="52">
        <v>4.0604989082061227E-2</v>
      </c>
      <c r="I93" s="52">
        <v>4.5449971254699406E-2</v>
      </c>
      <c r="J93" s="52">
        <v>1.9511095984913185E-2</v>
      </c>
      <c r="K93" s="52">
        <v>2.4706885890964703E-2</v>
      </c>
      <c r="L93" s="52">
        <v>3.4848003554956097E-2</v>
      </c>
      <c r="M93" s="52">
        <v>-0.22080105759875313</v>
      </c>
      <c r="N93" s="52">
        <v>8.8730301663664246E-2</v>
      </c>
      <c r="O93" s="52">
        <v>4.1175957328083879E-2</v>
      </c>
      <c r="P93" s="52">
        <v>5.674179929613965E-2</v>
      </c>
      <c r="Q93" s="52">
        <v>3.1359243946890158E-2</v>
      </c>
    </row>
    <row r="94" spans="1:17" ht="15" x14ac:dyDescent="0.25">
      <c r="A94" s="1" t="s">
        <v>22</v>
      </c>
      <c r="B94" s="49" t="s">
        <v>66</v>
      </c>
      <c r="C94" s="49">
        <v>0.14357067237206689</v>
      </c>
      <c r="D94" s="49">
        <v>-0.14070502119461958</v>
      </c>
      <c r="E94" s="49">
        <v>3.1280540821222447E-2</v>
      </c>
      <c r="F94" s="49">
        <v>-6.8331854954985838E-2</v>
      </c>
      <c r="G94" s="49">
        <v>-3.0307963624765843E-2</v>
      </c>
      <c r="H94" s="49">
        <v>2.0019801376994328E-2</v>
      </c>
      <c r="I94" s="49">
        <v>1.505682474013037E-2</v>
      </c>
      <c r="J94" s="49">
        <v>3.4484735603954153E-2</v>
      </c>
      <c r="K94" s="49">
        <v>5.4229506687764273E-2</v>
      </c>
      <c r="L94" s="49">
        <v>6.0235191696001555E-2</v>
      </c>
      <c r="M94" s="49">
        <v>2.1749472962639294E-2</v>
      </c>
      <c r="N94" s="49">
        <v>2.8217045763258231E-2</v>
      </c>
      <c r="O94" s="49">
        <v>-5.5158781876309959E-3</v>
      </c>
      <c r="P94" s="49">
        <v>-1.1415171410080194E-2</v>
      </c>
      <c r="Q94" s="49">
        <v>3.7383628317004813E-2</v>
      </c>
    </row>
    <row r="95" spans="1:17" ht="15" x14ac:dyDescent="0.25">
      <c r="A95" s="28" t="s">
        <v>80</v>
      </c>
      <c r="B95" s="48" t="s">
        <v>66</v>
      </c>
      <c r="C95" s="48">
        <v>1.0234223207929105E-2</v>
      </c>
      <c r="D95" s="48">
        <v>2.5245153927883957E-2</v>
      </c>
      <c r="E95" s="48">
        <v>4.242947886490489E-2</v>
      </c>
      <c r="F95" s="48">
        <v>1.1891615762856578E-2</v>
      </c>
      <c r="G95" s="48">
        <v>3.7350795090304478E-2</v>
      </c>
      <c r="H95" s="48">
        <v>9.1652241116185751E-2</v>
      </c>
      <c r="I95" s="48">
        <v>6.4117103842481038E-2</v>
      </c>
      <c r="J95" s="48">
        <v>3.5853231082197956E-2</v>
      </c>
      <c r="K95" s="48">
        <v>1.8247563054366367E-2</v>
      </c>
      <c r="L95" s="48">
        <v>-2.1504620651277451E-2</v>
      </c>
      <c r="M95" s="48">
        <v>-0.3343210270317043</v>
      </c>
      <c r="N95" s="48">
        <v>0.303392031001263</v>
      </c>
      <c r="O95" s="48">
        <v>0.15732173513667291</v>
      </c>
      <c r="P95" s="48">
        <v>-4.6737813175590226E-2</v>
      </c>
      <c r="Q95" s="48">
        <v>-2.169924851214633E-2</v>
      </c>
    </row>
    <row r="96" spans="1:17" ht="15" x14ac:dyDescent="0.25">
      <c r="A96" s="1" t="s">
        <v>81</v>
      </c>
      <c r="B96" s="49" t="s">
        <v>66</v>
      </c>
      <c r="C96" s="49">
        <v>1.0234223207929105E-2</v>
      </c>
      <c r="D96" s="49">
        <v>2.5245153927883957E-2</v>
      </c>
      <c r="E96" s="49">
        <v>4.242947886490489E-2</v>
      </c>
      <c r="F96" s="49">
        <v>1.1891615762856578E-2</v>
      </c>
      <c r="G96" s="49">
        <v>3.7350795090304478E-2</v>
      </c>
      <c r="H96" s="49">
        <v>9.1652241116185751E-2</v>
      </c>
      <c r="I96" s="49">
        <v>6.4117103842481038E-2</v>
      </c>
      <c r="J96" s="49">
        <v>3.5853231082197956E-2</v>
      </c>
      <c r="K96" s="49">
        <v>1.8247563054366367E-2</v>
      </c>
      <c r="L96" s="49">
        <v>-2.1504620651277451E-2</v>
      </c>
      <c r="M96" s="49">
        <v>-0.3343210270317043</v>
      </c>
      <c r="N96" s="49">
        <v>0.303392031001263</v>
      </c>
      <c r="O96" s="49">
        <v>0.15732173513667291</v>
      </c>
      <c r="P96" s="49">
        <v>-4.6737813175590226E-2</v>
      </c>
      <c r="Q96" s="49">
        <v>-2.169924851214633E-2</v>
      </c>
    </row>
    <row r="97" spans="1:17" ht="15.75" thickBot="1" x14ac:dyDescent="0.3">
      <c r="A97" s="6" t="s">
        <v>62</v>
      </c>
      <c r="B97" s="53" t="s">
        <v>66</v>
      </c>
      <c r="C97" s="53">
        <v>4.992833058102808E-2</v>
      </c>
      <c r="D97" s="53">
        <v>3.7610186957922398E-2</v>
      </c>
      <c r="E97" s="53">
        <v>3.1712642326137574E-2</v>
      </c>
      <c r="F97" s="53">
        <v>2.1177300730774506E-2</v>
      </c>
      <c r="G97" s="53">
        <v>4.6694324402809517E-2</v>
      </c>
      <c r="H97" s="53">
        <v>4.6667858479793933E-2</v>
      </c>
      <c r="I97" s="53">
        <v>3.8870349647060376E-2</v>
      </c>
      <c r="J97" s="53">
        <v>3.984313827328223E-2</v>
      </c>
      <c r="K97" s="53">
        <v>6.8510527022753065E-2</v>
      </c>
      <c r="L97" s="53">
        <v>2.0884764485504803E-3</v>
      </c>
      <c r="M97" s="53">
        <v>-0.20862933340604439</v>
      </c>
      <c r="N97" s="53">
        <v>0.12004928383127345</v>
      </c>
      <c r="O97" s="53">
        <v>6.0594729986908291E-2</v>
      </c>
      <c r="P97" s="53">
        <v>0.17077782739121283</v>
      </c>
      <c r="Q97" s="53">
        <v>-5.4779884367823661E-2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0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2.8816970903985603E-4</v>
      </c>
      <c r="C101" s="54">
        <v>2.8520577401574008E-4</v>
      </c>
      <c r="D101" s="54">
        <v>2.7309231266679665E-4</v>
      </c>
      <c r="E101" s="54">
        <v>2.0647066063686853E-4</v>
      </c>
      <c r="F101" s="54">
        <v>2.4631577901283914E-4</v>
      </c>
      <c r="G101" s="54">
        <v>3.2010683405262494E-4</v>
      </c>
      <c r="H101" s="54">
        <v>2.8674206947926673E-4</v>
      </c>
      <c r="I101" s="54">
        <v>3.1031534403053228E-4</v>
      </c>
      <c r="J101" s="54">
        <v>2.9466886319146188E-4</v>
      </c>
      <c r="K101" s="54">
        <v>1.0166808060361898E-4</v>
      </c>
      <c r="L101" s="54">
        <v>5.9906347678683402E-5</v>
      </c>
      <c r="M101" s="54">
        <v>7.1675107028042821E-5</v>
      </c>
      <c r="N101" s="54">
        <v>6.5933726544883128E-5</v>
      </c>
      <c r="O101" s="54">
        <v>5.0606021210403466E-5</v>
      </c>
      <c r="P101" s="54">
        <v>5.2282788657853296E-5</v>
      </c>
      <c r="Q101" s="54">
        <v>7.1735334332862627E-5</v>
      </c>
    </row>
    <row r="102" spans="1:17" ht="15" x14ac:dyDescent="0.25">
      <c r="A102" s="1" t="s">
        <v>1</v>
      </c>
      <c r="B102" s="55">
        <v>2.8816970903985603E-4</v>
      </c>
      <c r="C102" s="55">
        <v>2.8520577401574008E-4</v>
      </c>
      <c r="D102" s="55">
        <v>2.7309231266679665E-4</v>
      </c>
      <c r="E102" s="55">
        <v>2.0647066063686853E-4</v>
      </c>
      <c r="F102" s="55">
        <v>2.4631577901283914E-4</v>
      </c>
      <c r="G102" s="55">
        <v>3.2010683405262494E-4</v>
      </c>
      <c r="H102" s="55">
        <v>2.8674206947926673E-4</v>
      </c>
      <c r="I102" s="55">
        <v>3.1031534403053228E-4</v>
      </c>
      <c r="J102" s="55">
        <v>2.9466886319146188E-4</v>
      </c>
      <c r="K102" s="55">
        <v>1.0166808060361898E-4</v>
      </c>
      <c r="L102" s="55">
        <v>5.9906347678683402E-5</v>
      </c>
      <c r="M102" s="55">
        <v>7.1675107028042821E-5</v>
      </c>
      <c r="N102" s="55">
        <v>6.5933726544883128E-5</v>
      </c>
      <c r="O102" s="55">
        <v>5.0606021210403466E-5</v>
      </c>
      <c r="P102" s="55">
        <v>5.2282788657853296E-5</v>
      </c>
      <c r="Q102" s="55">
        <v>7.1735334332862627E-5</v>
      </c>
    </row>
    <row r="103" spans="1:17" ht="15" x14ac:dyDescent="0.25">
      <c r="A103" s="29" t="s">
        <v>58</v>
      </c>
      <c r="B103" s="56">
        <v>6.1000814221319034E-7</v>
      </c>
      <c r="C103" s="56">
        <v>1.3532575544908308E-6</v>
      </c>
      <c r="D103" s="56">
        <v>1.5645306475114945E-6</v>
      </c>
      <c r="E103" s="56">
        <v>2.3444205062162454E-6</v>
      </c>
      <c r="F103" s="56">
        <v>1.6269127240449572E-6</v>
      </c>
      <c r="G103" s="56">
        <v>1.3368557788432301E-6</v>
      </c>
      <c r="H103" s="56">
        <v>8.1196603931625687E-6</v>
      </c>
      <c r="I103" s="56">
        <v>4.8045467675118513E-6</v>
      </c>
      <c r="J103" s="56">
        <v>1.2940102229744169E-4</v>
      </c>
      <c r="K103" s="56">
        <v>3.8039834109734739E-6</v>
      </c>
      <c r="L103" s="56">
        <v>4.6133103728924554E-6</v>
      </c>
      <c r="M103" s="56">
        <v>2.8607907115794176E-6</v>
      </c>
      <c r="N103" s="56">
        <v>0</v>
      </c>
      <c r="O103" s="56">
        <v>2.352735284669284E-6</v>
      </c>
      <c r="P103" s="56">
        <v>7.1364593088767049E-6</v>
      </c>
      <c r="Q103" s="56">
        <v>9.330692840690663E-7</v>
      </c>
    </row>
    <row r="104" spans="1:17" ht="15" x14ac:dyDescent="0.25">
      <c r="A104" s="2" t="s">
        <v>59</v>
      </c>
      <c r="B104" s="57">
        <v>1.3482417623239456E-4</v>
      </c>
      <c r="C104" s="57">
        <v>1.3044832589920906E-4</v>
      </c>
      <c r="D104" s="57">
        <v>5.7377560810592609E-5</v>
      </c>
      <c r="E104" s="57">
        <v>5.2595180652456929E-5</v>
      </c>
      <c r="F104" s="57">
        <v>7.2262360712310614E-5</v>
      </c>
      <c r="G104" s="57">
        <v>8.5192131826602972E-5</v>
      </c>
      <c r="H104" s="57">
        <v>1.0981281346240091E-4</v>
      </c>
      <c r="I104" s="57">
        <v>1.6215049861364349E-4</v>
      </c>
      <c r="J104" s="57">
        <v>4.624445981778997E-5</v>
      </c>
      <c r="K104" s="57">
        <v>4.4184673776573144E-6</v>
      </c>
      <c r="L104" s="57">
        <v>4.2290147556294225E-6</v>
      </c>
      <c r="M104" s="57">
        <v>4.6128751317634638E-6</v>
      </c>
      <c r="N104" s="57">
        <v>3.1652483941481649E-6</v>
      </c>
      <c r="O104" s="57">
        <v>1.6304128178928372E-6</v>
      </c>
      <c r="P104" s="57">
        <v>1.9661123109390568E-6</v>
      </c>
      <c r="Q104" s="57">
        <v>1.6556526345026412E-6</v>
      </c>
    </row>
    <row r="105" spans="1:17" ht="15" x14ac:dyDescent="0.25">
      <c r="A105" s="29" t="s">
        <v>60</v>
      </c>
      <c r="B105" s="56">
        <v>1.4777081865580556E-4</v>
      </c>
      <c r="C105" s="56">
        <v>1.5049983295760164E-4</v>
      </c>
      <c r="D105" s="56">
        <v>2.1138042701933217E-4</v>
      </c>
      <c r="E105" s="56">
        <v>1.5005252935062889E-4</v>
      </c>
      <c r="F105" s="56">
        <v>1.6886165485624206E-4</v>
      </c>
      <c r="G105" s="56">
        <v>2.264933472273856E-4</v>
      </c>
      <c r="H105" s="56">
        <v>1.6378831605772594E-4</v>
      </c>
      <c r="I105" s="56">
        <v>9.6940755843233912E-5</v>
      </c>
      <c r="J105" s="56">
        <v>1.206818658700316E-4</v>
      </c>
      <c r="K105" s="56">
        <v>9.3405943798913836E-5</v>
      </c>
      <c r="L105" s="56">
        <v>5.1023219357537596E-5</v>
      </c>
      <c r="M105" s="56">
        <v>6.3981569954562993E-5</v>
      </c>
      <c r="N105" s="56">
        <v>6.2716519525501192E-5</v>
      </c>
      <c r="O105" s="56">
        <v>4.6537387016173427E-5</v>
      </c>
      <c r="P105" s="56">
        <v>4.2872888704872109E-5</v>
      </c>
      <c r="Q105" s="56">
        <v>6.9112777287649675E-5</v>
      </c>
    </row>
    <row r="106" spans="1:17" ht="15" x14ac:dyDescent="0.25">
      <c r="A106" s="2" t="s">
        <v>61</v>
      </c>
      <c r="B106" s="57">
        <v>4.9647060094426706E-6</v>
      </c>
      <c r="C106" s="57">
        <v>2.9043576044385564E-6</v>
      </c>
      <c r="D106" s="57">
        <v>2.7697941893603635E-6</v>
      </c>
      <c r="E106" s="57">
        <v>1.47853012756647E-6</v>
      </c>
      <c r="F106" s="57">
        <v>3.5648507202415106E-6</v>
      </c>
      <c r="G106" s="57">
        <v>7.0844992197931357E-6</v>
      </c>
      <c r="H106" s="57">
        <v>5.0212795659773159E-6</v>
      </c>
      <c r="I106" s="57">
        <v>4.6419542806143008E-5</v>
      </c>
      <c r="J106" s="57">
        <v>-1.6584847938014229E-6</v>
      </c>
      <c r="K106" s="57">
        <v>3.96860160743578E-8</v>
      </c>
      <c r="L106" s="57">
        <v>4.0803192623928598E-8</v>
      </c>
      <c r="M106" s="57">
        <v>2.1987123013694909E-7</v>
      </c>
      <c r="N106" s="57">
        <v>5.1958625233764204E-8</v>
      </c>
      <c r="O106" s="57">
        <v>8.5486091667915867E-8</v>
      </c>
      <c r="P106" s="57">
        <v>3.0732833316542879E-7</v>
      </c>
      <c r="Q106" s="57">
        <v>3.3835126641243505E-8</v>
      </c>
    </row>
    <row r="107" spans="1:17" ht="15" x14ac:dyDescent="0.25">
      <c r="A107" s="28" t="s">
        <v>2</v>
      </c>
      <c r="B107" s="54">
        <v>0.13232188176460855</v>
      </c>
      <c r="C107" s="54">
        <v>0.10988490840497113</v>
      </c>
      <c r="D107" s="54">
        <v>0.11789076440309026</v>
      </c>
      <c r="E107" s="54">
        <v>0.1057857075931226</v>
      </c>
      <c r="F107" s="54">
        <v>0.11338527695963334</v>
      </c>
      <c r="G107" s="54">
        <v>0.1140965631825058</v>
      </c>
      <c r="H107" s="54">
        <v>0.10235325983817155</v>
      </c>
      <c r="I107" s="54">
        <v>0.11151066783369154</v>
      </c>
      <c r="J107" s="54">
        <v>9.7763442542811593E-2</v>
      </c>
      <c r="K107" s="54">
        <v>9.9456415962719466E-2</v>
      </c>
      <c r="L107" s="54">
        <v>0.10993891842720664</v>
      </c>
      <c r="M107" s="54">
        <v>0.10976615965239869</v>
      </c>
      <c r="N107" s="54">
        <v>8.3775436601318837E-2</v>
      </c>
      <c r="O107" s="54">
        <v>8.9648657040819688E-2</v>
      </c>
      <c r="P107" s="54">
        <v>0.22940213661093184</v>
      </c>
      <c r="Q107" s="54">
        <v>0.19239252690431477</v>
      </c>
    </row>
    <row r="108" spans="1:17" ht="15" x14ac:dyDescent="0.25">
      <c r="A108" s="1" t="s">
        <v>3</v>
      </c>
      <c r="B108" s="55">
        <v>3.3611697402908061E-4</v>
      </c>
      <c r="C108" s="55">
        <v>2.4406735054317732E-4</v>
      </c>
      <c r="D108" s="55">
        <v>1.9369517919255429E-4</v>
      </c>
      <c r="E108" s="55">
        <v>9.8968750513442618E-5</v>
      </c>
      <c r="F108" s="55">
        <v>2.6164362437533772E-4</v>
      </c>
      <c r="G108" s="55">
        <v>4.0711170558628014E-4</v>
      </c>
      <c r="H108" s="55">
        <v>3.1207351626699194E-4</v>
      </c>
      <c r="I108" s="55">
        <v>8.2885047363951509E-5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1.4244479248359797E-2</v>
      </c>
      <c r="C109" s="58">
        <v>1.2210441110691875E-2</v>
      </c>
      <c r="D109" s="58">
        <v>1.211240773780841E-2</v>
      </c>
      <c r="E109" s="58">
        <v>1.2685959138451648E-2</v>
      </c>
      <c r="F109" s="58">
        <v>1.3269084531697523E-2</v>
      </c>
      <c r="G109" s="58">
        <v>1.3238029615425487E-2</v>
      </c>
      <c r="H109" s="58">
        <v>1.3536393195824774E-2</v>
      </c>
      <c r="I109" s="58">
        <v>1.2338347899789392E-2</v>
      </c>
      <c r="J109" s="58">
        <v>1.2643011387044432E-2</v>
      </c>
      <c r="K109" s="58">
        <v>1.4002674452521192E-2</v>
      </c>
      <c r="L109" s="58">
        <v>1.5983757547503166E-2</v>
      </c>
      <c r="M109" s="58">
        <v>1.6057438613074099E-2</v>
      </c>
      <c r="N109" s="58">
        <v>1.0091103814646771E-2</v>
      </c>
      <c r="O109" s="58">
        <v>1.0605793374929277E-2</v>
      </c>
      <c r="P109" s="58">
        <v>9.530445668300325E-3</v>
      </c>
      <c r="Q109" s="58">
        <v>1.0540362434459813E-2</v>
      </c>
    </row>
    <row r="110" spans="1:17" ht="15" x14ac:dyDescent="0.25">
      <c r="A110" s="30" t="s">
        <v>5</v>
      </c>
      <c r="B110" s="58">
        <v>9.370874343464182E-2</v>
      </c>
      <c r="C110" s="58">
        <v>7.5469611904447592E-2</v>
      </c>
      <c r="D110" s="58">
        <v>8.09128190154184E-2</v>
      </c>
      <c r="E110" s="58">
        <v>7.0956483938475479E-2</v>
      </c>
      <c r="F110" s="58">
        <v>8.0114418444140856E-2</v>
      </c>
      <c r="G110" s="58">
        <v>8.3232426532477893E-2</v>
      </c>
      <c r="H110" s="58">
        <v>7.230632137862171E-2</v>
      </c>
      <c r="I110" s="58">
        <v>8.4523551043738002E-2</v>
      </c>
      <c r="J110" s="58">
        <v>7.158131371525904E-2</v>
      </c>
      <c r="K110" s="58">
        <v>7.1564661163065396E-2</v>
      </c>
      <c r="L110" s="58">
        <v>8.0687238533077216E-2</v>
      </c>
      <c r="M110" s="58">
        <v>7.7000436275505124E-2</v>
      </c>
      <c r="N110" s="58">
        <v>5.7905139314942657E-2</v>
      </c>
      <c r="O110" s="58">
        <v>6.2798195137786353E-2</v>
      </c>
      <c r="P110" s="58">
        <v>0.2046029777870248</v>
      </c>
      <c r="Q110" s="58">
        <v>0.16619154867872596</v>
      </c>
    </row>
    <row r="111" spans="1:17" ht="15" x14ac:dyDescent="0.25">
      <c r="A111" s="1" t="s">
        <v>6</v>
      </c>
      <c r="B111" s="55">
        <v>2.4032542107577857E-2</v>
      </c>
      <c r="C111" s="55">
        <v>2.1960788039288456E-2</v>
      </c>
      <c r="D111" s="55">
        <v>2.4671842470670915E-2</v>
      </c>
      <c r="E111" s="55">
        <v>2.2044295765682023E-2</v>
      </c>
      <c r="F111" s="55">
        <v>1.9740130359419631E-2</v>
      </c>
      <c r="G111" s="55">
        <v>1.7218995329016114E-2</v>
      </c>
      <c r="H111" s="55">
        <v>1.6198471747458074E-2</v>
      </c>
      <c r="I111" s="55">
        <v>1.4565883842800229E-2</v>
      </c>
      <c r="J111" s="55">
        <v>1.353911744050813E-2</v>
      </c>
      <c r="K111" s="55">
        <v>1.3889080347132897E-2</v>
      </c>
      <c r="L111" s="55">
        <v>1.3267922346626278E-2</v>
      </c>
      <c r="M111" s="55">
        <v>1.6708284763819449E-2</v>
      </c>
      <c r="N111" s="55">
        <v>1.5779193471729406E-2</v>
      </c>
      <c r="O111" s="55">
        <v>1.6244668528104078E-2</v>
      </c>
      <c r="P111" s="55">
        <v>1.5268713155606687E-2</v>
      </c>
      <c r="Q111" s="55">
        <v>1.566061579112896E-2</v>
      </c>
    </row>
    <row r="112" spans="1:17" ht="15" x14ac:dyDescent="0.25">
      <c r="A112" s="29" t="s">
        <v>24</v>
      </c>
      <c r="B112" s="56">
        <v>6.4403646928149674E-3</v>
      </c>
      <c r="C112" s="56">
        <v>6.0930651152931864E-3</v>
      </c>
      <c r="D112" s="56">
        <v>6.2747519727517753E-3</v>
      </c>
      <c r="E112" s="56">
        <v>5.5430525322910503E-3</v>
      </c>
      <c r="F112" s="56">
        <v>5.053571813670726E-3</v>
      </c>
      <c r="G112" s="56">
        <v>4.9625768749890012E-3</v>
      </c>
      <c r="H112" s="56">
        <v>5.0967821642005882E-3</v>
      </c>
      <c r="I112" s="56">
        <v>4.6871943723376152E-3</v>
      </c>
      <c r="J112" s="56">
        <v>4.7579120905540213E-3</v>
      </c>
      <c r="K112" s="56">
        <v>5.2222346023127891E-3</v>
      </c>
      <c r="L112" s="56">
        <v>4.966566143903099E-3</v>
      </c>
      <c r="M112" s="56">
        <v>5.6283859086622909E-3</v>
      </c>
      <c r="N112" s="56">
        <v>5.900047793402495E-3</v>
      </c>
      <c r="O112" s="56">
        <v>5.7304167973357993E-3</v>
      </c>
      <c r="P112" s="56">
        <v>5.5652291543641886E-3</v>
      </c>
      <c r="Q112" s="56">
        <v>5.9261539122249024E-3</v>
      </c>
    </row>
    <row r="113" spans="1:17" ht="15" x14ac:dyDescent="0.25">
      <c r="A113" s="2" t="s">
        <v>25</v>
      </c>
      <c r="B113" s="57">
        <v>7.7481173417660648E-3</v>
      </c>
      <c r="C113" s="57">
        <v>7.083449422664252E-3</v>
      </c>
      <c r="D113" s="57">
        <v>8.4684196589612775E-3</v>
      </c>
      <c r="E113" s="57">
        <v>7.6460251356202805E-3</v>
      </c>
      <c r="F113" s="57">
        <v>6.9317788472599961E-3</v>
      </c>
      <c r="G113" s="57">
        <v>4.2497038798872157E-3</v>
      </c>
      <c r="H113" s="57">
        <v>3.4121875368615302E-3</v>
      </c>
      <c r="I113" s="57">
        <v>3.1464139598386936E-3</v>
      </c>
      <c r="J113" s="57">
        <v>3.5780779800349966E-3</v>
      </c>
      <c r="K113" s="57">
        <v>3.5188833755592933E-3</v>
      </c>
      <c r="L113" s="57">
        <v>3.1673146479611184E-3</v>
      </c>
      <c r="M113" s="57">
        <v>4.7925696053188003E-3</v>
      </c>
      <c r="N113" s="57">
        <v>4.2298737210585751E-3</v>
      </c>
      <c r="O113" s="57">
        <v>4.6364840113950478E-3</v>
      </c>
      <c r="P113" s="57">
        <v>4.428259994746591E-3</v>
      </c>
      <c r="Q113" s="57">
        <v>4.5493030518666631E-3</v>
      </c>
    </row>
    <row r="114" spans="1:17" ht="15" x14ac:dyDescent="0.25">
      <c r="A114" s="29" t="s">
        <v>26</v>
      </c>
      <c r="B114" s="56">
        <v>1.4307265621876813E-4</v>
      </c>
      <c r="C114" s="56">
        <v>1.6098237036674492E-4</v>
      </c>
      <c r="D114" s="56">
        <v>1.5351351449760411E-4</v>
      </c>
      <c r="E114" s="56">
        <v>1.4324593264385899E-4</v>
      </c>
      <c r="F114" s="56">
        <v>1.4266017004440609E-4</v>
      </c>
      <c r="G114" s="56">
        <v>1.5853982730266181E-4</v>
      </c>
      <c r="H114" s="56">
        <v>1.8242342307038471E-4</v>
      </c>
      <c r="I114" s="56">
        <v>1.6496587094427941E-4</v>
      </c>
      <c r="J114" s="56">
        <v>1.3597470320061769E-4</v>
      </c>
      <c r="K114" s="56">
        <v>1.4139863980987117E-4</v>
      </c>
      <c r="L114" s="56">
        <v>7.701315581579751E-5</v>
      </c>
      <c r="M114" s="56">
        <v>8.3036127147552614E-5</v>
      </c>
      <c r="N114" s="56">
        <v>9.087118056684547E-5</v>
      </c>
      <c r="O114" s="56">
        <v>8.3945995266799676E-5</v>
      </c>
      <c r="P114" s="56">
        <v>7.8044942353513948E-5</v>
      </c>
      <c r="Q114" s="56">
        <v>6.2225786129070689E-5</v>
      </c>
    </row>
    <row r="115" spans="1:17" ht="15" x14ac:dyDescent="0.25">
      <c r="A115" s="2" t="s">
        <v>27</v>
      </c>
      <c r="B115" s="57">
        <v>2.5847289838537753E-4</v>
      </c>
      <c r="C115" s="57">
        <v>2.5884325720617783E-4</v>
      </c>
      <c r="D115" s="57">
        <v>2.4550749499126201E-4</v>
      </c>
      <c r="E115" s="57">
        <v>2.3612663049281651E-4</v>
      </c>
      <c r="F115" s="57">
        <v>2.3304470939848452E-4</v>
      </c>
      <c r="G115" s="57">
        <v>1.8567620545674847E-4</v>
      </c>
      <c r="H115" s="57">
        <v>1.5337723562315394E-4</v>
      </c>
      <c r="I115" s="57">
        <v>1.7615486632836422E-4</v>
      </c>
      <c r="J115" s="57">
        <v>1.7120613313149208E-4</v>
      </c>
      <c r="K115" s="57">
        <v>1.9093730704733679E-4</v>
      </c>
      <c r="L115" s="57">
        <v>1.282892539401734E-4</v>
      </c>
      <c r="M115" s="57">
        <v>1.5658460804677325E-4</v>
      </c>
      <c r="N115" s="57">
        <v>1.4970631660727216E-4</v>
      </c>
      <c r="O115" s="57">
        <v>1.2796653330690686E-4</v>
      </c>
      <c r="P115" s="57">
        <v>1.1776988028622693E-4</v>
      </c>
      <c r="Q115" s="57">
        <v>1.0464624790908982E-4</v>
      </c>
    </row>
    <row r="116" spans="1:17" ht="15" x14ac:dyDescent="0.25">
      <c r="A116" s="29" t="s">
        <v>28</v>
      </c>
      <c r="B116" s="56">
        <v>3.2035833096000216E-4</v>
      </c>
      <c r="C116" s="56">
        <v>2.3087589358553829E-4</v>
      </c>
      <c r="D116" s="56">
        <v>1.812267043855991E-4</v>
      </c>
      <c r="E116" s="56">
        <v>1.6394135885960406E-4</v>
      </c>
      <c r="F116" s="56">
        <v>1.5017191634600195E-4</v>
      </c>
      <c r="G116" s="56">
        <v>1.3770778926585481E-4</v>
      </c>
      <c r="H116" s="56">
        <v>1.1412253885039845E-4</v>
      </c>
      <c r="I116" s="56">
        <v>7.510095686237076E-5</v>
      </c>
      <c r="J116" s="56">
        <v>1.0358537811004226E-4</v>
      </c>
      <c r="K116" s="56">
        <v>1.3373348471513839E-4</v>
      </c>
      <c r="L116" s="56">
        <v>2.5038855541805724E-4</v>
      </c>
      <c r="M116" s="56">
        <v>2.7792663114652757E-4</v>
      </c>
      <c r="N116" s="56">
        <v>3.4013771244017951E-4</v>
      </c>
      <c r="O116" s="56">
        <v>4.1419997904809533E-4</v>
      </c>
      <c r="P116" s="56">
        <v>3.3164281517236087E-4</v>
      </c>
      <c r="Q116" s="56">
        <v>3.2116469651231037E-4</v>
      </c>
    </row>
    <row r="117" spans="1:17" ht="15" x14ac:dyDescent="0.25">
      <c r="A117" s="2" t="s">
        <v>29</v>
      </c>
      <c r="B117" s="57">
        <v>6.2972247253493662E-4</v>
      </c>
      <c r="C117" s="57">
        <v>6.1662581164014484E-4</v>
      </c>
      <c r="D117" s="57">
        <v>5.2730295120082926E-4</v>
      </c>
      <c r="E117" s="57">
        <v>5.1712750801317388E-4</v>
      </c>
      <c r="F117" s="57">
        <v>4.6721678885041745E-4</v>
      </c>
      <c r="G117" s="57">
        <v>4.2535496253806961E-4</v>
      </c>
      <c r="H117" s="57">
        <v>4.3231928593679206E-4</v>
      </c>
      <c r="I117" s="57">
        <v>5.3812471878211311E-4</v>
      </c>
      <c r="J117" s="57">
        <v>5.2064311235529574E-4</v>
      </c>
      <c r="K117" s="57">
        <v>5.9742596148075716E-4</v>
      </c>
      <c r="L117" s="57">
        <v>4.7391013131971397E-4</v>
      </c>
      <c r="M117" s="57">
        <v>3.6660337514022478E-4</v>
      </c>
      <c r="N117" s="57">
        <v>4.3268615669007275E-4</v>
      </c>
      <c r="O117" s="57">
        <v>4.5955278874929191E-4</v>
      </c>
      <c r="P117" s="57">
        <v>2.7190442195168865E-4</v>
      </c>
      <c r="Q117" s="57">
        <v>2.1329191292476351E-4</v>
      </c>
    </row>
    <row r="118" spans="1:17" ht="15" x14ac:dyDescent="0.25">
      <c r="A118" s="29" t="s">
        <v>30</v>
      </c>
      <c r="B118" s="56">
        <v>2.5125838486629868E-3</v>
      </c>
      <c r="C118" s="56">
        <v>2.2284018504745485E-3</v>
      </c>
      <c r="D118" s="56">
        <v>2.191424096867501E-3</v>
      </c>
      <c r="E118" s="56">
        <v>2.4918644126000929E-3</v>
      </c>
      <c r="F118" s="56">
        <v>1.9904961664249984E-3</v>
      </c>
      <c r="G118" s="56">
        <v>2.3138897467146965E-3</v>
      </c>
      <c r="H118" s="56">
        <v>2.4056874203682512E-3</v>
      </c>
      <c r="I118" s="56">
        <v>1.9237587871817222E-3</v>
      </c>
      <c r="J118" s="56">
        <v>1.4551508495857497E-3</v>
      </c>
      <c r="K118" s="56">
        <v>6.8744203890720929E-4</v>
      </c>
      <c r="L118" s="56">
        <v>6.8206714589544065E-4</v>
      </c>
      <c r="M118" s="56">
        <v>1.3610265109343796E-3</v>
      </c>
      <c r="N118" s="56">
        <v>1.2979702777264339E-3</v>
      </c>
      <c r="O118" s="56">
        <v>1.5419102331264858E-3</v>
      </c>
      <c r="P118" s="56">
        <v>1.2325498182261074E-3</v>
      </c>
      <c r="Q118" s="56">
        <v>1.6114405904629379E-3</v>
      </c>
    </row>
    <row r="119" spans="1:17" ht="15" x14ac:dyDescent="0.25">
      <c r="A119" s="2" t="s">
        <v>31</v>
      </c>
      <c r="B119" s="57">
        <v>3.3403691864374962E-3</v>
      </c>
      <c r="C119" s="57">
        <v>2.6565429237288196E-3</v>
      </c>
      <c r="D119" s="57">
        <v>3.5195984128628187E-3</v>
      </c>
      <c r="E119" s="57">
        <v>2.3545283172874418E-3</v>
      </c>
      <c r="F119" s="57">
        <v>1.917457476446916E-3</v>
      </c>
      <c r="G119" s="57">
        <v>2.2748511259331906E-3</v>
      </c>
      <c r="H119" s="57">
        <v>2.5260960985545775E-3</v>
      </c>
      <c r="I119" s="57">
        <v>1.9019855662421514E-3</v>
      </c>
      <c r="J119" s="57">
        <v>1.4280732826662838E-3</v>
      </c>
      <c r="K119" s="57">
        <v>1.796317371947926E-3</v>
      </c>
      <c r="L119" s="57">
        <v>2.0890397103621363E-3</v>
      </c>
      <c r="M119" s="57">
        <v>2.2339999844616502E-3</v>
      </c>
      <c r="N119" s="57">
        <v>1.4904849169457923E-3</v>
      </c>
      <c r="O119" s="57">
        <v>1.4559018556362957E-3</v>
      </c>
      <c r="P119" s="57">
        <v>1.5501443442025654E-3</v>
      </c>
      <c r="Q119" s="57">
        <v>1.2697824556106344E-3</v>
      </c>
    </row>
    <row r="120" spans="1:17" ht="15" x14ac:dyDescent="0.25">
      <c r="A120" s="29" t="s">
        <v>32</v>
      </c>
      <c r="B120" s="56">
        <v>1.1429926503913528E-3</v>
      </c>
      <c r="C120" s="56">
        <v>9.7105378761224662E-4</v>
      </c>
      <c r="D120" s="56">
        <v>7.7414511703234417E-4</v>
      </c>
      <c r="E120" s="56">
        <v>6.1307634244487188E-4</v>
      </c>
      <c r="F120" s="56">
        <v>4.8818039796220307E-4</v>
      </c>
      <c r="G120" s="56">
        <v>5.2380116910093709E-4</v>
      </c>
      <c r="H120" s="56">
        <v>4.4159545335031348E-4</v>
      </c>
      <c r="I120" s="56">
        <v>6.1378472488856273E-4</v>
      </c>
      <c r="J120" s="56">
        <v>5.7573296596451044E-4</v>
      </c>
      <c r="K120" s="56">
        <v>6.202599527697875E-4</v>
      </c>
      <c r="L120" s="56">
        <v>5.7673815448311915E-4</v>
      </c>
      <c r="M120" s="56">
        <v>6.3698538363881837E-4</v>
      </c>
      <c r="N120" s="56">
        <v>6.5664188421634122E-4</v>
      </c>
      <c r="O120" s="56">
        <v>7.543090529986133E-4</v>
      </c>
      <c r="P120" s="56">
        <v>8.6205274588645555E-4</v>
      </c>
      <c r="Q120" s="56">
        <v>7.3947645843009605E-4</v>
      </c>
    </row>
    <row r="121" spans="1:17" ht="15" x14ac:dyDescent="0.25">
      <c r="A121" s="2" t="s">
        <v>33</v>
      </c>
      <c r="B121" s="57">
        <v>3.528038002833864E-5</v>
      </c>
      <c r="C121" s="57">
        <v>2.1614716287430045E-5</v>
      </c>
      <c r="D121" s="57">
        <v>1.2603111402454345E-5</v>
      </c>
      <c r="E121" s="57">
        <v>8.7253620144003755E-6</v>
      </c>
      <c r="F121" s="57">
        <v>9.1778062933361868E-6</v>
      </c>
      <c r="G121" s="57">
        <v>1.4706849960241218E-5</v>
      </c>
      <c r="H121" s="57">
        <v>2.1660212731974295E-5</v>
      </c>
      <c r="I121" s="57">
        <v>2.5407921258038777E-5</v>
      </c>
      <c r="J121" s="57">
        <v>3.2423928024877645E-5</v>
      </c>
      <c r="K121" s="57">
        <v>3.2422158491345987E-4</v>
      </c>
      <c r="L121" s="57">
        <v>3.0571466130104637E-4</v>
      </c>
      <c r="M121" s="57">
        <v>4.8321656293061853E-4</v>
      </c>
      <c r="N121" s="57">
        <v>5.8562306163763994E-4</v>
      </c>
      <c r="O121" s="57">
        <v>5.0691412701739651E-4</v>
      </c>
      <c r="P121" s="57">
        <v>3.4168041216038272E-4</v>
      </c>
      <c r="Q121" s="57">
        <v>3.3380465605651412E-4</v>
      </c>
    </row>
    <row r="122" spans="1:17" ht="15" x14ac:dyDescent="0.25">
      <c r="A122" s="29" t="s">
        <v>34</v>
      </c>
      <c r="B122" s="56">
        <v>3.3202043770790869E-4</v>
      </c>
      <c r="C122" s="56">
        <v>3.3034080546637224E-4</v>
      </c>
      <c r="D122" s="56">
        <v>4.302052502725572E-4</v>
      </c>
      <c r="E122" s="56">
        <v>4.3069600278573719E-4</v>
      </c>
      <c r="F122" s="56">
        <v>4.0570143047010906E-4</v>
      </c>
      <c r="G122" s="56">
        <v>4.2298130638983593E-4</v>
      </c>
      <c r="H122" s="56">
        <v>3.8333149223760288E-4</v>
      </c>
      <c r="I122" s="56">
        <v>5.7490804926542925E-4</v>
      </c>
      <c r="J122" s="56">
        <v>3.718465513952675E-4</v>
      </c>
      <c r="K122" s="56">
        <v>4.3798767773596162E-4</v>
      </c>
      <c r="L122" s="56">
        <v>4.2868380141416942E-4</v>
      </c>
      <c r="M122" s="56">
        <v>5.2569769847103209E-4</v>
      </c>
      <c r="N122" s="56">
        <v>4.7951175770281099E-4</v>
      </c>
      <c r="O122" s="56">
        <v>4.2276740338546641E-4</v>
      </c>
      <c r="P122" s="56">
        <v>3.9564838329102578E-4</v>
      </c>
      <c r="Q122" s="56">
        <v>3.1308732271200434E-4</v>
      </c>
    </row>
    <row r="123" spans="1:17" ht="15" x14ac:dyDescent="0.25">
      <c r="A123" s="2" t="s">
        <v>35</v>
      </c>
      <c r="B123" s="57">
        <v>1.1291872116696571E-3</v>
      </c>
      <c r="C123" s="57">
        <v>1.3089920849629921E-3</v>
      </c>
      <c r="D123" s="57">
        <v>1.8931441854448886E-3</v>
      </c>
      <c r="E123" s="57">
        <v>1.8958862306286961E-3</v>
      </c>
      <c r="F123" s="57">
        <v>1.9506728362520369E-3</v>
      </c>
      <c r="G123" s="57">
        <v>1.549205591477656E-3</v>
      </c>
      <c r="H123" s="57">
        <v>1.0288888856725049E-3</v>
      </c>
      <c r="I123" s="57">
        <v>7.3808404887088842E-4</v>
      </c>
      <c r="J123" s="57">
        <v>4.0849046548497485E-4</v>
      </c>
      <c r="K123" s="57">
        <v>2.1823834993336876E-4</v>
      </c>
      <c r="L123" s="57">
        <v>1.2219698481240728E-4</v>
      </c>
      <c r="M123" s="57">
        <v>1.6225236792078113E-4</v>
      </c>
      <c r="N123" s="57">
        <v>1.2563869273494885E-4</v>
      </c>
      <c r="O123" s="57">
        <v>1.1029975083787853E-4</v>
      </c>
      <c r="P123" s="57">
        <v>9.3786242965579377E-5</v>
      </c>
      <c r="Q123" s="57">
        <v>2.1623870028997293E-4</v>
      </c>
    </row>
    <row r="124" spans="1:17" ht="15" x14ac:dyDescent="0.25">
      <c r="A124" s="28" t="s">
        <v>7</v>
      </c>
      <c r="B124" s="54">
        <v>0.79304562243644483</v>
      </c>
      <c r="C124" s="54">
        <v>0.818296257924916</v>
      </c>
      <c r="D124" s="54">
        <v>0.81115497007952342</v>
      </c>
      <c r="E124" s="54">
        <v>0.82259245323506902</v>
      </c>
      <c r="F124" s="54">
        <v>0.81560242707225694</v>
      </c>
      <c r="G124" s="54">
        <v>0.8154490566783984</v>
      </c>
      <c r="H124" s="54">
        <v>0.82421144765944832</v>
      </c>
      <c r="I124" s="54">
        <v>0.81325280137741662</v>
      </c>
      <c r="J124" s="54">
        <v>0.82730316713241125</v>
      </c>
      <c r="K124" s="54">
        <v>0.82931421593343235</v>
      </c>
      <c r="L124" s="54">
        <v>0.82054810051947003</v>
      </c>
      <c r="M124" s="54">
        <v>0.83174017237276643</v>
      </c>
      <c r="N124" s="54">
        <v>0.84817344273585926</v>
      </c>
      <c r="O124" s="54">
        <v>0.83611525186616076</v>
      </c>
      <c r="P124" s="54">
        <v>0.71014281580962146</v>
      </c>
      <c r="Q124" s="54">
        <v>0.74501900836731993</v>
      </c>
    </row>
    <row r="125" spans="1:17" ht="15" x14ac:dyDescent="0.25">
      <c r="A125" s="1" t="s">
        <v>8</v>
      </c>
      <c r="B125" s="55">
        <v>6.6585014471175888E-2</v>
      </c>
      <c r="C125" s="55">
        <v>6.5175825054089628E-2</v>
      </c>
      <c r="D125" s="55">
        <v>6.8192196986350789E-2</v>
      </c>
      <c r="E125" s="55">
        <v>7.1246269261861395E-2</v>
      </c>
      <c r="F125" s="55">
        <v>6.6624071411148483E-2</v>
      </c>
      <c r="G125" s="55">
        <v>6.6217767062421787E-2</v>
      </c>
      <c r="H125" s="55">
        <v>6.3765490981850359E-2</v>
      </c>
      <c r="I125" s="55">
        <v>6.6458812787311819E-2</v>
      </c>
      <c r="J125" s="55">
        <v>6.9361127825910168E-2</v>
      </c>
      <c r="K125" s="55">
        <v>7.5287768052643644E-2</v>
      </c>
      <c r="L125" s="55">
        <v>7.5314756803010252E-2</v>
      </c>
      <c r="M125" s="55">
        <v>8.9399667884112813E-2</v>
      </c>
      <c r="N125" s="55">
        <v>8.4850541294973172E-2</v>
      </c>
      <c r="O125" s="55">
        <v>8.4910800959073593E-2</v>
      </c>
      <c r="P125" s="55">
        <v>7.7198712149934914E-2</v>
      </c>
      <c r="Q125" s="55">
        <v>8.6537063045613483E-2</v>
      </c>
    </row>
    <row r="126" spans="1:17" ht="15" x14ac:dyDescent="0.25">
      <c r="A126" s="30" t="s">
        <v>9</v>
      </c>
      <c r="B126" s="58">
        <v>9.2643449699186656E-2</v>
      </c>
      <c r="C126" s="58">
        <v>0.10595545651375264</v>
      </c>
      <c r="D126" s="58">
        <v>0.11408499343390291</v>
      </c>
      <c r="E126" s="58">
        <v>0.11629612673340352</v>
      </c>
      <c r="F126" s="58">
        <v>0.1096639292480099</v>
      </c>
      <c r="G126" s="58">
        <v>0.10583163707238497</v>
      </c>
      <c r="H126" s="58">
        <v>0.10194327055900733</v>
      </c>
      <c r="I126" s="58">
        <v>9.9969042811073744E-2</v>
      </c>
      <c r="J126" s="58">
        <v>0.1059246466371402</v>
      </c>
      <c r="K126" s="58">
        <v>0.11202274952461844</v>
      </c>
      <c r="L126" s="58">
        <v>0.10734897447652109</v>
      </c>
      <c r="M126" s="58">
        <v>0.12381097260377882</v>
      </c>
      <c r="N126" s="58">
        <v>0.11601582261641792</v>
      </c>
      <c r="O126" s="58">
        <v>0.1127714784194469</v>
      </c>
      <c r="P126" s="58">
        <v>0.10152549433818601</v>
      </c>
      <c r="Q126" s="58">
        <v>0.10564122169331332</v>
      </c>
    </row>
    <row r="127" spans="1:17" ht="15" x14ac:dyDescent="0.25">
      <c r="A127" s="1" t="s">
        <v>10</v>
      </c>
      <c r="B127" s="55">
        <v>6.2535382025908595E-2</v>
      </c>
      <c r="C127" s="55">
        <v>6.4409313494343298E-2</v>
      </c>
      <c r="D127" s="55">
        <v>6.2474528279993717E-2</v>
      </c>
      <c r="E127" s="55">
        <v>5.266435339778102E-2</v>
      </c>
      <c r="F127" s="55">
        <v>5.3355798180281286E-2</v>
      </c>
      <c r="G127" s="55">
        <v>6.5337603004342992E-2</v>
      </c>
      <c r="H127" s="55">
        <v>7.9511772306717049E-2</v>
      </c>
      <c r="I127" s="55">
        <v>7.1672134881833091E-2</v>
      </c>
      <c r="J127" s="55">
        <v>7.3491684623690628E-2</v>
      </c>
      <c r="K127" s="55">
        <v>7.2135517124967866E-2</v>
      </c>
      <c r="L127" s="55">
        <v>7.5832411136438502E-2</v>
      </c>
      <c r="M127" s="55">
        <v>5.6479052337726904E-2</v>
      </c>
      <c r="N127" s="55">
        <v>6.5876042118228353E-2</v>
      </c>
      <c r="O127" s="55">
        <v>7.5849570564832214E-2</v>
      </c>
      <c r="P127" s="55">
        <v>6.8457301538119505E-2</v>
      </c>
      <c r="Q127" s="55">
        <v>7.0934542711512671E-2</v>
      </c>
    </row>
    <row r="128" spans="1:17" ht="15" x14ac:dyDescent="0.25">
      <c r="A128" s="30" t="s">
        <v>11</v>
      </c>
      <c r="B128" s="58">
        <v>7.3024170283277415E-3</v>
      </c>
      <c r="C128" s="58">
        <v>7.2081809670059378E-3</v>
      </c>
      <c r="D128" s="58">
        <v>7.4159211886086745E-3</v>
      </c>
      <c r="E128" s="58">
        <v>7.9616120971375427E-3</v>
      </c>
      <c r="F128" s="58">
        <v>8.6355765046578631E-3</v>
      </c>
      <c r="G128" s="58">
        <v>8.7250626908761536E-3</v>
      </c>
      <c r="H128" s="58">
        <v>9.1602800416818123E-3</v>
      </c>
      <c r="I128" s="58">
        <v>9.6042087418537151E-3</v>
      </c>
      <c r="J128" s="58">
        <v>9.6834676279414379E-3</v>
      </c>
      <c r="K128" s="58">
        <v>1.0041831377962693E-2</v>
      </c>
      <c r="L128" s="58">
        <v>9.5696983184805299E-3</v>
      </c>
      <c r="M128" s="58">
        <v>9.8691771235043611E-3</v>
      </c>
      <c r="N128" s="58">
        <v>9.116887998894263E-3</v>
      </c>
      <c r="O128" s="58">
        <v>9.9006962381963069E-3</v>
      </c>
      <c r="P128" s="58">
        <v>9.4851012251870922E-3</v>
      </c>
      <c r="Q128" s="58">
        <v>1.0292441614953197E-2</v>
      </c>
    </row>
    <row r="129" spans="1:17" ht="15" x14ac:dyDescent="0.25">
      <c r="A129" s="1" t="s">
        <v>12</v>
      </c>
      <c r="B129" s="55">
        <v>1.9907172996221991E-2</v>
      </c>
      <c r="C129" s="55">
        <v>2.3227958286509979E-2</v>
      </c>
      <c r="D129" s="55">
        <v>2.2820463312468821E-2</v>
      </c>
      <c r="E129" s="55">
        <v>2.4165752155337034E-2</v>
      </c>
      <c r="F129" s="55">
        <v>2.6293200149554229E-2</v>
      </c>
      <c r="G129" s="55">
        <v>2.6818033986793589E-2</v>
      </c>
      <c r="H129" s="55">
        <v>3.0247452447783811E-2</v>
      </c>
      <c r="I129" s="55">
        <v>3.348044046515819E-2</v>
      </c>
      <c r="J129" s="55">
        <v>3.4590828513885584E-2</v>
      </c>
      <c r="K129" s="55">
        <v>3.5793743048054695E-2</v>
      </c>
      <c r="L129" s="55">
        <v>3.7360729603891765E-2</v>
      </c>
      <c r="M129" s="55">
        <v>4.4146019741952758E-2</v>
      </c>
      <c r="N129" s="55">
        <v>4.080830450468783E-2</v>
      </c>
      <c r="O129" s="55">
        <v>4.3919861153309946E-2</v>
      </c>
      <c r="P129" s="55">
        <v>3.895488496353898E-2</v>
      </c>
      <c r="Q129" s="55">
        <v>4.0571619572283599E-2</v>
      </c>
    </row>
    <row r="130" spans="1:17" ht="15" x14ac:dyDescent="0.25">
      <c r="A130" s="30" t="s">
        <v>13</v>
      </c>
      <c r="B130" s="58">
        <v>0.14198196500195917</v>
      </c>
      <c r="C130" s="58">
        <v>0.13920062012350146</v>
      </c>
      <c r="D130" s="58">
        <v>0.13762262649902474</v>
      </c>
      <c r="E130" s="58">
        <v>0.13846564200039643</v>
      </c>
      <c r="F130" s="58">
        <v>0.13705557286687656</v>
      </c>
      <c r="G130" s="58">
        <v>0.13941905635480875</v>
      </c>
      <c r="H130" s="58">
        <v>0.14090441543672108</v>
      </c>
      <c r="I130" s="58">
        <v>0.13675824314908655</v>
      </c>
      <c r="J130" s="58">
        <v>0.13325526374837712</v>
      </c>
      <c r="K130" s="58">
        <v>0.12941555792069034</v>
      </c>
      <c r="L130" s="58">
        <v>0.1325231815233969</v>
      </c>
      <c r="M130" s="58">
        <v>0.16490676173274005</v>
      </c>
      <c r="N130" s="58">
        <v>0.15710104850930945</v>
      </c>
      <c r="O130" s="58">
        <v>0.15017004475928875</v>
      </c>
      <c r="P130" s="58">
        <v>0.1342050724364334</v>
      </c>
      <c r="Q130" s="58">
        <v>0.14595486270993932</v>
      </c>
    </row>
    <row r="131" spans="1:17" ht="15" x14ac:dyDescent="0.25">
      <c r="A131" s="1" t="s">
        <v>14</v>
      </c>
      <c r="B131" s="55">
        <v>2.3876012067518992E-2</v>
      </c>
      <c r="C131" s="55">
        <v>2.412331330228366E-2</v>
      </c>
      <c r="D131" s="55">
        <v>2.5388500147408757E-2</v>
      </c>
      <c r="E131" s="55">
        <v>2.424849882760614E-2</v>
      </c>
      <c r="F131" s="55">
        <v>2.2697372712442102E-2</v>
      </c>
      <c r="G131" s="55">
        <v>2.3480901198958782E-2</v>
      </c>
      <c r="H131" s="55">
        <v>2.2665905073737457E-2</v>
      </c>
      <c r="I131" s="55">
        <v>2.4672938192434907E-2</v>
      </c>
      <c r="J131" s="55">
        <v>2.4436717242790791E-2</v>
      </c>
      <c r="K131" s="55">
        <v>2.471657815336252E-2</v>
      </c>
      <c r="L131" s="55">
        <v>2.4587626805250791E-2</v>
      </c>
      <c r="M131" s="55">
        <v>2.7571368131633842E-2</v>
      </c>
      <c r="N131" s="55">
        <v>2.35671793258302E-2</v>
      </c>
      <c r="O131" s="55">
        <v>2.7424516213859784E-2</v>
      </c>
      <c r="P131" s="55">
        <v>2.5173556033158063E-2</v>
      </c>
      <c r="Q131" s="55">
        <v>2.5989339331067059E-2</v>
      </c>
    </row>
    <row r="132" spans="1:17" ht="15" x14ac:dyDescent="0.25">
      <c r="A132" s="30" t="s">
        <v>15</v>
      </c>
      <c r="B132" s="58">
        <v>2.6357596553709147E-4</v>
      </c>
      <c r="C132" s="58">
        <v>2.5945938100110374E-4</v>
      </c>
      <c r="D132" s="58">
        <v>2.6098244638925866E-4</v>
      </c>
      <c r="E132" s="58">
        <v>2.6723596728398473E-4</v>
      </c>
      <c r="F132" s="58">
        <v>1.7113420721393097E-4</v>
      </c>
      <c r="G132" s="58">
        <v>2.5455670528985085E-4</v>
      </c>
      <c r="H132" s="58">
        <v>2.6799349979230455E-4</v>
      </c>
      <c r="I132" s="58">
        <v>2.7049889181072085E-4</v>
      </c>
      <c r="J132" s="58">
        <v>3.9446813875656649E-5</v>
      </c>
      <c r="K132" s="58">
        <v>3.9676706375437205E-5</v>
      </c>
      <c r="L132" s="58">
        <v>2.2621930993872421E-4</v>
      </c>
      <c r="M132" s="58">
        <v>3.3115122399338343E-4</v>
      </c>
      <c r="N132" s="58">
        <v>3.0889335326486145E-4</v>
      </c>
      <c r="O132" s="58">
        <v>3.5316047337147682E-4</v>
      </c>
      <c r="P132" s="58">
        <v>3.1707019537342536E-4</v>
      </c>
      <c r="Q132" s="58">
        <v>3.317560200501002E-4</v>
      </c>
    </row>
    <row r="133" spans="1:17" ht="15" x14ac:dyDescent="0.25">
      <c r="A133" s="1" t="s">
        <v>16</v>
      </c>
      <c r="B133" s="55">
        <v>7.40254691968803E-2</v>
      </c>
      <c r="C133" s="55">
        <v>6.9925910121560228E-2</v>
      </c>
      <c r="D133" s="55">
        <v>6.851411826929403E-2</v>
      </c>
      <c r="E133" s="55">
        <v>6.9721612392014187E-2</v>
      </c>
      <c r="F133" s="55">
        <v>7.269330547001282E-2</v>
      </c>
      <c r="G133" s="55">
        <v>7.2255822699700628E-2</v>
      </c>
      <c r="H133" s="55">
        <v>7.1042096131962981E-2</v>
      </c>
      <c r="I133" s="55">
        <v>7.2747828381023588E-2</v>
      </c>
      <c r="J133" s="55">
        <v>8.0312479406273299E-2</v>
      </c>
      <c r="K133" s="55">
        <v>8.3703055906400467E-2</v>
      </c>
      <c r="L133" s="55">
        <v>8.7272372991261005E-2</v>
      </c>
      <c r="M133" s="55">
        <v>9.4585653714191711E-2</v>
      </c>
      <c r="N133" s="55">
        <v>8.7069389083964582E-2</v>
      </c>
      <c r="O133" s="55">
        <v>4.9796146254197156E-2</v>
      </c>
      <c r="P133" s="55">
        <v>4.0590316593825504E-2</v>
      </c>
      <c r="Q133" s="55">
        <v>3.9893717081380023E-2</v>
      </c>
    </row>
    <row r="134" spans="1:17" ht="15" x14ac:dyDescent="0.25">
      <c r="A134" s="30" t="s">
        <v>17</v>
      </c>
      <c r="B134" s="58">
        <v>3.3228316450458477E-2</v>
      </c>
      <c r="C134" s="58">
        <v>3.2338237282498163E-2</v>
      </c>
      <c r="D134" s="58">
        <v>3.2665970995266053E-2</v>
      </c>
      <c r="E134" s="58">
        <v>3.0340808641797636E-2</v>
      </c>
      <c r="F134" s="58">
        <v>2.9071905515178572E-2</v>
      </c>
      <c r="G134" s="58">
        <v>2.7766003191393277E-2</v>
      </c>
      <c r="H134" s="58">
        <v>2.8896256066654601E-2</v>
      </c>
      <c r="I134" s="58">
        <v>2.6404502224499391E-2</v>
      </c>
      <c r="J134" s="58">
        <v>2.5459894818054989E-2</v>
      </c>
      <c r="K134" s="58">
        <v>2.3855991086885707E-2</v>
      </c>
      <c r="L134" s="58">
        <v>2.4196705782207457E-2</v>
      </c>
      <c r="M134" s="58">
        <v>3.0684071437315785E-2</v>
      </c>
      <c r="N134" s="58">
        <v>2.7711356742909719E-2</v>
      </c>
      <c r="O134" s="58">
        <v>2.6657088520669264E-2</v>
      </c>
      <c r="P134" s="58">
        <v>2.3757376428519359E-2</v>
      </c>
      <c r="Q134" s="58">
        <v>2.4735102136193975E-2</v>
      </c>
    </row>
    <row r="135" spans="1:17" ht="15" x14ac:dyDescent="0.25">
      <c r="A135" s="1" t="s">
        <v>18</v>
      </c>
      <c r="B135" s="55">
        <v>2.2514444622884638E-2</v>
      </c>
      <c r="C135" s="55">
        <v>2.2870010519362674E-2</v>
      </c>
      <c r="D135" s="55">
        <v>2.1417090856795135E-2</v>
      </c>
      <c r="E135" s="55">
        <v>2.1786469503213435E-2</v>
      </c>
      <c r="F135" s="55">
        <v>2.2860709719906572E-2</v>
      </c>
      <c r="G135" s="55">
        <v>1.9763322100372481E-2</v>
      </c>
      <c r="H135" s="55">
        <v>1.9020463486968345E-2</v>
      </c>
      <c r="I135" s="55">
        <v>1.9099741811019394E-2</v>
      </c>
      <c r="J135" s="55">
        <v>1.7256516440058212E-2</v>
      </c>
      <c r="K135" s="55">
        <v>1.8129640929410568E-2</v>
      </c>
      <c r="L135" s="55">
        <v>1.6878818981264785E-2</v>
      </c>
      <c r="M135" s="55">
        <v>2.1580041466591093E-2</v>
      </c>
      <c r="N135" s="55">
        <v>1.9876063852219829E-2</v>
      </c>
      <c r="O135" s="55">
        <v>2.1681342985609895E-2</v>
      </c>
      <c r="P135" s="55">
        <v>1.8136102270841496E-2</v>
      </c>
      <c r="Q135" s="55">
        <v>1.8341059183877934E-2</v>
      </c>
    </row>
    <row r="136" spans="1:17" ht="15" x14ac:dyDescent="0.25">
      <c r="A136" s="30" t="s">
        <v>19</v>
      </c>
      <c r="B136" s="58">
        <v>3.1300760934219803E-2</v>
      </c>
      <c r="C136" s="58">
        <v>2.9873757580280168E-2</v>
      </c>
      <c r="D136" s="58">
        <v>2.7133784850378123E-2</v>
      </c>
      <c r="E136" s="58">
        <v>2.8252899018182932E-2</v>
      </c>
      <c r="F136" s="58">
        <v>2.8495462262594189E-2</v>
      </c>
      <c r="G136" s="58">
        <v>2.563012132254542E-2</v>
      </c>
      <c r="H136" s="58">
        <v>2.6076295518997181E-2</v>
      </c>
      <c r="I136" s="58">
        <v>2.5150691257825895E-2</v>
      </c>
      <c r="J136" s="58">
        <v>2.3473932500700175E-2</v>
      </c>
      <c r="K136" s="58">
        <v>2.2597584193832131E-2</v>
      </c>
      <c r="L136" s="58">
        <v>2.0628789018318543E-2</v>
      </c>
      <c r="M136" s="58">
        <v>1.6617316149136564E-2</v>
      </c>
      <c r="N136" s="58">
        <v>2.273629393998023E-2</v>
      </c>
      <c r="O136" s="58">
        <v>2.3587803312177077E-2</v>
      </c>
      <c r="P136" s="58">
        <v>1.984270391624833E-2</v>
      </c>
      <c r="Q136" s="58">
        <v>2.1261157679117949E-2</v>
      </c>
    </row>
    <row r="137" spans="1:17" ht="15" x14ac:dyDescent="0.25">
      <c r="A137" s="1" t="s">
        <v>20</v>
      </c>
      <c r="B137" s="55">
        <v>0.15701488530471619</v>
      </c>
      <c r="C137" s="55">
        <v>0.17157128127556501</v>
      </c>
      <c r="D137" s="55">
        <v>0.16628228894712158</v>
      </c>
      <c r="E137" s="55">
        <v>0.17958156883151644</v>
      </c>
      <c r="F137" s="55">
        <v>0.18251151043343652</v>
      </c>
      <c r="G137" s="55">
        <v>0.18091435783012627</v>
      </c>
      <c r="H137" s="55">
        <v>0.17846966185258015</v>
      </c>
      <c r="I137" s="55">
        <v>0.17509949204705447</v>
      </c>
      <c r="J137" s="55">
        <v>0.1788271551743168</v>
      </c>
      <c r="K137" s="55">
        <v>0.17183427014255251</v>
      </c>
      <c r="L137" s="55">
        <v>0.15685456045162352</v>
      </c>
      <c r="M137" s="55">
        <v>9.3091999783029955E-2</v>
      </c>
      <c r="N137" s="55">
        <v>0.13781898591583791</v>
      </c>
      <c r="O137" s="55">
        <v>0.15606794463178875</v>
      </c>
      <c r="P137" s="55">
        <v>0.10622493060311713</v>
      </c>
      <c r="Q137" s="55">
        <v>0.10389729832373151</v>
      </c>
    </row>
    <row r="138" spans="1:17" ht="15" x14ac:dyDescent="0.25">
      <c r="A138" s="30" t="s">
        <v>21</v>
      </c>
      <c r="B138" s="58">
        <v>2.7340452856789547E-2</v>
      </c>
      <c r="C138" s="58">
        <v>2.6729632902023182E-2</v>
      </c>
      <c r="D138" s="58">
        <v>2.7542449230528499E-2</v>
      </c>
      <c r="E138" s="58">
        <v>2.8266837543489114E-2</v>
      </c>
      <c r="F138" s="58">
        <v>2.8716687801080245E-2</v>
      </c>
      <c r="G138" s="58">
        <v>2.8246996779506622E-2</v>
      </c>
      <c r="H138" s="58">
        <v>2.8083374813889884E-2</v>
      </c>
      <c r="I138" s="58">
        <v>2.8261239144894874E-2</v>
      </c>
      <c r="J138" s="58">
        <v>2.770864742383021E-2</v>
      </c>
      <c r="K138" s="58">
        <v>2.657273007224116E-2</v>
      </c>
      <c r="L138" s="58">
        <v>2.7441425892572226E-2</v>
      </c>
      <c r="M138" s="58">
        <v>2.7019361389149812E-2</v>
      </c>
      <c r="N138" s="58">
        <v>2.626384204750766E-2</v>
      </c>
      <c r="O138" s="58">
        <v>2.5782968851132154E-2</v>
      </c>
      <c r="P138" s="58">
        <v>2.3271657745391812E-2</v>
      </c>
      <c r="Q138" s="58">
        <v>2.5392433932307498E-2</v>
      </c>
    </row>
    <row r="139" spans="1:17" ht="15" x14ac:dyDescent="0.25">
      <c r="A139" s="1" t="s">
        <v>22</v>
      </c>
      <c r="B139" s="59">
        <v>3.2526303814659888E-2</v>
      </c>
      <c r="C139" s="59">
        <v>3.5427301121138892E-2</v>
      </c>
      <c r="D139" s="59">
        <v>2.9339054635992495E-2</v>
      </c>
      <c r="E139" s="59">
        <v>2.932676686404815E-2</v>
      </c>
      <c r="F139" s="59">
        <v>2.6756190589863865E-2</v>
      </c>
      <c r="G139" s="59">
        <v>2.4787814678876773E-2</v>
      </c>
      <c r="H139" s="59">
        <v>2.4156719441104094E-2</v>
      </c>
      <c r="I139" s="59">
        <v>2.3602986590536276E-2</v>
      </c>
      <c r="J139" s="59">
        <v>2.3481358335566145E-2</v>
      </c>
      <c r="K139" s="59">
        <v>2.3167521693434275E-2</v>
      </c>
      <c r="L139" s="59">
        <v>2.4511829425293948E-2</v>
      </c>
      <c r="M139" s="59">
        <v>3.164755765390849E-2</v>
      </c>
      <c r="N139" s="59">
        <v>2.9052791431833244E-2</v>
      </c>
      <c r="O139" s="59">
        <v>2.7241828529207618E-2</v>
      </c>
      <c r="P139" s="59">
        <v>2.3002535371746336E-2</v>
      </c>
      <c r="Q139" s="59">
        <v>2.5245393331978463E-2</v>
      </c>
    </row>
    <row r="140" spans="1:17" ht="15" x14ac:dyDescent="0.25">
      <c r="A140" s="28" t="s">
        <v>80</v>
      </c>
      <c r="B140" s="60">
        <v>7.4344326089906668E-2</v>
      </c>
      <c r="C140" s="60">
        <v>7.1533627896097254E-2</v>
      </c>
      <c r="D140" s="60">
        <v>7.0681173204719408E-2</v>
      </c>
      <c r="E140" s="60">
        <v>7.141536851117164E-2</v>
      </c>
      <c r="F140" s="60">
        <v>7.0765980189096772E-2</v>
      </c>
      <c r="G140" s="60">
        <v>7.0134273305043265E-2</v>
      </c>
      <c r="H140" s="60">
        <v>7.3148550432900875E-2</v>
      </c>
      <c r="I140" s="60">
        <v>7.4926215444861388E-2</v>
      </c>
      <c r="J140" s="60">
        <v>7.4638721461585608E-2</v>
      </c>
      <c r="K140" s="60">
        <v>7.1127700023244422E-2</v>
      </c>
      <c r="L140" s="60">
        <v>6.9453074705644532E-2</v>
      </c>
      <c r="M140" s="60">
        <v>5.842199286780704E-2</v>
      </c>
      <c r="N140" s="60">
        <v>6.7985186936277017E-2</v>
      </c>
      <c r="O140" s="60">
        <v>7.418548507180911E-2</v>
      </c>
      <c r="P140" s="60">
        <v>6.0402764790788967E-2</v>
      </c>
      <c r="Q140" s="60">
        <v>6.2516729394032536E-2</v>
      </c>
    </row>
    <row r="141" spans="1:17" ht="15" x14ac:dyDescent="0.25">
      <c r="A141" s="1" t="s">
        <v>81</v>
      </c>
      <c r="B141" s="61">
        <v>7.4344326089906668E-2</v>
      </c>
      <c r="C141" s="61">
        <v>7.1533627896097254E-2</v>
      </c>
      <c r="D141" s="61">
        <v>7.0681173204719408E-2</v>
      </c>
      <c r="E141" s="61">
        <v>7.141536851117164E-2</v>
      </c>
      <c r="F141" s="61">
        <v>7.0765980189096772E-2</v>
      </c>
      <c r="G141" s="61">
        <v>7.0134273305043265E-2</v>
      </c>
      <c r="H141" s="61">
        <v>7.3148550432900875E-2</v>
      </c>
      <c r="I141" s="61">
        <v>7.4926215444861388E-2</v>
      </c>
      <c r="J141" s="61">
        <v>7.4638721461585608E-2</v>
      </c>
      <c r="K141" s="61">
        <v>7.1127700023244422E-2</v>
      </c>
      <c r="L141" s="61">
        <v>6.9453074705644532E-2</v>
      </c>
      <c r="M141" s="61">
        <v>5.842199286780704E-2</v>
      </c>
      <c r="N141" s="61">
        <v>6.7985186936277017E-2</v>
      </c>
      <c r="O141" s="61">
        <v>7.418548507180911E-2</v>
      </c>
      <c r="P141" s="61">
        <v>6.0402764790788967E-2</v>
      </c>
      <c r="Q141" s="61">
        <v>6.2516729394032536E-2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0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23.998533118710171</v>
      </c>
      <c r="C146" s="42">
        <v>27.833727646079748</v>
      </c>
      <c r="D146" s="42">
        <v>30.230240760074835</v>
      </c>
      <c r="E146" s="42">
        <v>23.864538015195368</v>
      </c>
      <c r="F146" s="42">
        <v>32.734479587815152</v>
      </c>
      <c r="G146" s="42">
        <v>39.678015520495485</v>
      </c>
      <c r="H146" s="42">
        <v>35.978631557704531</v>
      </c>
      <c r="I146" s="42">
        <v>48.569413684239045</v>
      </c>
      <c r="J146" s="42">
        <v>46.786767897971984</v>
      </c>
      <c r="K146" s="42">
        <v>18.282923199170373</v>
      </c>
      <c r="L146" s="42">
        <v>18.436490622337939</v>
      </c>
      <c r="M146" s="42">
        <v>17.838079358126166</v>
      </c>
      <c r="N146" s="42">
        <v>21.57812573602374</v>
      </c>
      <c r="O146" s="42">
        <v>20.14399239167242</v>
      </c>
      <c r="P146" s="42">
        <v>21.658420838741954</v>
      </c>
      <c r="Q146" s="42">
        <v>25.234449471034097</v>
      </c>
    </row>
    <row r="147" spans="1:17" ht="15" x14ac:dyDescent="0.25">
      <c r="A147" s="1" t="s">
        <v>1</v>
      </c>
      <c r="B147" s="43">
        <v>23.998533118710171</v>
      </c>
      <c r="C147" s="43">
        <v>27.833727646079748</v>
      </c>
      <c r="D147" s="43">
        <v>30.230240760074835</v>
      </c>
      <c r="E147" s="43">
        <v>23.864538015195368</v>
      </c>
      <c r="F147" s="43">
        <v>32.734479587815152</v>
      </c>
      <c r="G147" s="43">
        <v>39.678015520495485</v>
      </c>
      <c r="H147" s="43">
        <v>35.978631557704531</v>
      </c>
      <c r="I147" s="43">
        <v>48.569413684239045</v>
      </c>
      <c r="J147" s="43">
        <v>46.786767897971984</v>
      </c>
      <c r="K147" s="43">
        <v>18.282923199170373</v>
      </c>
      <c r="L147" s="43">
        <v>18.436490622337939</v>
      </c>
      <c r="M147" s="43">
        <v>17.838079358126166</v>
      </c>
      <c r="N147" s="43">
        <v>21.57812573602374</v>
      </c>
      <c r="O147" s="43">
        <v>20.14399239167242</v>
      </c>
      <c r="P147" s="43">
        <v>21.658420838741954</v>
      </c>
      <c r="Q147" s="43">
        <v>25.234449471034097</v>
      </c>
    </row>
    <row r="148" spans="1:17" ht="15" x14ac:dyDescent="0.25">
      <c r="A148" s="29" t="s">
        <v>58</v>
      </c>
      <c r="B148" s="44">
        <v>3.9558705470382816E-2</v>
      </c>
      <c r="C148" s="44">
        <v>0.1396670053353927</v>
      </c>
      <c r="D148" s="44">
        <v>0.16354841937817022</v>
      </c>
      <c r="E148" s="44">
        <v>0.20939270810495955</v>
      </c>
      <c r="F148" s="44">
        <v>0.16019788940328467</v>
      </c>
      <c r="G148" s="44">
        <v>0.12718937370737349</v>
      </c>
      <c r="H148" s="44">
        <v>0.89071763190026809</v>
      </c>
      <c r="I148" s="44">
        <v>0.66473232075302147</v>
      </c>
      <c r="J148" s="44">
        <v>19.553145765334222</v>
      </c>
      <c r="K148" s="44">
        <v>0.68406855072732164</v>
      </c>
      <c r="L148" s="44">
        <v>0.85568435066370963</v>
      </c>
      <c r="M148" s="44">
        <v>0.47751846712942636</v>
      </c>
      <c r="N148" s="44">
        <v>0</v>
      </c>
      <c r="O148" s="44">
        <v>0.51987659680555776</v>
      </c>
      <c r="P148" s="44">
        <v>2.3533645767560705</v>
      </c>
      <c r="Q148" s="44">
        <v>0.33514695800687733</v>
      </c>
    </row>
    <row r="149" spans="1:17" ht="15" x14ac:dyDescent="0.25">
      <c r="A149" s="2" t="s">
        <v>59</v>
      </c>
      <c r="B149" s="45">
        <v>8.3473288214998043</v>
      </c>
      <c r="C149" s="45">
        <v>8.8864348836254088</v>
      </c>
      <c r="D149" s="45">
        <v>3.873869615829836</v>
      </c>
      <c r="E149" s="45">
        <v>4.0660924073118823</v>
      </c>
      <c r="F149" s="45">
        <v>6.901400873506276</v>
      </c>
      <c r="G149" s="45">
        <v>9.8880118858447119</v>
      </c>
      <c r="H149" s="45">
        <v>16.726397582306586</v>
      </c>
      <c r="I149" s="45">
        <v>26.988058846108643</v>
      </c>
      <c r="J149" s="45">
        <v>7.9342584351643861</v>
      </c>
      <c r="K149" s="45">
        <v>0.79457091394005186</v>
      </c>
      <c r="L149" s="45">
        <v>0.765953173777565</v>
      </c>
      <c r="M149" s="45">
        <v>0.66434208686256779</v>
      </c>
      <c r="N149" s="45">
        <v>0.57731227291662512</v>
      </c>
      <c r="O149" s="45">
        <v>0.33993725008544101</v>
      </c>
      <c r="P149" s="45">
        <v>0.49998712741350526</v>
      </c>
      <c r="Q149" s="45">
        <v>0.39720106775564518</v>
      </c>
    </row>
    <row r="150" spans="1:17" ht="15" x14ac:dyDescent="0.25">
      <c r="A150" s="29" t="s">
        <v>60</v>
      </c>
      <c r="B150" s="44">
        <v>15.112788982632821</v>
      </c>
      <c r="C150" s="44">
        <v>18.511886590729844</v>
      </c>
      <c r="D150" s="44">
        <v>25.882296000976833</v>
      </c>
      <c r="E150" s="44">
        <v>19.418446649343281</v>
      </c>
      <c r="F150" s="44">
        <v>25.250374453565222</v>
      </c>
      <c r="G150" s="44">
        <v>28.731752242874066</v>
      </c>
      <c r="H150" s="44">
        <v>17.655401137665745</v>
      </c>
      <c r="I150" s="44">
        <v>13.806230879840101</v>
      </c>
      <c r="J150" s="44">
        <v>19.57248236582836</v>
      </c>
      <c r="K150" s="44">
        <v>16.797147016865953</v>
      </c>
      <c r="L150" s="44">
        <v>16.80736001240556</v>
      </c>
      <c r="M150" s="44">
        <v>16.663129815453843</v>
      </c>
      <c r="N150" s="44">
        <v>20.99139032039476</v>
      </c>
      <c r="O150" s="44">
        <v>19.266005236522961</v>
      </c>
      <c r="P150" s="44">
        <v>18.726632767047775</v>
      </c>
      <c r="Q150" s="44">
        <v>24.4933458122091</v>
      </c>
    </row>
    <row r="151" spans="1:17" ht="15" x14ac:dyDescent="0.25">
      <c r="A151" s="2" t="s">
        <v>61</v>
      </c>
      <c r="B151" s="45">
        <v>0.49885660910716306</v>
      </c>
      <c r="C151" s="45">
        <v>0.29573916638910075</v>
      </c>
      <c r="D151" s="45">
        <v>0.31052672388999597</v>
      </c>
      <c r="E151" s="45">
        <v>0.17060625043524555</v>
      </c>
      <c r="F151" s="45">
        <v>0.42250637134036939</v>
      </c>
      <c r="G151" s="45">
        <v>0.93106201806933075</v>
      </c>
      <c r="H151" s="45">
        <v>0.70611520583193177</v>
      </c>
      <c r="I151" s="45">
        <v>7.1103916375372851</v>
      </c>
      <c r="J151" s="45">
        <v>-0.27311866835498411</v>
      </c>
      <c r="K151" s="45">
        <v>7.1367176370466159E-3</v>
      </c>
      <c r="L151" s="45">
        <v>7.4930854911012205E-3</v>
      </c>
      <c r="M151" s="45">
        <v>3.3088988680330778E-2</v>
      </c>
      <c r="N151" s="45">
        <v>9.4231427123539976E-3</v>
      </c>
      <c r="O151" s="45">
        <v>1.8173308258462129E-2</v>
      </c>
      <c r="P151" s="45">
        <v>7.8436367524604367E-2</v>
      </c>
      <c r="Q151" s="45">
        <v>8.7556330624728694E-3</v>
      </c>
    </row>
    <row r="152" spans="1:17" ht="15" x14ac:dyDescent="0.25">
      <c r="A152" s="28" t="s">
        <v>2</v>
      </c>
      <c r="B152" s="42">
        <v>10746.211349415604</v>
      </c>
      <c r="C152" s="42">
        <v>9535.0395701742218</v>
      </c>
      <c r="D152" s="42">
        <v>11174.263037895553</v>
      </c>
      <c r="E152" s="42">
        <v>10724.570289822055</v>
      </c>
      <c r="F152" s="42">
        <v>11810.774318643495</v>
      </c>
      <c r="G152" s="42">
        <v>12691.235548826275</v>
      </c>
      <c r="H152" s="42">
        <v>12148.810728760594</v>
      </c>
      <c r="I152" s="42">
        <v>14781.36334435254</v>
      </c>
      <c r="J152" s="42">
        <v>15124.451013727588</v>
      </c>
      <c r="K152" s="42">
        <v>17885.200585230839</v>
      </c>
      <c r="L152" s="42">
        <v>20562.771466574013</v>
      </c>
      <c r="M152" s="42">
        <v>16593.035787432724</v>
      </c>
      <c r="N152" s="42">
        <v>15777.805977218353</v>
      </c>
      <c r="O152" s="42">
        <v>20923.256265888394</v>
      </c>
      <c r="P152" s="42">
        <v>63254.215953976622</v>
      </c>
      <c r="Q152" s="42">
        <v>51292.962412036453</v>
      </c>
    </row>
    <row r="153" spans="1:17" ht="15" x14ac:dyDescent="0.25">
      <c r="A153" s="1" t="s">
        <v>3</v>
      </c>
      <c r="B153" s="43">
        <v>11.161408369408369</v>
      </c>
      <c r="C153" s="43">
        <v>8.7181991341991356</v>
      </c>
      <c r="D153" s="43">
        <v>8.3312148971903603</v>
      </c>
      <c r="E153" s="43">
        <v>4.1433462376546064</v>
      </c>
      <c r="F153" s="43">
        <v>15.596408272594752</v>
      </c>
      <c r="G153" s="43">
        <v>24.968192061258968</v>
      </c>
      <c r="H153" s="43">
        <v>21.729896799042656</v>
      </c>
      <c r="I153" s="43">
        <v>6.9663332755632581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1143.6079885241077</v>
      </c>
      <c r="C154" s="46">
        <v>976.20472627750496</v>
      </c>
      <c r="D154" s="46">
        <v>920.7930325577737</v>
      </c>
      <c r="E154" s="46">
        <v>979.09656276310488</v>
      </c>
      <c r="F154" s="46">
        <v>1132.4788700693932</v>
      </c>
      <c r="G154" s="46">
        <v>1249.8396506932179</v>
      </c>
      <c r="H154" s="46">
        <v>1210.0426483526635</v>
      </c>
      <c r="I154" s="46">
        <v>1206.7472859111351</v>
      </c>
      <c r="J154" s="46">
        <v>1770.3915972853647</v>
      </c>
      <c r="K154" s="46">
        <v>2518.0943721811254</v>
      </c>
      <c r="L154" s="46">
        <v>3200.5874401947535</v>
      </c>
      <c r="M154" s="46">
        <v>2381.2870552890627</v>
      </c>
      <c r="N154" s="46">
        <v>2232.5872006773861</v>
      </c>
      <c r="O154" s="46">
        <v>3574.8547913634602</v>
      </c>
      <c r="P154" s="46">
        <v>4481.5028715227436</v>
      </c>
      <c r="Q154" s="46">
        <v>3218.3733893656226</v>
      </c>
    </row>
    <row r="155" spans="1:17" ht="15" x14ac:dyDescent="0.25">
      <c r="A155" s="30" t="s">
        <v>5</v>
      </c>
      <c r="B155" s="46">
        <v>7708.8530376677409</v>
      </c>
      <c r="C155" s="46">
        <v>6650.8954012906761</v>
      </c>
      <c r="D155" s="46">
        <v>7917.6417688127685</v>
      </c>
      <c r="E155" s="46">
        <v>7447.4360670435999</v>
      </c>
      <c r="F155" s="46">
        <v>8502.8280264737441</v>
      </c>
      <c r="G155" s="46">
        <v>9476.1565983804758</v>
      </c>
      <c r="H155" s="46">
        <v>8922.6707147528869</v>
      </c>
      <c r="I155" s="46">
        <v>11606.55194863752</v>
      </c>
      <c r="J155" s="46">
        <v>11273.647325606245</v>
      </c>
      <c r="K155" s="46">
        <v>12869.439415505214</v>
      </c>
      <c r="L155" s="46">
        <v>14894.535877908253</v>
      </c>
      <c r="M155" s="46">
        <v>11629.879720489127</v>
      </c>
      <c r="N155" s="46">
        <v>10616.851592627365</v>
      </c>
      <c r="O155" s="46">
        <v>13774.764570000063</v>
      </c>
      <c r="P155" s="46">
        <v>54490.024675531407</v>
      </c>
      <c r="Q155" s="46">
        <v>43765.814719188507</v>
      </c>
    </row>
    <row r="156" spans="1:17" ht="15" x14ac:dyDescent="0.25">
      <c r="A156" s="1" t="s">
        <v>6</v>
      </c>
      <c r="B156" s="43">
        <v>1882.5889148543486</v>
      </c>
      <c r="C156" s="43">
        <v>1899.2212434718433</v>
      </c>
      <c r="D156" s="43">
        <v>2327.497021627817</v>
      </c>
      <c r="E156" s="43">
        <v>2293.8943137776946</v>
      </c>
      <c r="F156" s="43">
        <v>2159.8710138277629</v>
      </c>
      <c r="G156" s="43">
        <v>1940.2711076913233</v>
      </c>
      <c r="H156" s="43">
        <v>1994.3674688560013</v>
      </c>
      <c r="I156" s="43">
        <v>1961.0977765283201</v>
      </c>
      <c r="J156" s="43">
        <v>2080.4120908359801</v>
      </c>
      <c r="K156" s="43">
        <v>2497.6667975445021</v>
      </c>
      <c r="L156" s="43">
        <v>2467.6481484710071</v>
      </c>
      <c r="M156" s="43">
        <v>2581.8690116545354</v>
      </c>
      <c r="N156" s="43">
        <v>2928.3671839136059</v>
      </c>
      <c r="O156" s="43">
        <v>3573.6369045248775</v>
      </c>
      <c r="P156" s="43">
        <v>4282.6884069224734</v>
      </c>
      <c r="Q156" s="43">
        <v>4308.7743034823288</v>
      </c>
    </row>
    <row r="157" spans="1:17" ht="15" x14ac:dyDescent="0.25">
      <c r="A157" s="29" t="s">
        <v>24</v>
      </c>
      <c r="B157" s="44">
        <v>412.14616438356165</v>
      </c>
      <c r="C157" s="44">
        <v>479.42391389432487</v>
      </c>
      <c r="D157" s="44">
        <v>557.14726753569209</v>
      </c>
      <c r="E157" s="44">
        <v>548.52395100685067</v>
      </c>
      <c r="F157" s="44">
        <v>485.09628813559323</v>
      </c>
      <c r="G157" s="44">
        <v>504.27399123254156</v>
      </c>
      <c r="H157" s="44">
        <v>586.79929133858263</v>
      </c>
      <c r="I157" s="44">
        <v>623.42572531715393</v>
      </c>
      <c r="J157" s="44">
        <v>725.18682729905856</v>
      </c>
      <c r="K157" s="44">
        <v>939.11199656046347</v>
      </c>
      <c r="L157" s="44">
        <v>919.5108729609492</v>
      </c>
      <c r="M157" s="44">
        <v>875.55792055841766</v>
      </c>
      <c r="N157" s="44">
        <v>1122.5388658536585</v>
      </c>
      <c r="O157" s="44">
        <v>1300.8844886325078</v>
      </c>
      <c r="P157" s="44">
        <v>1660.3192304546942</v>
      </c>
      <c r="Q157" s="44">
        <v>1750.9320760851895</v>
      </c>
    </row>
    <row r="158" spans="1:17" ht="15" x14ac:dyDescent="0.25">
      <c r="A158" s="2" t="s">
        <v>25</v>
      </c>
      <c r="B158" s="45">
        <v>752.75935208098997</v>
      </c>
      <c r="C158" s="45">
        <v>746.73028796400467</v>
      </c>
      <c r="D158" s="45">
        <v>940.25756914893611</v>
      </c>
      <c r="E158" s="45">
        <v>960.66569620253165</v>
      </c>
      <c r="F158" s="45">
        <v>947.01165740740737</v>
      </c>
      <c r="G158" s="45">
        <v>631.71196108949414</v>
      </c>
      <c r="H158" s="45">
        <v>528.21689873417722</v>
      </c>
      <c r="I158" s="45">
        <v>489.5895832566697</v>
      </c>
      <c r="J158" s="45">
        <v>585.53238121146171</v>
      </c>
      <c r="K158" s="45">
        <v>632.79914522058823</v>
      </c>
      <c r="L158" s="45">
        <v>584.52918530183717</v>
      </c>
      <c r="M158" s="45">
        <v>710.26417065737917</v>
      </c>
      <c r="N158" s="45">
        <v>716.19985360556041</v>
      </c>
      <c r="O158" s="45">
        <v>894.34782004089993</v>
      </c>
      <c r="P158" s="45">
        <v>1078.0610609037328</v>
      </c>
      <c r="Q158" s="45">
        <v>1095.7437502890173</v>
      </c>
    </row>
    <row r="159" spans="1:17" ht="15" x14ac:dyDescent="0.25">
      <c r="A159" s="29" t="s">
        <v>26</v>
      </c>
      <c r="B159" s="44">
        <v>10.913712082262212</v>
      </c>
      <c r="C159" s="44">
        <v>13.279033419023136</v>
      </c>
      <c r="D159" s="44">
        <v>14.028678481012658</v>
      </c>
      <c r="E159" s="44">
        <v>13.828609693877551</v>
      </c>
      <c r="F159" s="44">
        <v>14.348816326530613</v>
      </c>
      <c r="G159" s="44">
        <v>16.920848011363635</v>
      </c>
      <c r="H159" s="44">
        <v>21.258125</v>
      </c>
      <c r="I159" s="44">
        <v>20.971236842105267</v>
      </c>
      <c r="J159" s="44">
        <v>21.390906976744184</v>
      </c>
      <c r="K159" s="44">
        <v>25.427651006711411</v>
      </c>
      <c r="L159" s="44">
        <v>14.779249999999999</v>
      </c>
      <c r="M159" s="44">
        <v>12.8219109947644</v>
      </c>
      <c r="N159" s="44">
        <v>16.50725593667546</v>
      </c>
      <c r="O159" s="44">
        <v>17.281941919191919</v>
      </c>
      <c r="P159" s="44">
        <v>18.697374701670643</v>
      </c>
      <c r="Q159" s="44">
        <v>14.57226274509804</v>
      </c>
    </row>
    <row r="160" spans="1:17" ht="15" x14ac:dyDescent="0.25">
      <c r="A160" s="2" t="s">
        <v>27</v>
      </c>
      <c r="B160" s="45">
        <v>18.871716589861752</v>
      </c>
      <c r="C160" s="45">
        <v>20.202553763440861</v>
      </c>
      <c r="D160" s="45">
        <v>21.569362752430813</v>
      </c>
      <c r="E160" s="45">
        <v>22.277118922961854</v>
      </c>
      <c r="F160" s="45">
        <v>23.234678843226789</v>
      </c>
      <c r="G160" s="45">
        <v>19.946791312559018</v>
      </c>
      <c r="H160" s="45">
        <v>18.496759950248759</v>
      </c>
      <c r="I160" s="45">
        <v>24.504346246973363</v>
      </c>
      <c r="J160" s="45">
        <v>26.401743619489558</v>
      </c>
      <c r="K160" s="45">
        <v>34.336166276346603</v>
      </c>
      <c r="L160" s="45">
        <v>24.368396946564882</v>
      </c>
      <c r="M160" s="45">
        <v>25.046044487427466</v>
      </c>
      <c r="N160" s="45">
        <v>27.073670329670332</v>
      </c>
      <c r="O160" s="45">
        <v>26.701111501316944</v>
      </c>
      <c r="P160" s="45">
        <v>29.558180860403862</v>
      </c>
      <c r="Q160" s="45">
        <v>26.311415094339623</v>
      </c>
    </row>
    <row r="161" spans="1:17" ht="15" x14ac:dyDescent="0.25">
      <c r="A161" s="29" t="s">
        <v>28</v>
      </c>
      <c r="B161" s="44">
        <v>19.889964154411764</v>
      </c>
      <c r="C161" s="44">
        <v>15.464897977941176</v>
      </c>
      <c r="D161" s="44">
        <v>13.543671268334771</v>
      </c>
      <c r="E161" s="44">
        <v>12.954465753424657</v>
      </c>
      <c r="F161" s="44">
        <v>12.356936170212764</v>
      </c>
      <c r="G161" s="44">
        <v>12.22068670212766</v>
      </c>
      <c r="H161" s="44">
        <v>12.485869680851062</v>
      </c>
      <c r="I161" s="44">
        <v>9.6662829504232164</v>
      </c>
      <c r="J161" s="44">
        <v>15.793444168734492</v>
      </c>
      <c r="K161" s="44">
        <v>24.049229765013056</v>
      </c>
      <c r="L161" s="44">
        <v>47.505376832844576</v>
      </c>
      <c r="M161" s="44">
        <v>43.702874162323162</v>
      </c>
      <c r="N161" s="44">
        <v>63.594712132630001</v>
      </c>
      <c r="O161" s="44">
        <v>91.084394875659385</v>
      </c>
      <c r="P161" s="44">
        <v>88.464529871977234</v>
      </c>
      <c r="Q161" s="44">
        <v>83.64065979381445</v>
      </c>
    </row>
    <row r="162" spans="1:17" ht="15" x14ac:dyDescent="0.25">
      <c r="A162" s="2" t="s">
        <v>29</v>
      </c>
      <c r="B162" s="45">
        <v>49.161840909090913</v>
      </c>
      <c r="C162" s="45">
        <v>47.583465909090911</v>
      </c>
      <c r="D162" s="45">
        <v>46.177693181818185</v>
      </c>
      <c r="E162" s="45">
        <v>51.671493293591652</v>
      </c>
      <c r="F162" s="45">
        <v>52.516265870052273</v>
      </c>
      <c r="G162" s="45">
        <v>50.257409074669525</v>
      </c>
      <c r="H162" s="45">
        <v>56.031572602739729</v>
      </c>
      <c r="I162" s="45">
        <v>76.951992928697706</v>
      </c>
      <c r="J162" s="45">
        <v>79.261019716574239</v>
      </c>
      <c r="K162" s="45">
        <v>107.43483014623172</v>
      </c>
      <c r="L162" s="45">
        <v>92.255031789282484</v>
      </c>
      <c r="M162" s="45">
        <v>59.975007770007771</v>
      </c>
      <c r="N162" s="45">
        <v>84.676853441295549</v>
      </c>
      <c r="O162" s="45">
        <v>104.81367804878049</v>
      </c>
      <c r="P162" s="45">
        <v>72.101214862681744</v>
      </c>
      <c r="Q162" s="45">
        <v>56.982820829655779</v>
      </c>
    </row>
    <row r="163" spans="1:17" ht="15" x14ac:dyDescent="0.25">
      <c r="A163" s="29" t="s">
        <v>30</v>
      </c>
      <c r="B163" s="44">
        <v>221.3657049689441</v>
      </c>
      <c r="C163" s="44">
        <v>202.86159316770187</v>
      </c>
      <c r="D163" s="44">
        <v>198.79933139534884</v>
      </c>
      <c r="E163" s="44">
        <v>222.41585352112673</v>
      </c>
      <c r="F163" s="44">
        <v>192.96731692307694</v>
      </c>
      <c r="G163" s="44">
        <v>246.62512255541066</v>
      </c>
      <c r="H163" s="44">
        <v>284.83438235294119</v>
      </c>
      <c r="I163" s="44">
        <v>240.43097689768979</v>
      </c>
      <c r="J163" s="44">
        <v>216.28956862745096</v>
      </c>
      <c r="K163" s="44">
        <v>123.62237908496732</v>
      </c>
      <c r="L163" s="44">
        <v>132.49354054054055</v>
      </c>
      <c r="M163" s="44">
        <v>230.97625818181817</v>
      </c>
      <c r="N163" s="44">
        <v>269.39405970149255</v>
      </c>
      <c r="O163" s="44">
        <v>404.78579104477609</v>
      </c>
      <c r="P163" s="44">
        <v>411.14445390070921</v>
      </c>
      <c r="Q163" s="44">
        <v>481.42326829268296</v>
      </c>
    </row>
    <row r="164" spans="1:17" ht="15" x14ac:dyDescent="0.25">
      <c r="A164" s="2" t="s">
        <v>31</v>
      </c>
      <c r="B164" s="45">
        <v>238.01450057937427</v>
      </c>
      <c r="C164" s="45">
        <v>202.31311703360373</v>
      </c>
      <c r="D164" s="45">
        <v>305.11353749999995</v>
      </c>
      <c r="E164" s="45">
        <v>222.93427575757579</v>
      </c>
      <c r="F164" s="45">
        <v>188.50532007233272</v>
      </c>
      <c r="G164" s="45">
        <v>228.52348941629248</v>
      </c>
      <c r="H164" s="45">
        <v>282.05210139165013</v>
      </c>
      <c r="I164" s="45">
        <v>232.37428152492669</v>
      </c>
      <c r="J164" s="45">
        <v>214.72047900968784</v>
      </c>
      <c r="K164" s="45">
        <v>323.03090958019374</v>
      </c>
      <c r="L164" s="45">
        <v>389.75053765690382</v>
      </c>
      <c r="M164" s="45">
        <v>346.72463133640554</v>
      </c>
      <c r="N164" s="45">
        <v>286.64902674357631</v>
      </c>
      <c r="O164" s="45">
        <v>331.20685577889441</v>
      </c>
      <c r="P164" s="45">
        <v>467.62925451343017</v>
      </c>
      <c r="Q164" s="45">
        <v>384.98120973588811</v>
      </c>
    </row>
    <row r="165" spans="1:17" ht="15" x14ac:dyDescent="0.25">
      <c r="A165" s="29" t="s">
        <v>32</v>
      </c>
      <c r="B165" s="44">
        <v>64.045614270575769</v>
      </c>
      <c r="C165" s="44">
        <v>56.588300247262453</v>
      </c>
      <c r="D165" s="44">
        <v>46.912978543791766</v>
      </c>
      <c r="E165" s="44">
        <v>39.638630272952852</v>
      </c>
      <c r="F165" s="44">
        <v>36.347382228490829</v>
      </c>
      <c r="G165" s="44">
        <v>38.396283387005113</v>
      </c>
      <c r="H165" s="44">
        <v>41.842285714285715</v>
      </c>
      <c r="I165" s="44">
        <v>70.131978618421044</v>
      </c>
      <c r="J165" s="44">
        <v>74.687204257060984</v>
      </c>
      <c r="K165" s="44">
        <v>111.54105607859189</v>
      </c>
      <c r="L165" s="44">
        <v>104.7850220176141</v>
      </c>
      <c r="M165" s="44">
        <v>97.741687601957565</v>
      </c>
      <c r="N165" s="44">
        <v>131.01103414232824</v>
      </c>
      <c r="O165" s="44">
        <v>186.33343829438294</v>
      </c>
      <c r="P165" s="44">
        <v>245.4870189873418</v>
      </c>
      <c r="Q165" s="44">
        <v>201.72011857379766</v>
      </c>
    </row>
    <row r="166" spans="1:17" ht="15" x14ac:dyDescent="0.25">
      <c r="A166" s="2" t="s">
        <v>33</v>
      </c>
      <c r="B166" s="45">
        <v>2.524923076923077</v>
      </c>
      <c r="C166" s="45">
        <v>1.6237692307692309</v>
      </c>
      <c r="D166" s="45">
        <v>0.93277777777777782</v>
      </c>
      <c r="E166" s="45">
        <v>0.72119209039548027</v>
      </c>
      <c r="F166" s="45">
        <v>0.89227118644067793</v>
      </c>
      <c r="G166" s="45">
        <v>1.6116363636363638</v>
      </c>
      <c r="H166" s="45">
        <v>2.7764836601307188</v>
      </c>
      <c r="I166" s="45">
        <v>3.7663181818181823</v>
      </c>
      <c r="J166" s="45">
        <v>5.235384615384616</v>
      </c>
      <c r="K166" s="45">
        <v>58.304615384615396</v>
      </c>
      <c r="L166" s="45">
        <v>55.263176470588235</v>
      </c>
      <c r="M166" s="45">
        <v>74.076077922077914</v>
      </c>
      <c r="N166" s="45">
        <v>102.92661386138614</v>
      </c>
      <c r="O166" s="45">
        <v>104.75250883392226</v>
      </c>
      <c r="P166" s="45">
        <v>84.015785234899326</v>
      </c>
      <c r="Q166" s="45">
        <v>76.618530259365997</v>
      </c>
    </row>
    <row r="167" spans="1:17" ht="15" x14ac:dyDescent="0.25">
      <c r="A167" s="29" t="s">
        <v>34</v>
      </c>
      <c r="B167" s="44">
        <v>22.543597883597883</v>
      </c>
      <c r="C167" s="44">
        <v>23.944788359788362</v>
      </c>
      <c r="D167" s="44">
        <v>35.140176514584894</v>
      </c>
      <c r="E167" s="44">
        <v>37.799339873417729</v>
      </c>
      <c r="F167" s="44">
        <v>39.880028350515467</v>
      </c>
      <c r="G167" s="44">
        <v>43.552133579335788</v>
      </c>
      <c r="H167" s="44">
        <v>45.32463730569949</v>
      </c>
      <c r="I167" s="44">
        <v>76.453387096774179</v>
      </c>
      <c r="J167" s="44">
        <v>56.937331334332832</v>
      </c>
      <c r="K167" s="44">
        <v>78.763118440779607</v>
      </c>
      <c r="L167" s="44">
        <v>80.315147874306831</v>
      </c>
      <c r="M167" s="44">
        <v>79.629396893874031</v>
      </c>
      <c r="N167" s="44">
        <v>84.865056818181813</v>
      </c>
      <c r="O167" s="44">
        <v>86.371378145219268</v>
      </c>
      <c r="P167" s="44">
        <v>100.56436385542169</v>
      </c>
      <c r="Q167" s="44">
        <v>78.841811320754715</v>
      </c>
    </row>
    <row r="168" spans="1:17" ht="15" x14ac:dyDescent="0.25">
      <c r="A168" s="2" t="s">
        <v>35</v>
      </c>
      <c r="B168" s="45">
        <v>70.351823874755368</v>
      </c>
      <c r="C168" s="45">
        <v>89.205522504892372</v>
      </c>
      <c r="D168" s="45">
        <v>147.87397752808988</v>
      </c>
      <c r="E168" s="45">
        <v>160.46368738898758</v>
      </c>
      <c r="F168" s="45">
        <v>166.71405231388329</v>
      </c>
      <c r="G168" s="45">
        <v>146.23075496688745</v>
      </c>
      <c r="H168" s="45">
        <v>114.24906112469438</v>
      </c>
      <c r="I168" s="45">
        <v>92.831666666666678</v>
      </c>
      <c r="J168" s="45">
        <v>58.9758</v>
      </c>
      <c r="K168" s="45">
        <v>39.245699999999999</v>
      </c>
      <c r="L168" s="45">
        <v>22.092610079575593</v>
      </c>
      <c r="M168" s="45">
        <v>25.353031088082897</v>
      </c>
      <c r="N168" s="45">
        <v>22.930181347150256</v>
      </c>
      <c r="O168" s="45">
        <v>25.073497409326421</v>
      </c>
      <c r="P168" s="45">
        <v>26.645938775510203</v>
      </c>
      <c r="Q168" s="45">
        <v>57.006380462724941</v>
      </c>
    </row>
    <row r="169" spans="1:17" ht="15" x14ac:dyDescent="0.25">
      <c r="A169" s="28" t="s">
        <v>7</v>
      </c>
      <c r="B169" s="42">
        <v>74104.588976820247</v>
      </c>
      <c r="C169" s="42">
        <v>81246.333584625521</v>
      </c>
      <c r="D169" s="42">
        <v>83900.846687619895</v>
      </c>
      <c r="E169" s="42">
        <v>93024.452915175105</v>
      </c>
      <c r="F169" s="42">
        <v>95745.2194960005</v>
      </c>
      <c r="G169" s="42">
        <v>106086.22048568416</v>
      </c>
      <c r="H169" s="42">
        <v>115835.56096402103</v>
      </c>
      <c r="I169" s="42">
        <v>125560.06963830801</v>
      </c>
      <c r="J169" s="42">
        <v>136439.67979881165</v>
      </c>
      <c r="K169" s="42">
        <v>149135.18606695739</v>
      </c>
      <c r="L169" s="42">
        <v>155301.26226616191</v>
      </c>
      <c r="M169" s="42">
        <v>128220.40358376384</v>
      </c>
      <c r="N169" s="42">
        <v>149537.05466317703</v>
      </c>
      <c r="O169" s="42">
        <v>168377.28464069829</v>
      </c>
      <c r="P169" s="42">
        <v>171573.65430269937</v>
      </c>
      <c r="Q169" s="42">
        <v>179949.23691265046</v>
      </c>
    </row>
    <row r="170" spans="1:17" ht="15" x14ac:dyDescent="0.25">
      <c r="A170" s="1" t="s">
        <v>8</v>
      </c>
      <c r="B170" s="43">
        <v>5690.6860824039077</v>
      </c>
      <c r="C170" s="43">
        <v>5864.3685756261048</v>
      </c>
      <c r="D170" s="43">
        <v>6668.3612195200321</v>
      </c>
      <c r="E170" s="43">
        <v>7619.7651693417993</v>
      </c>
      <c r="F170" s="43">
        <v>7350.096351039705</v>
      </c>
      <c r="G170" s="43">
        <v>7785.2983402857553</v>
      </c>
      <c r="H170" s="43">
        <v>8437.8878290189878</v>
      </c>
      <c r="I170" s="43">
        <v>9867.8352599390801</v>
      </c>
      <c r="J170" s="43">
        <v>11311.767929033475</v>
      </c>
      <c r="K170" s="43">
        <v>13538.96397936364</v>
      </c>
      <c r="L170" s="43">
        <v>14014.677481285657</v>
      </c>
      <c r="M170" s="43">
        <v>13832.977641412934</v>
      </c>
      <c r="N170" s="43">
        <v>15271.803223769013</v>
      </c>
      <c r="O170" s="43">
        <v>17542.714743461613</v>
      </c>
      <c r="P170" s="43">
        <v>18166.082691285126</v>
      </c>
      <c r="Q170" s="43">
        <v>20008.993980223702</v>
      </c>
    </row>
    <row r="171" spans="1:17" ht="15" x14ac:dyDescent="0.25">
      <c r="A171" s="30" t="s">
        <v>9</v>
      </c>
      <c r="B171" s="46">
        <v>7231.8863563811801</v>
      </c>
      <c r="C171" s="46">
        <v>8681.1152236945945</v>
      </c>
      <c r="D171" s="46">
        <v>10023.858334560697</v>
      </c>
      <c r="E171" s="46">
        <v>11686.083130786299</v>
      </c>
      <c r="F171" s="46">
        <v>11170.577408825593</v>
      </c>
      <c r="G171" s="46">
        <v>11689.306852860445</v>
      </c>
      <c r="H171" s="46">
        <v>12486.815100628161</v>
      </c>
      <c r="I171" s="46">
        <v>14499.793430819263</v>
      </c>
      <c r="J171" s="46">
        <v>17272.849362357305</v>
      </c>
      <c r="K171" s="46">
        <v>20144.998449450355</v>
      </c>
      <c r="L171" s="46">
        <v>19693.943296320227</v>
      </c>
      <c r="M171" s="46">
        <v>18708.230562314056</v>
      </c>
      <c r="N171" s="46">
        <v>20460.991178344255</v>
      </c>
      <c r="O171" s="46">
        <v>22576.144096667707</v>
      </c>
      <c r="P171" s="46">
        <v>22424.492680185176</v>
      </c>
      <c r="Q171" s="46">
        <v>22863.502252391521</v>
      </c>
    </row>
    <row r="172" spans="1:17" ht="15" x14ac:dyDescent="0.25">
      <c r="A172" s="1" t="s">
        <v>10</v>
      </c>
      <c r="B172" s="43">
        <v>5956.0980604162478</v>
      </c>
      <c r="C172" s="43">
        <v>6501.1814502920506</v>
      </c>
      <c r="D172" s="43">
        <v>6869.7835349212319</v>
      </c>
      <c r="E172" s="43">
        <v>6255.7691745740576</v>
      </c>
      <c r="F172" s="43">
        <v>6317.8122081623178</v>
      </c>
      <c r="G172" s="43">
        <v>8803.9548157712907</v>
      </c>
      <c r="H172" s="43">
        <v>11709.894686292497</v>
      </c>
      <c r="I172" s="43">
        <v>11400.078213998893</v>
      </c>
      <c r="J172" s="43">
        <v>12094.624840375123</v>
      </c>
      <c r="K172" s="43">
        <v>12972.096175102579</v>
      </c>
      <c r="L172" s="43">
        <v>14937.918642572371</v>
      </c>
      <c r="M172" s="43">
        <v>9165.2281096072602</v>
      </c>
      <c r="N172" s="43">
        <v>12796.295732038572</v>
      </c>
      <c r="O172" s="43">
        <v>17453.37429297491</v>
      </c>
      <c r="P172" s="43">
        <v>19574.119323141931</v>
      </c>
      <c r="Q172" s="43">
        <v>21182.387498094376</v>
      </c>
    </row>
    <row r="173" spans="1:17" ht="15" x14ac:dyDescent="0.25">
      <c r="A173" s="30" t="s">
        <v>11</v>
      </c>
      <c r="B173" s="46">
        <v>1436.8563720582367</v>
      </c>
      <c r="C173" s="46">
        <v>1530.3157314474531</v>
      </c>
      <c r="D173" s="46">
        <v>1512.3137871663455</v>
      </c>
      <c r="E173" s="46">
        <v>1563.7587742943574</v>
      </c>
      <c r="F173" s="46">
        <v>1762.1070909327032</v>
      </c>
      <c r="G173" s="46">
        <v>1831.594188278031</v>
      </c>
      <c r="H173" s="46">
        <v>1809.1615249918361</v>
      </c>
      <c r="I173" s="46">
        <v>1620.9155880004314</v>
      </c>
      <c r="J173" s="46">
        <v>1636.6045703815034</v>
      </c>
      <c r="K173" s="46">
        <v>1805.8178218009546</v>
      </c>
      <c r="L173" s="46">
        <v>1757.7680410183254</v>
      </c>
      <c r="M173" s="46">
        <v>1389.8352680565531</v>
      </c>
      <c r="N173" s="46">
        <v>1457.1164037569747</v>
      </c>
      <c r="O173" s="46">
        <v>1663.044051309701</v>
      </c>
      <c r="P173" s="46">
        <v>1867.8672714993181</v>
      </c>
      <c r="Q173" s="46">
        <v>1939.6426680189693</v>
      </c>
    </row>
    <row r="174" spans="1:17" ht="15" x14ac:dyDescent="0.25">
      <c r="A174" s="1" t="s">
        <v>12</v>
      </c>
      <c r="B174" s="43">
        <v>2514.4437342273814</v>
      </c>
      <c r="C174" s="43">
        <v>2684.2712339520544</v>
      </c>
      <c r="D174" s="43">
        <v>2771.4748665810598</v>
      </c>
      <c r="E174" s="43">
        <v>3037.6370339397267</v>
      </c>
      <c r="F174" s="43">
        <v>3366.7949427938465</v>
      </c>
      <c r="G174" s="43">
        <v>3691.1688493015031</v>
      </c>
      <c r="H174" s="43">
        <v>4172.9500426130217</v>
      </c>
      <c r="I174" s="43">
        <v>4990.3736253107372</v>
      </c>
      <c r="J174" s="43">
        <v>5545.7460679827727</v>
      </c>
      <c r="K174" s="43">
        <v>6436.7720062488124</v>
      </c>
      <c r="L174" s="43">
        <v>6957.5247982012725</v>
      </c>
      <c r="M174" s="43">
        <v>6901.8332674221565</v>
      </c>
      <c r="N174" s="43">
        <v>7038.0856632755422</v>
      </c>
      <c r="O174" s="43">
        <v>9329.7705990966369</v>
      </c>
      <c r="P174" s="43">
        <v>10927.505981001923</v>
      </c>
      <c r="Q174" s="43">
        <v>10883.218999447325</v>
      </c>
    </row>
    <row r="175" spans="1:17" ht="15" x14ac:dyDescent="0.25">
      <c r="A175" s="30" t="s">
        <v>13</v>
      </c>
      <c r="B175" s="46">
        <v>14391.884110542984</v>
      </c>
      <c r="C175" s="46">
        <v>15234.098057338855</v>
      </c>
      <c r="D175" s="46">
        <v>16141.760962064718</v>
      </c>
      <c r="E175" s="46">
        <v>17108.466459360985</v>
      </c>
      <c r="F175" s="46">
        <v>17829.980438362287</v>
      </c>
      <c r="G175" s="46">
        <v>19373.479345658405</v>
      </c>
      <c r="H175" s="46">
        <v>20849.853775171432</v>
      </c>
      <c r="I175" s="46">
        <v>21554.739062749519</v>
      </c>
      <c r="J175" s="46">
        <v>22191.254624410445</v>
      </c>
      <c r="K175" s="46">
        <v>23272.739016945132</v>
      </c>
      <c r="L175" s="46">
        <v>24861.066332559374</v>
      </c>
      <c r="M175" s="46">
        <v>25195.863197520262</v>
      </c>
      <c r="N175" s="46">
        <v>26880.057525894037</v>
      </c>
      <c r="O175" s="46">
        <v>28055.66151400821</v>
      </c>
      <c r="P175" s="46">
        <v>30825.50569795397</v>
      </c>
      <c r="Q175" s="46">
        <v>32923.666424579016</v>
      </c>
    </row>
    <row r="176" spans="1:17" ht="15" x14ac:dyDescent="0.25">
      <c r="A176" s="1" t="s">
        <v>14</v>
      </c>
      <c r="B176" s="43">
        <v>2479.6378742845432</v>
      </c>
      <c r="C176" s="43">
        <v>2610.6274365148133</v>
      </c>
      <c r="D176" s="43">
        <v>2685.7687191543387</v>
      </c>
      <c r="E176" s="43">
        <v>2588.85811549033</v>
      </c>
      <c r="F176" s="43">
        <v>2670.7111734223158</v>
      </c>
      <c r="G176" s="43">
        <v>3262.5833751161927</v>
      </c>
      <c r="H176" s="43">
        <v>3291.0721349860055</v>
      </c>
      <c r="I176" s="43">
        <v>3975.0846802846181</v>
      </c>
      <c r="J176" s="43">
        <v>4129.7442392473085</v>
      </c>
      <c r="K176" s="43">
        <v>4444.7706442501058</v>
      </c>
      <c r="L176" s="43">
        <v>4900.7766994110307</v>
      </c>
      <c r="M176" s="43">
        <v>3950.8587788197124</v>
      </c>
      <c r="N176" s="43">
        <v>3790.108438922387</v>
      </c>
      <c r="O176" s="43">
        <v>5275.7731869416257</v>
      </c>
      <c r="P176" s="43">
        <v>6017.2316299226131</v>
      </c>
      <c r="Q176" s="43">
        <v>6088.8409873374221</v>
      </c>
    </row>
    <row r="177" spans="1:17" ht="15" x14ac:dyDescent="0.25">
      <c r="A177" s="30" t="s">
        <v>15</v>
      </c>
      <c r="B177" s="46">
        <v>24.895</v>
      </c>
      <c r="C177" s="46">
        <v>25.475000000000001</v>
      </c>
      <c r="D177" s="46">
        <v>27.288</v>
      </c>
      <c r="E177" s="46">
        <v>29.422000000000001</v>
      </c>
      <c r="F177" s="46">
        <v>19.310666666666666</v>
      </c>
      <c r="G177" s="46">
        <v>30.707948665297742</v>
      </c>
      <c r="H177" s="46">
        <v>34.497</v>
      </c>
      <c r="I177" s="46">
        <v>38.820422907488982</v>
      </c>
      <c r="J177" s="46">
        <v>6.3140869565217388</v>
      </c>
      <c r="K177" s="46">
        <v>7.1350434782608687</v>
      </c>
      <c r="L177" s="46">
        <v>42.231797468354429</v>
      </c>
      <c r="M177" s="46">
        <v>50.731521126760562</v>
      </c>
      <c r="N177" s="46">
        <v>55.680078175895758</v>
      </c>
      <c r="O177" s="46">
        <v>69.927791530944617</v>
      </c>
      <c r="P177" s="46">
        <v>75.813230769230771</v>
      </c>
      <c r="Q177" s="46">
        <v>78.412935153583618</v>
      </c>
    </row>
    <row r="178" spans="1:17" ht="15" x14ac:dyDescent="0.25">
      <c r="A178" s="1" t="s">
        <v>16</v>
      </c>
      <c r="B178" s="43">
        <v>7146.9388038293428</v>
      </c>
      <c r="C178" s="43">
        <v>7160.682784722806</v>
      </c>
      <c r="D178" s="43">
        <v>7500.0824434032229</v>
      </c>
      <c r="E178" s="43">
        <v>8263.9255698245179</v>
      </c>
      <c r="F178" s="43">
        <v>8880.4694805562012</v>
      </c>
      <c r="G178" s="43">
        <v>9653.7513548118368</v>
      </c>
      <c r="H178" s="43">
        <v>10231.86021258346</v>
      </c>
      <c r="I178" s="43">
        <v>11309.895437214886</v>
      </c>
      <c r="J178" s="43">
        <v>13295.304252574635</v>
      </c>
      <c r="K178" s="43">
        <v>15052.281242910667</v>
      </c>
      <c r="L178" s="43">
        <v>16181.898845969801</v>
      </c>
      <c r="M178" s="43">
        <v>14114.906829189275</v>
      </c>
      <c r="N178" s="43">
        <v>14509.722950497819</v>
      </c>
      <c r="O178" s="43">
        <v>9214.9418202543839</v>
      </c>
      <c r="P178" s="43">
        <v>9223.3316866732512</v>
      </c>
      <c r="Q178" s="43">
        <v>9046.5101169877325</v>
      </c>
    </row>
    <row r="179" spans="1:17" ht="15" x14ac:dyDescent="0.25">
      <c r="A179" s="30" t="s">
        <v>17</v>
      </c>
      <c r="B179" s="46">
        <v>2583.6856111492207</v>
      </c>
      <c r="C179" s="46">
        <v>2796.8082455831272</v>
      </c>
      <c r="D179" s="46">
        <v>3068.7592608104965</v>
      </c>
      <c r="E179" s="46">
        <v>3205.3375386683165</v>
      </c>
      <c r="F179" s="46">
        <v>3288.8450967611479</v>
      </c>
      <c r="G179" s="46">
        <v>3540.7627823854855</v>
      </c>
      <c r="H179" s="46">
        <v>4132.9687365001873</v>
      </c>
      <c r="I179" s="46">
        <v>4036.546263701111</v>
      </c>
      <c r="J179" s="46">
        <v>4124.637769906677</v>
      </c>
      <c r="K179" s="46">
        <v>4290.01167615334</v>
      </c>
      <c r="L179" s="46">
        <v>4618.5479391183489</v>
      </c>
      <c r="M179" s="46">
        <v>4732.5908314251737</v>
      </c>
      <c r="N179" s="46">
        <v>4878.8189431192404</v>
      </c>
      <c r="O179" s="46">
        <v>5187.5421750637788</v>
      </c>
      <c r="P179" s="46">
        <v>5898.7910576460645</v>
      </c>
      <c r="Q179" s="46">
        <v>6108.0531603648105</v>
      </c>
    </row>
    <row r="180" spans="1:17" ht="15" x14ac:dyDescent="0.25">
      <c r="A180" s="1" t="s">
        <v>18</v>
      </c>
      <c r="B180" s="43">
        <v>1601.6257559912015</v>
      </c>
      <c r="C180" s="43">
        <v>1828.8917050955915</v>
      </c>
      <c r="D180" s="43">
        <v>1927.4197197821536</v>
      </c>
      <c r="E180" s="43">
        <v>2123.3055390427994</v>
      </c>
      <c r="F180" s="43">
        <v>2404.4177210961047</v>
      </c>
      <c r="G180" s="43">
        <v>2353.0101474675243</v>
      </c>
      <c r="H180" s="43">
        <v>2594.839930660441</v>
      </c>
      <c r="I180" s="43">
        <v>2761.3448716214675</v>
      </c>
      <c r="J180" s="43">
        <v>2781.6369015884948</v>
      </c>
      <c r="K180" s="43">
        <v>3260.2448160032477</v>
      </c>
      <c r="L180" s="43">
        <v>3229.7027718849758</v>
      </c>
      <c r="M180" s="43">
        <v>3663.1129644756825</v>
      </c>
      <c r="N180" s="43">
        <v>3812.9077896971553</v>
      </c>
      <c r="O180" s="43">
        <v>4592.4716330237852</v>
      </c>
      <c r="P180" s="43">
        <v>4801.1428970411534</v>
      </c>
      <c r="Q180" s="43">
        <v>4911.7390179675867</v>
      </c>
    </row>
    <row r="181" spans="1:17" ht="15" x14ac:dyDescent="0.25">
      <c r="A181" s="30" t="s">
        <v>19</v>
      </c>
      <c r="B181" s="46">
        <v>2972.3394848405678</v>
      </c>
      <c r="C181" s="46">
        <v>3031.7559655231425</v>
      </c>
      <c r="D181" s="46">
        <v>2912.2760940568446</v>
      </c>
      <c r="E181" s="46">
        <v>3210.1698820162037</v>
      </c>
      <c r="F181" s="46">
        <v>3449.6206967983412</v>
      </c>
      <c r="G181" s="46">
        <v>3293.6135457107384</v>
      </c>
      <c r="H181" s="46">
        <v>3669.9299159746201</v>
      </c>
      <c r="I181" s="46">
        <v>3798.0373554611692</v>
      </c>
      <c r="J181" s="46">
        <v>3807.8216509583476</v>
      </c>
      <c r="K181" s="46">
        <v>4063.7129554299136</v>
      </c>
      <c r="L181" s="46">
        <v>3838.1608828313892</v>
      </c>
      <c r="M181" s="46">
        <v>2527.8011919390296</v>
      </c>
      <c r="N181" s="46">
        <v>3840.0205784267737</v>
      </c>
      <c r="O181" s="46">
        <v>4373.4505685034928</v>
      </c>
      <c r="P181" s="46">
        <v>4425.3639107008121</v>
      </c>
      <c r="Q181" s="46">
        <v>4671.1179556473726</v>
      </c>
    </row>
    <row r="182" spans="1:17" ht="15" x14ac:dyDescent="0.25">
      <c r="A182" s="1" t="s">
        <v>20</v>
      </c>
      <c r="B182" s="43">
        <v>14762.625137818972</v>
      </c>
      <c r="C182" s="43">
        <v>17199.181150745888</v>
      </c>
      <c r="D182" s="43">
        <v>15757.486303372694</v>
      </c>
      <c r="E182" s="43">
        <v>19799.454121006904</v>
      </c>
      <c r="F182" s="43">
        <v>20575.012751383099</v>
      </c>
      <c r="G182" s="43">
        <v>23720.771800346873</v>
      </c>
      <c r="H182" s="43">
        <v>24962.555550587131</v>
      </c>
      <c r="I182" s="43">
        <v>27780.485510612332</v>
      </c>
      <c r="J182" s="43">
        <v>29816.717915988906</v>
      </c>
      <c r="K182" s="43">
        <v>30900.876119126344</v>
      </c>
      <c r="L182" s="43">
        <v>30345.416957117079</v>
      </c>
      <c r="M182" s="43">
        <v>14481.285142787141</v>
      </c>
      <c r="N182" s="43">
        <v>24311.150413661264</v>
      </c>
      <c r="O182" s="43">
        <v>31543.565033387993</v>
      </c>
      <c r="P182" s="43">
        <v>24403.779293553467</v>
      </c>
      <c r="Q182" s="43">
        <v>24674.197483340053</v>
      </c>
    </row>
    <row r="183" spans="1:17" ht="15" x14ac:dyDescent="0.25">
      <c r="A183" s="30" t="s">
        <v>21</v>
      </c>
      <c r="B183" s="46">
        <v>2448.2418193602534</v>
      </c>
      <c r="C183" s="46">
        <v>2689.9198331623616</v>
      </c>
      <c r="D183" s="46">
        <v>2963.3939172474415</v>
      </c>
      <c r="E183" s="46">
        <v>3217.30284536315</v>
      </c>
      <c r="F183" s="46">
        <v>3491.9621888632551</v>
      </c>
      <c r="G183" s="46">
        <v>3788.6501612433217</v>
      </c>
      <c r="H183" s="46">
        <v>4065.9811738070125</v>
      </c>
      <c r="I183" s="46">
        <v>4384.9737491340156</v>
      </c>
      <c r="J183" s="46">
        <v>4608.3601168091891</v>
      </c>
      <c r="K183" s="46">
        <v>4778.5615723109913</v>
      </c>
      <c r="L183" s="46">
        <v>5176.4320524151717</v>
      </c>
      <c r="M183" s="46">
        <v>4374.8523776509492</v>
      </c>
      <c r="N183" s="46">
        <v>5040.4939003618138</v>
      </c>
      <c r="O183" s="46">
        <v>5863.4295024504572</v>
      </c>
      <c r="P183" s="46">
        <v>6900.4975089351801</v>
      </c>
      <c r="Q183" s="46">
        <v>7939.7779389131993</v>
      </c>
    </row>
    <row r="184" spans="1:17" ht="15" x14ac:dyDescent="0.25">
      <c r="A184" s="1" t="s">
        <v>22</v>
      </c>
      <c r="B184" s="43">
        <v>2862.7447735162195</v>
      </c>
      <c r="C184" s="43">
        <v>3407.641190926679</v>
      </c>
      <c r="D184" s="43">
        <v>3070.8195249786231</v>
      </c>
      <c r="E184" s="43">
        <v>3315.197561465649</v>
      </c>
      <c r="F184" s="43">
        <v>3167.5012803369164</v>
      </c>
      <c r="G184" s="43">
        <v>3267.5669777814555</v>
      </c>
      <c r="H184" s="43">
        <v>3385.2933502062356</v>
      </c>
      <c r="I184" s="43">
        <v>3541.1461665529905</v>
      </c>
      <c r="J184" s="43">
        <v>3816.295470240937</v>
      </c>
      <c r="K184" s="43">
        <v>4166.2045483830543</v>
      </c>
      <c r="L184" s="43">
        <v>4745.1957279885155</v>
      </c>
      <c r="M184" s="43">
        <v>5130.295900016893</v>
      </c>
      <c r="N184" s="43">
        <v>5393.8018432362796</v>
      </c>
      <c r="O184" s="43">
        <v>5635.4736320230277</v>
      </c>
      <c r="P184" s="43">
        <v>6042.1294423901281</v>
      </c>
      <c r="Q184" s="43">
        <v>6629.1754941837962</v>
      </c>
    </row>
    <row r="185" spans="1:17" ht="15" x14ac:dyDescent="0.25">
      <c r="A185" s="28" t="s">
        <v>80</v>
      </c>
      <c r="B185" s="42">
        <v>4711.0595497693166</v>
      </c>
      <c r="C185" s="42">
        <v>5346.129559037362</v>
      </c>
      <c r="D185" s="42">
        <v>4806.0428782158942</v>
      </c>
      <c r="E185" s="42">
        <v>5224.4206695946341</v>
      </c>
      <c r="F185" s="42">
        <v>6365.188084342386</v>
      </c>
      <c r="G185" s="42">
        <v>9000.7799942761376</v>
      </c>
      <c r="H185" s="42">
        <v>10411.604519213473</v>
      </c>
      <c r="I185" s="42">
        <v>12263.466769102424</v>
      </c>
      <c r="J185" s="42">
        <v>11978.729001296639</v>
      </c>
      <c r="K185" s="42">
        <v>12790.860898895702</v>
      </c>
      <c r="L185" s="42">
        <v>13618.155722994732</v>
      </c>
      <c r="M185" s="42">
        <v>10737.631975984883</v>
      </c>
      <c r="N185" s="42">
        <v>13696.623491178589</v>
      </c>
      <c r="O185" s="42">
        <v>14245.456269698036</v>
      </c>
      <c r="P185" s="42">
        <v>16412.543658002454</v>
      </c>
      <c r="Q185" s="42">
        <v>18243.200500923944</v>
      </c>
    </row>
    <row r="186" spans="1:17" ht="15" x14ac:dyDescent="0.25">
      <c r="A186" s="1" t="s">
        <v>81</v>
      </c>
      <c r="B186" s="43">
        <v>4711.0595497693166</v>
      </c>
      <c r="C186" s="43">
        <v>5346.129559037362</v>
      </c>
      <c r="D186" s="43">
        <v>4806.0428782158942</v>
      </c>
      <c r="E186" s="43">
        <v>5224.4206695946341</v>
      </c>
      <c r="F186" s="43">
        <v>6365.188084342386</v>
      </c>
      <c r="G186" s="43">
        <v>9000.7799942761376</v>
      </c>
      <c r="H186" s="43">
        <v>10411.604519213473</v>
      </c>
      <c r="I186" s="43">
        <v>12263.466769102424</v>
      </c>
      <c r="J186" s="43">
        <v>11978.729001296639</v>
      </c>
      <c r="K186" s="43">
        <v>12790.860898895702</v>
      </c>
      <c r="L186" s="43">
        <v>13618.155722994732</v>
      </c>
      <c r="M186" s="43">
        <v>10737.631975984883</v>
      </c>
      <c r="N186" s="43">
        <v>13696.623491178589</v>
      </c>
      <c r="O186" s="43">
        <v>14245.456269698036</v>
      </c>
      <c r="P186" s="43">
        <v>16412.543658002454</v>
      </c>
      <c r="Q186" s="43">
        <v>18243.200500923944</v>
      </c>
    </row>
    <row r="187" spans="1:17" ht="15.75" thickBot="1" x14ac:dyDescent="0.3">
      <c r="A187" s="6" t="s">
        <v>62</v>
      </c>
      <c r="B187" s="47">
        <v>89585.858409123859</v>
      </c>
      <c r="C187" s="47">
        <v>96155.336441483174</v>
      </c>
      <c r="D187" s="47">
        <v>99911.382844491396</v>
      </c>
      <c r="E187" s="47">
        <v>108997.30841260699</v>
      </c>
      <c r="F187" s="47">
        <v>113953.91637857418</v>
      </c>
      <c r="G187" s="47">
        <v>127817.91404430706</v>
      </c>
      <c r="H187" s="47">
        <v>138431.95484355281</v>
      </c>
      <c r="I187" s="47">
        <v>152653.46916544723</v>
      </c>
      <c r="J187" s="47">
        <v>163589.64658173383</v>
      </c>
      <c r="K187" s="47">
        <v>179829.53047428312</v>
      </c>
      <c r="L187" s="47">
        <v>189500.62594635299</v>
      </c>
      <c r="M187" s="47">
        <v>155568.90942653955</v>
      </c>
      <c r="N187" s="47">
        <v>179033.06225731</v>
      </c>
      <c r="O187" s="47">
        <v>203566.1411686764</v>
      </c>
      <c r="P187" s="47">
        <v>251262.07233551724</v>
      </c>
      <c r="Q187" s="47">
        <v>249510.63427508192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0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67.214951354575305</v>
      </c>
      <c r="C191" s="42">
        <v>75.02101316046199</v>
      </c>
      <c r="D191" s="42">
        <v>82.010180760821243</v>
      </c>
      <c r="E191" s="42">
        <v>82.998753517758004</v>
      </c>
      <c r="F191" s="42">
        <v>93.452073270555474</v>
      </c>
      <c r="G191" s="42">
        <v>83.274275160495947</v>
      </c>
      <c r="H191" s="42">
        <v>80.537881605017077</v>
      </c>
      <c r="I191" s="42">
        <v>96.704177513293061</v>
      </c>
      <c r="J191" s="42">
        <v>94.342328648728113</v>
      </c>
      <c r="K191" s="42">
        <v>100</v>
      </c>
      <c r="L191" s="42">
        <v>170.78052166023267</v>
      </c>
      <c r="M191" s="42">
        <v>174.51498119900316</v>
      </c>
      <c r="N191" s="42">
        <v>204.89055431316254</v>
      </c>
      <c r="O191" s="42">
        <v>234.96854699671323</v>
      </c>
      <c r="P191" s="42">
        <v>208.8622397722003</v>
      </c>
      <c r="Q191" s="42">
        <v>187.63750039695415</v>
      </c>
    </row>
    <row r="192" spans="1:17" ht="15" x14ac:dyDescent="0.25">
      <c r="A192" s="1" t="s">
        <v>1</v>
      </c>
      <c r="B192" s="43">
        <v>67.214951354575305</v>
      </c>
      <c r="C192" s="43">
        <v>75.02101316046199</v>
      </c>
      <c r="D192" s="43">
        <v>82.010180760821243</v>
      </c>
      <c r="E192" s="43">
        <v>82.998753517758004</v>
      </c>
      <c r="F192" s="43">
        <v>93.452073270555474</v>
      </c>
      <c r="G192" s="43">
        <v>83.274275160495947</v>
      </c>
      <c r="H192" s="43">
        <v>80.537881605017077</v>
      </c>
      <c r="I192" s="43">
        <v>96.704177513293061</v>
      </c>
      <c r="J192" s="43">
        <v>94.342328648728113</v>
      </c>
      <c r="K192" s="43">
        <v>100</v>
      </c>
      <c r="L192" s="43">
        <v>170.78052166023267</v>
      </c>
      <c r="M192" s="43">
        <v>174.51498119900316</v>
      </c>
      <c r="N192" s="43">
        <v>204.89055431316254</v>
      </c>
      <c r="O192" s="43">
        <v>234.96854699671323</v>
      </c>
      <c r="P192" s="43">
        <v>208.8622397722003</v>
      </c>
      <c r="Q192" s="43">
        <v>187.63750039695415</v>
      </c>
    </row>
    <row r="193" spans="1:17" ht="15" x14ac:dyDescent="0.25">
      <c r="A193" s="29" t="s">
        <v>58</v>
      </c>
      <c r="B193" s="44">
        <v>52.340270064066004</v>
      </c>
      <c r="C193" s="44">
        <v>79.338361363904014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89.783540107635019</v>
      </c>
      <c r="K193" s="44">
        <v>99.999999999999986</v>
      </c>
      <c r="L193" s="44">
        <v>102.928071828542</v>
      </c>
      <c r="M193" s="44">
        <v>117.046129773149</v>
      </c>
      <c r="N193" s="44" t="s">
        <v>66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55.514723268755006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94.555006402355019</v>
      </c>
      <c r="D195" s="44">
        <v>90.713864177831979</v>
      </c>
      <c r="E195" s="44">
        <v>92.928312717829982</v>
      </c>
      <c r="F195" s="44">
        <v>105.150784077201</v>
      </c>
      <c r="G195" s="44">
        <v>85.224120309534001</v>
      </c>
      <c r="H195" s="44">
        <v>69.189731926836004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209.54393520601698</v>
      </c>
      <c r="O195" s="44">
        <v>244.37459494491301</v>
      </c>
      <c r="P195" s="44">
        <v>220.226123450561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83.342715702604011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97.849291904460017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65.547061851217848</v>
      </c>
      <c r="C197" s="42">
        <v>66.704374254462195</v>
      </c>
      <c r="D197" s="42">
        <v>70.222250704967422</v>
      </c>
      <c r="E197" s="42">
        <v>72.799733704152416</v>
      </c>
      <c r="F197" s="42">
        <v>73.2482813950934</v>
      </c>
      <c r="G197" s="42">
        <v>74.728661970390661</v>
      </c>
      <c r="H197" s="42">
        <v>76.186682603640961</v>
      </c>
      <c r="I197" s="42">
        <v>81.899962143400131</v>
      </c>
      <c r="J197" s="42">
        <v>91.922309766481519</v>
      </c>
      <c r="K197" s="42">
        <v>100</v>
      </c>
      <c r="L197" s="42">
        <v>103.79181593302233</v>
      </c>
      <c r="M197" s="42">
        <v>106.00109537910765</v>
      </c>
      <c r="N197" s="42">
        <v>117.90867305435351</v>
      </c>
      <c r="O197" s="42">
        <v>137.76911287968579</v>
      </c>
      <c r="P197" s="42">
        <v>139.02211942812971</v>
      </c>
      <c r="Q197" s="42">
        <v>142.20946902405711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30.06284137406</v>
      </c>
      <c r="F198" s="43">
        <v>41.916998050625004</v>
      </c>
      <c r="G198" s="43">
        <v>41.203050539446991</v>
      </c>
      <c r="H198" s="43">
        <v>44.693845754090994</v>
      </c>
      <c r="I198" s="43">
        <v>51.929445214640992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56.320588070814004</v>
      </c>
      <c r="E199" s="46">
        <v>55.421605651266994</v>
      </c>
      <c r="F199" s="46">
        <v>60.015700623646993</v>
      </c>
      <c r="G199" s="46">
        <v>63.428846626731008</v>
      </c>
      <c r="H199" s="46">
        <v>57.377905769621009</v>
      </c>
      <c r="I199" s="46">
        <v>60.428935540542994</v>
      </c>
      <c r="J199" s="46">
        <v>83.202543988776014</v>
      </c>
      <c r="K199" s="46">
        <v>100</v>
      </c>
      <c r="L199" s="46">
        <v>111.11782577581901</v>
      </c>
      <c r="M199" s="46">
        <v>103.98925192246099</v>
      </c>
      <c r="N199" s="46">
        <v>138.51142492754201</v>
      </c>
      <c r="O199" s="46">
        <v>198.96726016003504</v>
      </c>
      <c r="P199" s="46">
        <v>237.08406005876304</v>
      </c>
      <c r="Q199" s="46">
        <v>162.86951961569503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75.368796896466989</v>
      </c>
      <c r="F200" s="46">
        <v>74.632578165477014</v>
      </c>
      <c r="G200" s="46">
        <v>76.48839311686902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63.224485674129582</v>
      </c>
      <c r="C201" s="43">
        <v>66.480994024569355</v>
      </c>
      <c r="D201" s="43">
        <v>69.891311318107356</v>
      </c>
      <c r="E201" s="43">
        <v>74.722959037575137</v>
      </c>
      <c r="F201" s="43">
        <v>76.940239417612304</v>
      </c>
      <c r="G201" s="43">
        <v>75.702543740615255</v>
      </c>
      <c r="H201" s="43">
        <v>79.027476673986357</v>
      </c>
      <c r="I201" s="43">
        <v>83.18557639049061</v>
      </c>
      <c r="J201" s="43">
        <v>91.301267890762034</v>
      </c>
      <c r="K201" s="43">
        <v>100</v>
      </c>
      <c r="L201" s="43">
        <v>103.20797004350332</v>
      </c>
      <c r="M201" s="43">
        <v>108.35658515034081</v>
      </c>
      <c r="N201" s="43">
        <v>116.18674118978112</v>
      </c>
      <c r="O201" s="43">
        <v>129.8571736314272</v>
      </c>
      <c r="P201" s="43">
        <v>141.41840288861883</v>
      </c>
      <c r="Q201" s="43">
        <v>146.75869535956917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67.70266836086401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78.544461402522003</v>
      </c>
      <c r="J204" s="44">
        <v>93.473579592513005</v>
      </c>
      <c r="K204" s="44">
        <v>100</v>
      </c>
      <c r="L204" s="44">
        <v>106.49283704546899</v>
      </c>
      <c r="M204" s="44">
        <v>108.27760620577298</v>
      </c>
      <c r="N204" s="44">
        <v>113.72725454909001</v>
      </c>
      <c r="O204" s="44">
        <v>121.523126536319</v>
      </c>
      <c r="P204" s="44">
        <v>120.78910243067598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72.172650730668991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123.16840325132299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70.225420679436994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129.807647883203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64.879526286059004</v>
      </c>
      <c r="E207" s="45">
        <v>71.75138005462901</v>
      </c>
      <c r="F207" s="45">
        <v>79.040764410249992</v>
      </c>
      <c r="G207" s="45">
        <v>79.378786603837</v>
      </c>
      <c r="H207" s="45">
        <v>83.190776526606001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122.52015888596399</v>
      </c>
      <c r="O207" s="45">
        <v>134.63219642189799</v>
      </c>
      <c r="P207" s="45">
        <v>133.695933695934</v>
      </c>
      <c r="Q207" s="45">
        <v>142.50446971322299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77.219223410449985</v>
      </c>
      <c r="J208" s="44">
        <v>88.317212271933997</v>
      </c>
      <c r="K208" s="44">
        <v>100</v>
      </c>
      <c r="L208" s="44">
        <v>107.79546655141002</v>
      </c>
      <c r="M208" s="44">
        <v>119.00185466194601</v>
      </c>
      <c r="N208" s="44">
        <v>129.93887667107003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</v>
      </c>
      <c r="D209" s="45">
        <v>64.224983649443999</v>
      </c>
      <c r="E209" s="45">
        <v>67.990747168278006</v>
      </c>
      <c r="F209" s="45">
        <v>69.131121717144993</v>
      </c>
      <c r="G209" s="45">
        <v>67.489114658925999</v>
      </c>
      <c r="H209" s="45">
        <v>71.668191930524998</v>
      </c>
      <c r="I209" s="45">
        <v>75.486009664006986</v>
      </c>
      <c r="J209" s="45">
        <v>89.338934390573996</v>
      </c>
      <c r="K209" s="45">
        <v>100</v>
      </c>
      <c r="L209" s="45">
        <v>103.53160556929799</v>
      </c>
      <c r="M209" s="45">
        <v>108.83147182011901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52.356250210530007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99.999999999999986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>
        <v>57.76229190863301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73.621262458471989</v>
      </c>
      <c r="H211" s="45">
        <v>82.27717671303499</v>
      </c>
      <c r="I211" s="45">
        <v>91.586929048564997</v>
      </c>
      <c r="J211" s="45">
        <v>95.940231181279998</v>
      </c>
      <c r="K211" s="45">
        <v>99.999999999999986</v>
      </c>
      <c r="L211" s="45">
        <v>100.31190980369699</v>
      </c>
      <c r="M211" s="45">
        <v>107.49521710701602</v>
      </c>
      <c r="N211" s="45">
        <v>110.033608364749</v>
      </c>
      <c r="O211" s="45">
        <v>121.98218666768499</v>
      </c>
      <c r="P211" s="45">
        <v>123.97459414267702</v>
      </c>
      <c r="Q211" s="45">
        <v>122.43352626311</v>
      </c>
    </row>
    <row r="212" spans="1:17" ht="15" x14ac:dyDescent="0.25">
      <c r="A212" s="29" t="s">
        <v>34</v>
      </c>
      <c r="B212" s="44">
        <v>54.800930322172</v>
      </c>
      <c r="C212" s="44">
        <v>55.720966998221996</v>
      </c>
      <c r="D212" s="44">
        <v>60.51511609958299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120.59650743010701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60.777297021119004</v>
      </c>
      <c r="F213" s="45">
        <v>60.098482385168992</v>
      </c>
      <c r="G213" s="45">
        <v>63.414055843016989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75.418249935166671</v>
      </c>
      <c r="C214" s="42">
        <v>76.324342501766296</v>
      </c>
      <c r="D214" s="42">
        <v>76.629880521281336</v>
      </c>
      <c r="E214" s="42">
        <v>81.206218972877394</v>
      </c>
      <c r="F214" s="42">
        <v>82.549476451480004</v>
      </c>
      <c r="G214" s="42">
        <v>87.401323038029787</v>
      </c>
      <c r="H214" s="42">
        <v>90.209077242756436</v>
      </c>
      <c r="I214" s="42">
        <v>95.391923294795745</v>
      </c>
      <c r="J214" s="42">
        <v>97.992717028477543</v>
      </c>
      <c r="K214" s="42">
        <v>100</v>
      </c>
      <c r="L214" s="42">
        <v>105.0277018949555</v>
      </c>
      <c r="M214" s="42">
        <v>108.09918874739238</v>
      </c>
      <c r="N214" s="42">
        <v>110.37735756447931</v>
      </c>
      <c r="O214" s="42">
        <v>118.87313918714409</v>
      </c>
      <c r="P214" s="42">
        <v>121.81388383233566</v>
      </c>
      <c r="Q214" s="42">
        <v>128.83729177303624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91.739197516955983</v>
      </c>
      <c r="J215" s="43">
        <v>96.901864896372004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96.891294107332996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83.264681498602002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99.999999999999986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151.08190216737401</v>
      </c>
      <c r="E218" s="46">
        <v>141.04108213564101</v>
      </c>
      <c r="F218" s="46">
        <v>143.48836810531296</v>
      </c>
      <c r="G218" s="46">
        <v>141.03164287958199</v>
      </c>
      <c r="H218" s="46">
        <v>126.76973099908201</v>
      </c>
      <c r="I218" s="46">
        <v>104.276016799716</v>
      </c>
      <c r="J218" s="46">
        <v>100.42241227382398</v>
      </c>
      <c r="K218" s="46">
        <v>99.999999999999986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99.152665255138018</v>
      </c>
      <c r="P218" s="46">
        <v>99.28780946787802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95.261367257676014</v>
      </c>
      <c r="K219" s="43">
        <v>100.00000000000003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141.43308464499697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94.978517704544998</v>
      </c>
      <c r="I220" s="46">
        <v>97.381146177106004</v>
      </c>
      <c r="J220" s="46">
        <v>98.949881450942996</v>
      </c>
      <c r="K220" s="46">
        <v>99.999999999999986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115.80656125603899</v>
      </c>
      <c r="Q220" s="46">
        <v>120.32297334011702</v>
      </c>
    </row>
    <row r="221" spans="1:17" ht="15" x14ac:dyDescent="0.25">
      <c r="A221" s="1" t="s">
        <v>14</v>
      </c>
      <c r="B221" s="43">
        <v>83.821608662903984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82.742200708523015</v>
      </c>
      <c r="G221" s="43">
        <v>93.347506601505003</v>
      </c>
      <c r="H221" s="43">
        <v>93.199012830524012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100.68386296370302</v>
      </c>
      <c r="O221" s="43">
        <v>113.55689707768801</v>
      </c>
      <c r="P221" s="43">
        <v>120.51581660501898</v>
      </c>
      <c r="Q221" s="43">
        <v>124.96785749226298</v>
      </c>
    </row>
    <row r="222" spans="1:17" ht="15" x14ac:dyDescent="0.25">
      <c r="A222" s="30" t="s">
        <v>15</v>
      </c>
      <c r="B222" s="46">
        <v>76.231742046115997</v>
      </c>
      <c r="C222" s="46">
        <v>75.477008769851011</v>
      </c>
      <c r="D222" s="46">
        <v>77.463309393363005</v>
      </c>
      <c r="E222" s="46">
        <v>79.059519011150996</v>
      </c>
      <c r="F222" s="46">
        <v>79.348034515820004</v>
      </c>
      <c r="G222" s="46">
        <v>81.044235330917999</v>
      </c>
      <c r="H222" s="46">
        <v>82.623586894040997</v>
      </c>
      <c r="I222" s="46">
        <v>88.670753139869007</v>
      </c>
      <c r="J222" s="46">
        <v>95.107862784392012</v>
      </c>
      <c r="K222" s="46">
        <v>100.00000000000003</v>
      </c>
      <c r="L222" s="46">
        <v>103.595958893391</v>
      </c>
      <c r="M222" s="46">
        <v>107.424784952875</v>
      </c>
      <c r="N222" s="46">
        <v>112.85144221132998</v>
      </c>
      <c r="O222" s="46">
        <v>116.88104826591301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77.923493456408011</v>
      </c>
      <c r="C223" s="43">
        <v>78.720197081879988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62.756808386095983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91.805250376859007</v>
      </c>
      <c r="I224" s="46">
        <v>94.453395498206007</v>
      </c>
      <c r="J224" s="46">
        <v>96.260254170953019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89.326183480640992</v>
      </c>
      <c r="J225" s="43">
        <v>95.777854538691003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</v>
      </c>
      <c r="O225" s="43">
        <v>125.03358350792502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90.335583255662002</v>
      </c>
      <c r="I226" s="46">
        <v>93.302854584469983</v>
      </c>
      <c r="J226" s="46">
        <v>96.384798175902006</v>
      </c>
      <c r="K226" s="46">
        <v>100</v>
      </c>
      <c r="L226" s="46">
        <v>103.24816991689498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77.060716279545019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99.070456411395995</v>
      </c>
      <c r="K227" s="43">
        <v>100</v>
      </c>
      <c r="L227" s="43">
        <v>107.35663261988601</v>
      </c>
      <c r="M227" s="43">
        <v>109.08065032562702</v>
      </c>
      <c r="N227" s="43">
        <v>110.43641520022902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90.108983155591019</v>
      </c>
      <c r="H228" s="46">
        <v>92.931520646203012</v>
      </c>
      <c r="I228" s="46">
        <v>95.865297184199989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134.24099413003202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77.543217246725007</v>
      </c>
      <c r="E229" s="43">
        <v>81.174965673345994</v>
      </c>
      <c r="F229" s="43">
        <v>83.246934862243009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96.568741266635996</v>
      </c>
      <c r="K229" s="43">
        <v>100</v>
      </c>
      <c r="L229" s="43">
        <v>107.42647530758201</v>
      </c>
      <c r="M229" s="43">
        <v>113.67244153367298</v>
      </c>
      <c r="N229" s="43">
        <v>116.23126422728099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86.219541555017983</v>
      </c>
      <c r="H230" s="42">
        <v>91.360594187624002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86.219541555017983</v>
      </c>
      <c r="H231" s="43">
        <v>91.360594187624002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72.305108027847268</v>
      </c>
      <c r="C232" s="47">
        <v>73.916816997689622</v>
      </c>
      <c r="D232" s="47">
        <v>74.020260359636524</v>
      </c>
      <c r="E232" s="47">
        <v>78.269518057218008</v>
      </c>
      <c r="F232" s="47">
        <v>80.131816758128778</v>
      </c>
      <c r="G232" s="47">
        <v>85.871211482088967</v>
      </c>
      <c r="H232" s="63">
        <v>88.855298097370152</v>
      </c>
      <c r="I232" s="47">
        <v>94.317504966733679</v>
      </c>
      <c r="J232" s="47">
        <v>97.201643703068868</v>
      </c>
      <c r="K232" s="47">
        <v>100</v>
      </c>
      <c r="L232" s="47">
        <v>105.15830335651484</v>
      </c>
      <c r="M232" s="47">
        <v>109.08769880953653</v>
      </c>
      <c r="N232" s="47">
        <v>112.08540893354979</v>
      </c>
      <c r="O232" s="47">
        <v>120.16332025735741</v>
      </c>
      <c r="P232" s="47">
        <v>126.68314138455105</v>
      </c>
      <c r="Q232" s="47">
        <v>133.09078648277151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232"/>
  <sheetViews>
    <sheetView zoomScale="85" zoomScaleNormal="85" workbookViewId="0">
      <selection activeCell="I24" sqref="I24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70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5.7117182892796139</v>
      </c>
      <c r="C11" s="42">
        <v>7.1672422678015293</v>
      </c>
      <c r="D11" s="42">
        <v>7.3682859891838044</v>
      </c>
      <c r="E11" s="42">
        <v>6.4575226774428112</v>
      </c>
      <c r="F11" s="42">
        <v>5.9348030329067516</v>
      </c>
      <c r="G11" s="42">
        <v>4.1679203419983768</v>
      </c>
      <c r="H11" s="42">
        <v>4.2635998341235481</v>
      </c>
      <c r="I11" s="42">
        <v>6.6694089663487874</v>
      </c>
      <c r="J11" s="42">
        <v>4.6940226819983799</v>
      </c>
      <c r="K11" s="42">
        <v>5.5788349132262081</v>
      </c>
      <c r="L11" s="42">
        <v>0.54746709888081235</v>
      </c>
      <c r="M11" s="42">
        <v>0.89291783054172513</v>
      </c>
      <c r="N11" s="42">
        <v>0.63843606962719424</v>
      </c>
      <c r="O11" s="42">
        <v>0.60411405777538207</v>
      </c>
      <c r="P11" s="42">
        <v>45.671338032601454</v>
      </c>
      <c r="Q11" s="42">
        <v>1.4161492348574587</v>
      </c>
    </row>
    <row r="12" spans="1:17" ht="15" x14ac:dyDescent="0.25">
      <c r="A12" s="1" t="s">
        <v>1</v>
      </c>
      <c r="B12" s="43">
        <v>5.7117182892796139</v>
      </c>
      <c r="C12" s="43">
        <v>7.1672422678015293</v>
      </c>
      <c r="D12" s="43">
        <v>7.3682859891838044</v>
      </c>
      <c r="E12" s="43">
        <v>6.4575226774428112</v>
      </c>
      <c r="F12" s="43">
        <v>5.9348030329067516</v>
      </c>
      <c r="G12" s="43">
        <v>4.1679203419983768</v>
      </c>
      <c r="H12" s="43">
        <v>4.2635998341235481</v>
      </c>
      <c r="I12" s="43">
        <v>6.6694089663487874</v>
      </c>
      <c r="J12" s="43">
        <v>4.6940226819983799</v>
      </c>
      <c r="K12" s="43">
        <v>5.5788349132262081</v>
      </c>
      <c r="L12" s="43">
        <v>0.54746709888081235</v>
      </c>
      <c r="M12" s="43">
        <v>0.89291783054172513</v>
      </c>
      <c r="N12" s="43">
        <v>0.63843606962719424</v>
      </c>
      <c r="O12" s="43">
        <v>0.60411405777538207</v>
      </c>
      <c r="P12" s="43">
        <v>45.671338032601454</v>
      </c>
      <c r="Q12" s="43">
        <v>1.4161492348574587</v>
      </c>
    </row>
    <row r="13" spans="1:17" ht="15" x14ac:dyDescent="0.25">
      <c r="A13" s="29" t="s">
        <v>58</v>
      </c>
      <c r="B13" s="44">
        <v>1.1022063650103636E-2</v>
      </c>
      <c r="C13" s="44">
        <v>2.0710551755704423E-2</v>
      </c>
      <c r="D13" s="44">
        <v>4.2235577053090105E-2</v>
      </c>
      <c r="E13" s="44">
        <v>5.7767243249909846E-2</v>
      </c>
      <c r="F13" s="44">
        <v>5.6187460472626467E-2</v>
      </c>
      <c r="G13" s="44">
        <v>4.5790654904228088E-2</v>
      </c>
      <c r="H13" s="44">
        <v>3.8396384481223338E-2</v>
      </c>
      <c r="I13" s="44">
        <v>0.18894890465019415</v>
      </c>
      <c r="J13" s="44">
        <v>0</v>
      </c>
      <c r="K13" s="44">
        <v>6.6024316703369265E-2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</row>
    <row r="14" spans="1:17" ht="15" x14ac:dyDescent="0.25">
      <c r="A14" s="2" t="s">
        <v>59</v>
      </c>
      <c r="B14" s="45">
        <v>2.0217625355756339</v>
      </c>
      <c r="C14" s="45">
        <v>1.061886503252842</v>
      </c>
      <c r="D14" s="45">
        <v>0.77345515626163541</v>
      </c>
      <c r="E14" s="45">
        <v>0.35787495069724656</v>
      </c>
      <c r="F14" s="45">
        <v>0.3390010930948833</v>
      </c>
      <c r="G14" s="45">
        <v>7.9363736791564499E-2</v>
      </c>
      <c r="H14" s="45">
        <v>4.4341291616409623E-2</v>
      </c>
      <c r="I14" s="45">
        <v>5.2969649245279415E-2</v>
      </c>
      <c r="J14" s="45">
        <v>2.3892239132006544E-2</v>
      </c>
      <c r="K14" s="45">
        <v>2.898758625059989E-3</v>
      </c>
      <c r="L14" s="45">
        <v>5.3802607413056822E-3</v>
      </c>
      <c r="M14" s="45">
        <v>3.6869291711695694E-2</v>
      </c>
      <c r="N14" s="45">
        <v>3.7623954232586292E-2</v>
      </c>
      <c r="O14" s="45">
        <v>5.4431144913368755E-3</v>
      </c>
      <c r="P14" s="45">
        <v>9.5963859666191587E-3</v>
      </c>
      <c r="Q14" s="45">
        <v>4.3355536837594202E-2</v>
      </c>
    </row>
    <row r="15" spans="1:17" ht="15" x14ac:dyDescent="0.25">
      <c r="A15" s="29" t="s">
        <v>60</v>
      </c>
      <c r="B15" s="44">
        <v>3.6042361299804084</v>
      </c>
      <c r="C15" s="44">
        <v>6.060229611547638</v>
      </c>
      <c r="D15" s="44">
        <v>6.5329325213625413</v>
      </c>
      <c r="E15" s="44">
        <v>6.0300177576458376</v>
      </c>
      <c r="F15" s="44">
        <v>5.5260514924768014</v>
      </c>
      <c r="G15" s="44">
        <v>4.038015045382128</v>
      </c>
      <c r="H15" s="44">
        <v>4.1776678380295831</v>
      </c>
      <c r="I15" s="44">
        <v>6.4182308157420014</v>
      </c>
      <c r="J15" s="44">
        <v>4.6703781747386506</v>
      </c>
      <c r="K15" s="44">
        <v>5.5094780708454945</v>
      </c>
      <c r="L15" s="44">
        <v>0.54206148121223685</v>
      </c>
      <c r="M15" s="44">
        <v>0.85520406431970331</v>
      </c>
      <c r="N15" s="44">
        <v>0.60020369581244182</v>
      </c>
      <c r="O15" s="44">
        <v>0.59855211976831402</v>
      </c>
      <c r="P15" s="44">
        <v>45.658136934854902</v>
      </c>
      <c r="Q15" s="44">
        <v>1.3727091229803998</v>
      </c>
    </row>
    <row r="16" spans="1:17" ht="15" x14ac:dyDescent="0.25">
      <c r="A16" s="2" t="s">
        <v>61</v>
      </c>
      <c r="B16" s="45">
        <v>7.4697560073468061E-2</v>
      </c>
      <c r="C16" s="45">
        <v>2.4415601245345208E-2</v>
      </c>
      <c r="D16" s="45">
        <v>1.96627345065374E-2</v>
      </c>
      <c r="E16" s="45">
        <v>1.186272584981723E-2</v>
      </c>
      <c r="F16" s="45">
        <v>1.3562986862439676E-2</v>
      </c>
      <c r="G16" s="45">
        <v>4.7509049204565289E-3</v>
      </c>
      <c r="H16" s="45">
        <v>3.1943199963319524E-3</v>
      </c>
      <c r="I16" s="45">
        <v>9.2595967113126131E-3</v>
      </c>
      <c r="J16" s="45">
        <v>-2.4773187227710889E-4</v>
      </c>
      <c r="K16" s="45">
        <v>4.337670522838836E-4</v>
      </c>
      <c r="L16" s="45">
        <v>2.5356927269819376E-5</v>
      </c>
      <c r="M16" s="45">
        <v>8.444745103261455E-4</v>
      </c>
      <c r="N16" s="45">
        <v>6.0841958216612067E-4</v>
      </c>
      <c r="O16" s="45">
        <v>1.1882351573128004E-4</v>
      </c>
      <c r="P16" s="45">
        <v>3.6047117799382958E-3</v>
      </c>
      <c r="Q16" s="45">
        <v>8.4575039464765097E-5</v>
      </c>
    </row>
    <row r="17" spans="1:17" ht="15" x14ac:dyDescent="0.25">
      <c r="A17" s="28" t="s">
        <v>2</v>
      </c>
      <c r="B17" s="42">
        <v>3629.1274584316275</v>
      </c>
      <c r="C17" s="42">
        <v>3002.5863768217109</v>
      </c>
      <c r="D17" s="42">
        <v>3045.2810493126653</v>
      </c>
      <c r="E17" s="42">
        <v>2728.7072256983456</v>
      </c>
      <c r="F17" s="42">
        <v>3209.7128638873037</v>
      </c>
      <c r="G17" s="42">
        <v>3911.4973049911396</v>
      </c>
      <c r="H17" s="42">
        <v>4456.8103128394314</v>
      </c>
      <c r="I17" s="42">
        <v>5011.9640583571154</v>
      </c>
      <c r="J17" s="42">
        <v>4719.3266501311937</v>
      </c>
      <c r="K17" s="42">
        <v>5159.0346372396052</v>
      </c>
      <c r="L17" s="42">
        <v>6372.4984712546793</v>
      </c>
      <c r="M17" s="42">
        <v>4619.1485677885294</v>
      </c>
      <c r="N17" s="42">
        <v>2008.2761690089358</v>
      </c>
      <c r="O17" s="42">
        <v>3264.6316382057034</v>
      </c>
      <c r="P17" s="42">
        <v>3851.3419139812536</v>
      </c>
      <c r="Q17" s="42">
        <v>3349.1088802270692</v>
      </c>
    </row>
    <row r="18" spans="1:17" ht="15" x14ac:dyDescent="0.25">
      <c r="A18" s="1" t="s">
        <v>3</v>
      </c>
      <c r="B18" s="43">
        <v>1348.2508484848224</v>
      </c>
      <c r="C18" s="43">
        <v>1027.8969999999945</v>
      </c>
      <c r="D18" s="43">
        <v>1019.874928075777</v>
      </c>
      <c r="E18" s="43">
        <v>594.93526809395348</v>
      </c>
      <c r="F18" s="43">
        <v>1043.0350245748295</v>
      </c>
      <c r="G18" s="43">
        <v>1886.4734586233162</v>
      </c>
      <c r="H18" s="43">
        <v>2949.0889481535332</v>
      </c>
      <c r="I18" s="43">
        <v>3314.2208567865455</v>
      </c>
      <c r="J18" s="43">
        <v>3251.2477560975553</v>
      </c>
      <c r="K18" s="43">
        <v>3661.5651219512192</v>
      </c>
      <c r="L18" s="43">
        <v>4023.1016890459505</v>
      </c>
      <c r="M18" s="43">
        <v>3280.3613115744588</v>
      </c>
      <c r="N18" s="43">
        <v>817.23042043422788</v>
      </c>
      <c r="O18" s="43">
        <v>1567.6485096205549</v>
      </c>
      <c r="P18" s="43">
        <v>50.665916184971223</v>
      </c>
      <c r="Q18" s="43">
        <v>53.034190751445202</v>
      </c>
    </row>
    <row r="19" spans="1:17" ht="15" x14ac:dyDescent="0.25">
      <c r="A19" s="30" t="s">
        <v>4</v>
      </c>
      <c r="B19" s="46">
        <v>246.86852920757096</v>
      </c>
      <c r="C19" s="46">
        <v>229.21630652061523</v>
      </c>
      <c r="D19" s="46">
        <v>221.51728245030995</v>
      </c>
      <c r="E19" s="46">
        <v>228.88693054417701</v>
      </c>
      <c r="F19" s="46">
        <v>237.1347337578201</v>
      </c>
      <c r="G19" s="46">
        <v>253.13990010166987</v>
      </c>
      <c r="H19" s="46">
        <v>270.77106147255279</v>
      </c>
      <c r="I19" s="46">
        <v>255.15884792221038</v>
      </c>
      <c r="J19" s="46">
        <v>244.59223703468521</v>
      </c>
      <c r="K19" s="46">
        <v>246.36161248380296</v>
      </c>
      <c r="L19" s="46">
        <v>292.67005737141386</v>
      </c>
      <c r="M19" s="46">
        <v>204.24991137596737</v>
      </c>
      <c r="N19" s="46">
        <v>155.75024631633732</v>
      </c>
      <c r="O19" s="46">
        <v>187.52263930448703</v>
      </c>
      <c r="P19" s="46">
        <v>122.43332069116198</v>
      </c>
      <c r="Q19" s="46">
        <v>124.82064822163885</v>
      </c>
    </row>
    <row r="20" spans="1:17" ht="15" x14ac:dyDescent="0.25">
      <c r="A20" s="30" t="s">
        <v>5</v>
      </c>
      <c r="B20" s="46">
        <v>1621.9261296004684</v>
      </c>
      <c r="C20" s="46">
        <v>1355.7355484669106</v>
      </c>
      <c r="D20" s="46">
        <v>1471.9569946287884</v>
      </c>
      <c r="E20" s="46">
        <v>1601.7742597642575</v>
      </c>
      <c r="F20" s="46">
        <v>1635.14197733384</v>
      </c>
      <c r="G20" s="46">
        <v>1424.0182731052769</v>
      </c>
      <c r="H20" s="46">
        <v>827.42719803692603</v>
      </c>
      <c r="I20" s="46">
        <v>1038.6269637629885</v>
      </c>
      <c r="J20" s="46">
        <v>853.977434461759</v>
      </c>
      <c r="K20" s="46">
        <v>860.78376921496294</v>
      </c>
      <c r="L20" s="46">
        <v>1550.3937028520816</v>
      </c>
      <c r="M20" s="46">
        <v>715.64395465320479</v>
      </c>
      <c r="N20" s="46">
        <v>594.58197286091058</v>
      </c>
      <c r="O20" s="46">
        <v>1049.968543433863</v>
      </c>
      <c r="P20" s="46">
        <v>3283.5679196192136</v>
      </c>
      <c r="Q20" s="46">
        <v>2655.3885255380255</v>
      </c>
    </row>
    <row r="21" spans="1:17" ht="15" x14ac:dyDescent="0.25">
      <c r="A21" s="1" t="s">
        <v>6</v>
      </c>
      <c r="B21" s="43">
        <v>412.08195113876531</v>
      </c>
      <c r="C21" s="43">
        <v>389.73752183419128</v>
      </c>
      <c r="D21" s="43">
        <v>331.93184415778939</v>
      </c>
      <c r="E21" s="43">
        <v>303.11076729595692</v>
      </c>
      <c r="F21" s="43">
        <v>294.40112822081392</v>
      </c>
      <c r="G21" s="43">
        <v>347.86567316087644</v>
      </c>
      <c r="H21" s="43">
        <v>409.5231051764186</v>
      </c>
      <c r="I21" s="43">
        <v>403.95738988537255</v>
      </c>
      <c r="J21" s="43">
        <v>369.50922253719295</v>
      </c>
      <c r="K21" s="43">
        <v>390.32413358961827</v>
      </c>
      <c r="L21" s="43">
        <v>506.3330219852341</v>
      </c>
      <c r="M21" s="43">
        <v>418.89339018489909</v>
      </c>
      <c r="N21" s="43">
        <v>440.71352939745952</v>
      </c>
      <c r="O21" s="43">
        <v>459.49194584679844</v>
      </c>
      <c r="P21" s="43">
        <v>394.67475748590726</v>
      </c>
      <c r="Q21" s="43">
        <v>515.86551571595987</v>
      </c>
    </row>
    <row r="22" spans="1:17" ht="15" x14ac:dyDescent="0.25">
      <c r="A22" s="29" t="s">
        <v>24</v>
      </c>
      <c r="B22" s="44">
        <v>116.70417873450775</v>
      </c>
      <c r="C22" s="44">
        <v>115.9234827136339</v>
      </c>
      <c r="D22" s="44">
        <v>110.81303289882032</v>
      </c>
      <c r="E22" s="44">
        <v>101.89051629644935</v>
      </c>
      <c r="F22" s="44">
        <v>105.59731138635392</v>
      </c>
      <c r="G22" s="44">
        <v>111.26734019777807</v>
      </c>
      <c r="H22" s="44">
        <v>122.18977971960847</v>
      </c>
      <c r="I22" s="44">
        <v>140.19693564993591</v>
      </c>
      <c r="J22" s="44">
        <v>149.74344677769773</v>
      </c>
      <c r="K22" s="44">
        <v>175.61701665459813</v>
      </c>
      <c r="L22" s="44">
        <v>184.12771725160738</v>
      </c>
      <c r="M22" s="44">
        <v>153.69353099551304</v>
      </c>
      <c r="N22" s="44">
        <v>181.12728616772429</v>
      </c>
      <c r="O22" s="44">
        <v>194.66007821513398</v>
      </c>
      <c r="P22" s="44">
        <v>208.17120657507357</v>
      </c>
      <c r="Q22" s="44">
        <v>196.27663794504994</v>
      </c>
    </row>
    <row r="23" spans="1:17" ht="15" x14ac:dyDescent="0.25">
      <c r="A23" s="2" t="s">
        <v>25</v>
      </c>
      <c r="B23" s="45">
        <v>138.15352980877455</v>
      </c>
      <c r="C23" s="45">
        <v>132.60815973003355</v>
      </c>
      <c r="D23" s="45">
        <v>112.43153723404268</v>
      </c>
      <c r="E23" s="45">
        <v>97.708987341772428</v>
      </c>
      <c r="F23" s="45">
        <v>90.139373737373546</v>
      </c>
      <c r="G23" s="45">
        <v>148.97860700389137</v>
      </c>
      <c r="H23" s="45">
        <v>214.08699578059017</v>
      </c>
      <c r="I23" s="45">
        <v>185.86648758049733</v>
      </c>
      <c r="J23" s="45">
        <v>161.22320783460333</v>
      </c>
      <c r="K23" s="45">
        <v>149.24983823529411</v>
      </c>
      <c r="L23" s="45">
        <v>216.77751023622019</v>
      </c>
      <c r="M23" s="45">
        <v>170.22836656508423</v>
      </c>
      <c r="N23" s="45">
        <v>167.49703344917427</v>
      </c>
      <c r="O23" s="45">
        <v>171.89918650306805</v>
      </c>
      <c r="P23" s="45">
        <v>100.37675965946259</v>
      </c>
      <c r="Q23" s="45">
        <v>243.82462254335277</v>
      </c>
    </row>
    <row r="24" spans="1:17" ht="15" x14ac:dyDescent="0.25">
      <c r="A24" s="29" t="s">
        <v>26</v>
      </c>
      <c r="B24" s="44">
        <v>1.228580976863753</v>
      </c>
      <c r="C24" s="44">
        <v>1.4513933161953807</v>
      </c>
      <c r="D24" s="44">
        <v>1.3946835443037986</v>
      </c>
      <c r="E24" s="44">
        <v>1.3623214285714342</v>
      </c>
      <c r="F24" s="44">
        <v>1.3655000000000015</v>
      </c>
      <c r="G24" s="44">
        <v>1.8152613636363704</v>
      </c>
      <c r="H24" s="44">
        <v>2.4776955128205245</v>
      </c>
      <c r="I24" s="44">
        <v>2.7846447368421154</v>
      </c>
      <c r="J24" s="44">
        <v>2.3867209302325536</v>
      </c>
      <c r="K24" s="44">
        <v>2.7016879194630872</v>
      </c>
      <c r="L24" s="44">
        <v>0.67152403846153963</v>
      </c>
      <c r="M24" s="44">
        <v>0.64591099476439751</v>
      </c>
      <c r="N24" s="44">
        <v>0.79171503957783762</v>
      </c>
      <c r="O24" s="44">
        <v>0.67186363636363711</v>
      </c>
      <c r="P24" s="44">
        <v>0.61917422434367553</v>
      </c>
      <c r="Q24" s="44">
        <v>3.0396588235294058</v>
      </c>
    </row>
    <row r="25" spans="1:17" ht="15" x14ac:dyDescent="0.25">
      <c r="A25" s="2" t="s">
        <v>27</v>
      </c>
      <c r="B25" s="45">
        <v>3.6221075268817464</v>
      </c>
      <c r="C25" s="45">
        <v>3.8084024577573117</v>
      </c>
      <c r="D25" s="45">
        <v>3.6038908002991552</v>
      </c>
      <c r="E25" s="45">
        <v>3.5761077038145102</v>
      </c>
      <c r="F25" s="45">
        <v>3.6330867579908537</v>
      </c>
      <c r="G25" s="45">
        <v>3.5370278564683524</v>
      </c>
      <c r="H25" s="45">
        <v>3.9101529850746353</v>
      </c>
      <c r="I25" s="45">
        <v>4.7638256658595513</v>
      </c>
      <c r="J25" s="45">
        <v>4.627044083526676</v>
      </c>
      <c r="K25" s="45">
        <v>5.6232927400468382</v>
      </c>
      <c r="L25" s="45">
        <v>5.3036278625954276</v>
      </c>
      <c r="M25" s="45">
        <v>3.8029903288201008</v>
      </c>
      <c r="N25" s="45">
        <v>4.1819999999999826</v>
      </c>
      <c r="O25" s="45">
        <v>3.7659824407374858</v>
      </c>
      <c r="P25" s="45">
        <v>4.0308674275680403</v>
      </c>
      <c r="Q25" s="45">
        <v>3.9236903440621611</v>
      </c>
    </row>
    <row r="26" spans="1:17" ht="15" x14ac:dyDescent="0.25">
      <c r="A26" s="29" t="s">
        <v>28</v>
      </c>
      <c r="B26" s="44">
        <v>5.2453363970588596</v>
      </c>
      <c r="C26" s="44">
        <v>3.9689494485294063</v>
      </c>
      <c r="D26" s="44">
        <v>3.0294521138912889</v>
      </c>
      <c r="E26" s="44">
        <v>2.811820205479441</v>
      </c>
      <c r="F26" s="44">
        <v>2.8389468085106375</v>
      </c>
      <c r="G26" s="44">
        <v>2.9431090425532074</v>
      </c>
      <c r="H26" s="44">
        <v>2.8899867021276591</v>
      </c>
      <c r="I26" s="44">
        <v>2.5693784764208081</v>
      </c>
      <c r="J26" s="44">
        <v>3.6850967741935636</v>
      </c>
      <c r="K26" s="44">
        <v>5.0835770234986954</v>
      </c>
      <c r="L26" s="44">
        <v>4.2496510263929608</v>
      </c>
      <c r="M26" s="44">
        <v>3.578145941921075</v>
      </c>
      <c r="N26" s="44">
        <v>4.6979834212509513</v>
      </c>
      <c r="O26" s="44">
        <v>6.0675900527505497</v>
      </c>
      <c r="P26" s="44">
        <v>5.1041522048363994</v>
      </c>
      <c r="Q26" s="44">
        <v>3.9115567010309378</v>
      </c>
    </row>
    <row r="27" spans="1:17" ht="15" x14ac:dyDescent="0.25">
      <c r="A27" s="2" t="s">
        <v>29</v>
      </c>
      <c r="B27" s="45">
        <v>6.3100136363636059</v>
      </c>
      <c r="C27" s="45">
        <v>6.4872772727272752</v>
      </c>
      <c r="D27" s="45">
        <v>5.7561909090909387</v>
      </c>
      <c r="E27" s="45">
        <v>5.7736542473919643</v>
      </c>
      <c r="F27" s="45">
        <v>5.3442479462285304</v>
      </c>
      <c r="G27" s="45">
        <v>4.5854662379421267</v>
      </c>
      <c r="H27" s="45">
        <v>4.3522664383561551</v>
      </c>
      <c r="I27" s="45">
        <v>4.7393800824985224</v>
      </c>
      <c r="J27" s="45">
        <v>4.890260628465791</v>
      </c>
      <c r="K27" s="45">
        <v>5.1683948256467946</v>
      </c>
      <c r="L27" s="45">
        <v>12.04716621253402</v>
      </c>
      <c r="M27" s="45">
        <v>5.7733566433566565</v>
      </c>
      <c r="N27" s="45">
        <v>7.6791765182185951</v>
      </c>
      <c r="O27" s="45">
        <v>8.7057999999999733</v>
      </c>
      <c r="P27" s="45">
        <v>5.9692681744749461</v>
      </c>
      <c r="Q27" s="45">
        <v>2.4683142100617861</v>
      </c>
    </row>
    <row r="28" spans="1:17" ht="15" x14ac:dyDescent="0.25">
      <c r="A28" s="29" t="s">
        <v>30</v>
      </c>
      <c r="B28" s="44">
        <v>22.316024844720413</v>
      </c>
      <c r="C28" s="44">
        <v>20.78018633540372</v>
      </c>
      <c r="D28" s="44">
        <v>42.106046511627873</v>
      </c>
      <c r="E28" s="44">
        <v>49.397070422535087</v>
      </c>
      <c r="F28" s="44">
        <v>44.577107692307408</v>
      </c>
      <c r="G28" s="44">
        <v>20.969178617992235</v>
      </c>
      <c r="H28" s="44">
        <v>0</v>
      </c>
      <c r="I28" s="44">
        <v>5.7130561056105647</v>
      </c>
      <c r="J28" s="44">
        <v>5.8309716775598996</v>
      </c>
      <c r="K28" s="44">
        <v>2.9433899782135082</v>
      </c>
      <c r="L28" s="44">
        <v>13.056583783783722</v>
      </c>
      <c r="M28" s="44">
        <v>12.821743636363603</v>
      </c>
      <c r="N28" s="44">
        <v>12.594429104477632</v>
      </c>
      <c r="O28" s="44">
        <v>15.868003731343242</v>
      </c>
      <c r="P28" s="44">
        <v>15.278918439716309</v>
      </c>
      <c r="Q28" s="44">
        <v>14.752386991869885</v>
      </c>
    </row>
    <row r="29" spans="1:17" ht="15" x14ac:dyDescent="0.25">
      <c r="A29" s="2" t="s">
        <v>31</v>
      </c>
      <c r="B29" s="45">
        <v>88.972258400926791</v>
      </c>
      <c r="C29" s="45">
        <v>74.291074159907865</v>
      </c>
      <c r="D29" s="45">
        <v>18.438784375000022</v>
      </c>
      <c r="E29" s="45">
        <v>10.022812121212114</v>
      </c>
      <c r="F29" s="45">
        <v>10.783873417721432</v>
      </c>
      <c r="G29" s="45">
        <v>20.706239897370104</v>
      </c>
      <c r="H29" s="45">
        <v>28.036735586480937</v>
      </c>
      <c r="I29" s="45">
        <v>25.052903225806514</v>
      </c>
      <c r="J29" s="45">
        <v>14.290705059203498</v>
      </c>
      <c r="K29" s="45">
        <v>19.207243272335845</v>
      </c>
      <c r="L29" s="45">
        <v>27.898357217573253</v>
      </c>
      <c r="M29" s="45">
        <v>32.890158730158738</v>
      </c>
      <c r="N29" s="45">
        <v>25.150149973780724</v>
      </c>
      <c r="O29" s="45">
        <v>20.468994974874327</v>
      </c>
      <c r="P29" s="45">
        <v>19.07486922060761</v>
      </c>
      <c r="Q29" s="45">
        <v>19.690109269808385</v>
      </c>
    </row>
    <row r="30" spans="1:17" ht="15" x14ac:dyDescent="0.25">
      <c r="A30" s="29" t="s">
        <v>32</v>
      </c>
      <c r="B30" s="44">
        <v>15.41171317555628</v>
      </c>
      <c r="C30" s="44">
        <v>13.747078770752422</v>
      </c>
      <c r="D30" s="44">
        <v>11.371656700668403</v>
      </c>
      <c r="E30" s="44">
        <v>9.3025097483162096</v>
      </c>
      <c r="F30" s="44">
        <v>7.5368970380817846</v>
      </c>
      <c r="G30" s="44">
        <v>8.2460143966660677</v>
      </c>
      <c r="H30" s="44">
        <v>7.0473888661481601</v>
      </c>
      <c r="I30" s="44">
        <v>10.594485197368362</v>
      </c>
      <c r="J30" s="44">
        <v>10.251255832992276</v>
      </c>
      <c r="K30" s="44">
        <v>11.8007204257061</v>
      </c>
      <c r="L30" s="44">
        <v>14.206417133706996</v>
      </c>
      <c r="M30" s="44">
        <v>9.3480146818923622</v>
      </c>
      <c r="N30" s="44">
        <v>10.751106951871639</v>
      </c>
      <c r="O30" s="44">
        <v>13.017070930709313</v>
      </c>
      <c r="P30" s="44">
        <v>16.090665743670865</v>
      </c>
      <c r="Q30" s="44">
        <v>9.0458308457711674</v>
      </c>
    </row>
    <row r="31" spans="1:17" ht="15" x14ac:dyDescent="0.25">
      <c r="A31" s="2" t="s">
        <v>33</v>
      </c>
      <c r="B31" s="45">
        <v>0.19869230769230897</v>
      </c>
      <c r="C31" s="45">
        <v>0.12780769230769257</v>
      </c>
      <c r="D31" s="45">
        <v>7.3962962962962744E-2</v>
      </c>
      <c r="E31" s="45">
        <v>0.10220338983050808</v>
      </c>
      <c r="F31" s="45">
        <v>0.10977966101694933</v>
      </c>
      <c r="G31" s="45">
        <v>0.1094545454545451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7.8114588235294224</v>
      </c>
      <c r="M31" s="45">
        <v>5.0945909090908961</v>
      </c>
      <c r="N31" s="45">
        <v>7.0526996699669686</v>
      </c>
      <c r="O31" s="45">
        <v>7.0328869257950499</v>
      </c>
      <c r="P31" s="45">
        <v>2.9581510067114118</v>
      </c>
      <c r="Q31" s="45">
        <v>1.1919942363112372</v>
      </c>
    </row>
    <row r="32" spans="1:17" ht="15" x14ac:dyDescent="0.25">
      <c r="A32" s="29" t="s">
        <v>34</v>
      </c>
      <c r="B32" s="44">
        <v>2.3067619047619137</v>
      </c>
      <c r="C32" s="44">
        <v>2.4096825396825161</v>
      </c>
      <c r="D32" s="44">
        <v>3.2561735228122792</v>
      </c>
      <c r="E32" s="44">
        <v>2.6196151898733953</v>
      </c>
      <c r="F32" s="44">
        <v>2.592989690721641</v>
      </c>
      <c r="G32" s="44">
        <v>4.5977918819187922</v>
      </c>
      <c r="H32" s="44">
        <v>7.2044455958548754</v>
      </c>
      <c r="I32" s="44">
        <v>10.546468922108621</v>
      </c>
      <c r="J32" s="44">
        <v>6.5051821589205714</v>
      </c>
      <c r="K32" s="44">
        <v>8.187218890554723</v>
      </c>
      <c r="L32" s="44">
        <v>5.6182550831793199</v>
      </c>
      <c r="M32" s="44">
        <v>5.5314823123382171</v>
      </c>
      <c r="N32" s="44">
        <v>5.7597185314685255</v>
      </c>
      <c r="O32" s="44">
        <v>4.8294780733285263</v>
      </c>
      <c r="P32" s="44">
        <v>5.1012554216867274</v>
      </c>
      <c r="Q32" s="44">
        <v>12.010050566037732</v>
      </c>
    </row>
    <row r="33" spans="1:17" ht="15" x14ac:dyDescent="0.25">
      <c r="A33" s="2" t="s">
        <v>35</v>
      </c>
      <c r="B33" s="45">
        <v>11.612753424657523</v>
      </c>
      <c r="C33" s="45">
        <v>14.134027397260267</v>
      </c>
      <c r="D33" s="45">
        <v>19.656432584269684</v>
      </c>
      <c r="E33" s="45">
        <v>18.543149200710509</v>
      </c>
      <c r="F33" s="45">
        <v>19.88201408450718</v>
      </c>
      <c r="G33" s="45">
        <v>20.110182119205348</v>
      </c>
      <c r="H33" s="45">
        <v>17.251540342298242</v>
      </c>
      <c r="I33" s="45">
        <v>11.045899999999961</v>
      </c>
      <c r="J33" s="45">
        <v>5.949401785714258</v>
      </c>
      <c r="K33" s="45">
        <v>3.3962625000000002</v>
      </c>
      <c r="L33" s="45">
        <v>14.564753315649835</v>
      </c>
      <c r="M33" s="45">
        <v>15.48509844559582</v>
      </c>
      <c r="N33" s="45">
        <v>13.430230569948176</v>
      </c>
      <c r="O33" s="45">
        <v>12.505010362694279</v>
      </c>
      <c r="P33" s="45">
        <v>11.899469387755115</v>
      </c>
      <c r="Q33" s="45">
        <v>5.7306632390745351</v>
      </c>
    </row>
    <row r="34" spans="1:17" ht="15" x14ac:dyDescent="0.25">
      <c r="A34" s="28" t="s">
        <v>7</v>
      </c>
      <c r="B34" s="42">
        <v>14718.625418291753</v>
      </c>
      <c r="C34" s="42">
        <v>15708.074323353123</v>
      </c>
      <c r="D34" s="42">
        <v>16982.764867143025</v>
      </c>
      <c r="E34" s="42">
        <v>17295.957496295578</v>
      </c>
      <c r="F34" s="42">
        <v>17526.328466883682</v>
      </c>
      <c r="G34" s="42">
        <v>17579.018227059187</v>
      </c>
      <c r="H34" s="42">
        <v>18870.392515942953</v>
      </c>
      <c r="I34" s="42">
        <v>20156.027133983534</v>
      </c>
      <c r="J34" s="42">
        <v>21669.043953332235</v>
      </c>
      <c r="K34" s="42">
        <v>22774.083814606049</v>
      </c>
      <c r="L34" s="42">
        <v>21876.215815026197</v>
      </c>
      <c r="M34" s="42">
        <v>16130.853033805106</v>
      </c>
      <c r="N34" s="42">
        <v>19659.742777194693</v>
      </c>
      <c r="O34" s="42">
        <v>20851.981432489873</v>
      </c>
      <c r="P34" s="42">
        <v>19650.569583793647</v>
      </c>
      <c r="Q34" s="42">
        <v>18429.074246228287</v>
      </c>
    </row>
    <row r="35" spans="1:17" ht="15" x14ac:dyDescent="0.25">
      <c r="A35" s="1" t="s">
        <v>8</v>
      </c>
      <c r="B35" s="43">
        <v>788.02032421109652</v>
      </c>
      <c r="C35" s="43">
        <v>846.7050534962143</v>
      </c>
      <c r="D35" s="43">
        <v>978.82031960337258</v>
      </c>
      <c r="E35" s="43">
        <v>937.3215008291462</v>
      </c>
      <c r="F35" s="43">
        <v>960.78802387572136</v>
      </c>
      <c r="G35" s="43">
        <v>931.20004247840893</v>
      </c>
      <c r="H35" s="43">
        <v>874.87921505660086</v>
      </c>
      <c r="I35" s="43">
        <v>894.78046154532308</v>
      </c>
      <c r="J35" s="43">
        <v>911.11816696775247</v>
      </c>
      <c r="K35" s="43">
        <v>1012.0033509509523</v>
      </c>
      <c r="L35" s="43">
        <v>897.79404423045287</v>
      </c>
      <c r="M35" s="43">
        <v>827.18341952873652</v>
      </c>
      <c r="N35" s="43">
        <v>882.4723965919751</v>
      </c>
      <c r="O35" s="43">
        <v>921.54329855732499</v>
      </c>
      <c r="P35" s="43">
        <v>938.35106001207339</v>
      </c>
      <c r="Q35" s="43">
        <v>993.99490471819809</v>
      </c>
    </row>
    <row r="36" spans="1:17" ht="15" x14ac:dyDescent="0.25">
      <c r="A36" s="30" t="s">
        <v>9</v>
      </c>
      <c r="B36" s="46">
        <v>2195.4959553435929</v>
      </c>
      <c r="C36" s="46">
        <v>2568.0905933242807</v>
      </c>
      <c r="D36" s="46">
        <v>2696.9885565649961</v>
      </c>
      <c r="E36" s="46">
        <v>2734.3486042782642</v>
      </c>
      <c r="F36" s="46">
        <v>2532.6197720559376</v>
      </c>
      <c r="G36" s="46">
        <v>2528.4967210368109</v>
      </c>
      <c r="H36" s="46">
        <v>2521.5960642049249</v>
      </c>
      <c r="I36" s="46">
        <v>2635.1105432646827</v>
      </c>
      <c r="J36" s="46">
        <v>2857.6123984466212</v>
      </c>
      <c r="K36" s="46">
        <v>3112.4424219072162</v>
      </c>
      <c r="L36" s="46">
        <v>3034.1675238446146</v>
      </c>
      <c r="M36" s="46">
        <v>2825.6246087429799</v>
      </c>
      <c r="N36" s="46">
        <v>3010.2987659040255</v>
      </c>
      <c r="O36" s="46">
        <v>3108.1055643964678</v>
      </c>
      <c r="P36" s="46">
        <v>3296.3073401661381</v>
      </c>
      <c r="Q36" s="46">
        <v>3291.1912508635837</v>
      </c>
    </row>
    <row r="37" spans="1:17" ht="15" x14ac:dyDescent="0.25">
      <c r="A37" s="1" t="s">
        <v>10</v>
      </c>
      <c r="B37" s="43">
        <v>1856.8200821118025</v>
      </c>
      <c r="C37" s="43">
        <v>1999.0057965641347</v>
      </c>
      <c r="D37" s="43">
        <v>2236.3548431822051</v>
      </c>
      <c r="E37" s="43">
        <v>2178.7316089479496</v>
      </c>
      <c r="F37" s="43">
        <v>2277.9805435803733</v>
      </c>
      <c r="G37" s="43">
        <v>2360.0146132034379</v>
      </c>
      <c r="H37" s="43">
        <v>2451.1887478222498</v>
      </c>
      <c r="I37" s="43">
        <v>2743.3074452267738</v>
      </c>
      <c r="J37" s="43">
        <v>3194.6752191966862</v>
      </c>
      <c r="K37" s="43">
        <v>3342.387179841442</v>
      </c>
      <c r="L37" s="43">
        <v>2572.1113281118633</v>
      </c>
      <c r="M37" s="43">
        <v>1768.5268946297667</v>
      </c>
      <c r="N37" s="43">
        <v>2525.7715216141291</v>
      </c>
      <c r="O37" s="43">
        <v>2594.7491984665621</v>
      </c>
      <c r="P37" s="43">
        <v>2596.2034693638097</v>
      </c>
      <c r="Q37" s="43">
        <v>2443.0338380652811</v>
      </c>
    </row>
    <row r="38" spans="1:17" ht="15" x14ac:dyDescent="0.25">
      <c r="A38" s="30" t="s">
        <v>11</v>
      </c>
      <c r="B38" s="46">
        <v>58.886616442603817</v>
      </c>
      <c r="C38" s="46">
        <v>62.369456960780816</v>
      </c>
      <c r="D38" s="46">
        <v>86.910326038939047</v>
      </c>
      <c r="E38" s="46">
        <v>94.74575044514917</v>
      </c>
      <c r="F38" s="46">
        <v>104.52034234571298</v>
      </c>
      <c r="G38" s="46">
        <v>120.86879463688913</v>
      </c>
      <c r="H38" s="46">
        <v>150.1367966142291</v>
      </c>
      <c r="I38" s="46">
        <v>181.04899385418452</v>
      </c>
      <c r="J38" s="46">
        <v>199.55389098345367</v>
      </c>
      <c r="K38" s="46">
        <v>229.6241387874957</v>
      </c>
      <c r="L38" s="46">
        <v>275.6091275588094</v>
      </c>
      <c r="M38" s="46">
        <v>144.49907733422438</v>
      </c>
      <c r="N38" s="46">
        <v>153.14424144272283</v>
      </c>
      <c r="O38" s="46">
        <v>179.36242840131447</v>
      </c>
      <c r="P38" s="46">
        <v>187.99244904294298</v>
      </c>
      <c r="Q38" s="46">
        <v>215.22520032954745</v>
      </c>
    </row>
    <row r="39" spans="1:17" ht="15" x14ac:dyDescent="0.25">
      <c r="A39" s="1" t="s">
        <v>12</v>
      </c>
      <c r="B39" s="43">
        <v>280.75604938425778</v>
      </c>
      <c r="C39" s="43">
        <v>295.64146421581387</v>
      </c>
      <c r="D39" s="43">
        <v>338.07540682945921</v>
      </c>
      <c r="E39" s="43">
        <v>348.56603255105273</v>
      </c>
      <c r="F39" s="43">
        <v>396.90019615891714</v>
      </c>
      <c r="G39" s="43">
        <v>406.27192239248615</v>
      </c>
      <c r="H39" s="43">
        <v>436.76730098095436</v>
      </c>
      <c r="I39" s="43">
        <v>462.07029163180812</v>
      </c>
      <c r="J39" s="43">
        <v>498.90947255113434</v>
      </c>
      <c r="K39" s="43">
        <v>513.88521874739274</v>
      </c>
      <c r="L39" s="43">
        <v>557.14646674846347</v>
      </c>
      <c r="M39" s="43">
        <v>533.02014360642409</v>
      </c>
      <c r="N39" s="43">
        <v>496.44347938234966</v>
      </c>
      <c r="O39" s="43">
        <v>574.94533867710481</v>
      </c>
      <c r="P39" s="43">
        <v>604.51835543797154</v>
      </c>
      <c r="Q39" s="43">
        <v>673.01324975986881</v>
      </c>
    </row>
    <row r="40" spans="1:17" ht="15" x14ac:dyDescent="0.25">
      <c r="A40" s="30" t="s">
        <v>13</v>
      </c>
      <c r="B40" s="46">
        <v>2221.5408680369469</v>
      </c>
      <c r="C40" s="46">
        <v>2236.9512331405981</v>
      </c>
      <c r="D40" s="46">
        <v>2273.6884651277605</v>
      </c>
      <c r="E40" s="46">
        <v>2419.276798593592</v>
      </c>
      <c r="F40" s="46">
        <v>2515.5276519832123</v>
      </c>
      <c r="G40" s="46">
        <v>2398.186765662279</v>
      </c>
      <c r="H40" s="46">
        <v>2310.9124647102567</v>
      </c>
      <c r="I40" s="46">
        <v>2365.9885626546857</v>
      </c>
      <c r="J40" s="46">
        <v>2431.9186348447847</v>
      </c>
      <c r="K40" s="46">
        <v>2621.9324241690974</v>
      </c>
      <c r="L40" s="46">
        <v>2906.8309631224911</v>
      </c>
      <c r="M40" s="46">
        <v>2555.3033200771656</v>
      </c>
      <c r="N40" s="46">
        <v>2761.0346411585483</v>
      </c>
      <c r="O40" s="46">
        <v>2924.6690382864726</v>
      </c>
      <c r="P40" s="46">
        <v>2824.1163643789928</v>
      </c>
      <c r="Q40" s="46">
        <v>2421.6814735733683</v>
      </c>
    </row>
    <row r="41" spans="1:17" ht="15" x14ac:dyDescent="0.25">
      <c r="A41" s="1" t="s">
        <v>14</v>
      </c>
      <c r="B41" s="43">
        <v>245.35897217970285</v>
      </c>
      <c r="C41" s="43">
        <v>272.77872079062445</v>
      </c>
      <c r="D41" s="43">
        <v>482.3671155392318</v>
      </c>
      <c r="E41" s="43">
        <v>392.26118636240659</v>
      </c>
      <c r="F41" s="43">
        <v>394.47907589837695</v>
      </c>
      <c r="G41" s="43">
        <v>415.47707195723279</v>
      </c>
      <c r="H41" s="43">
        <v>409.23149760571283</v>
      </c>
      <c r="I41" s="43">
        <v>456.1573191195489</v>
      </c>
      <c r="J41" s="43">
        <v>488.52191424403304</v>
      </c>
      <c r="K41" s="43">
        <v>520.38127608308389</v>
      </c>
      <c r="L41" s="43">
        <v>452.44120476928941</v>
      </c>
      <c r="M41" s="43">
        <v>432.47693109888678</v>
      </c>
      <c r="N41" s="43">
        <v>411.01872840052698</v>
      </c>
      <c r="O41" s="43">
        <v>309.90039566727938</v>
      </c>
      <c r="P41" s="43">
        <v>314.81685981306259</v>
      </c>
      <c r="Q41" s="43">
        <v>341.47477281117352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719.77318296584281</v>
      </c>
      <c r="C43" s="43">
        <v>718.53111149606582</v>
      </c>
      <c r="D43" s="43">
        <v>770.02038989504274</v>
      </c>
      <c r="E43" s="43">
        <v>731.11943504239775</v>
      </c>
      <c r="F43" s="43">
        <v>714.62896763332969</v>
      </c>
      <c r="G43" s="43">
        <v>877.5015514929529</v>
      </c>
      <c r="H43" s="43">
        <v>1016.6484526329158</v>
      </c>
      <c r="I43" s="43">
        <v>852.00552349577254</v>
      </c>
      <c r="J43" s="43">
        <v>896.53253519316092</v>
      </c>
      <c r="K43" s="43">
        <v>972.80893901882223</v>
      </c>
      <c r="L43" s="43">
        <v>1059.5523546611869</v>
      </c>
      <c r="M43" s="43">
        <v>851.10525164888304</v>
      </c>
      <c r="N43" s="43">
        <v>833.65088542689239</v>
      </c>
      <c r="O43" s="43">
        <v>473.38368191393391</v>
      </c>
      <c r="P43" s="43">
        <v>378.43368097717814</v>
      </c>
      <c r="Q43" s="43">
        <v>367.90032151410048</v>
      </c>
    </row>
    <row r="44" spans="1:17" ht="15" x14ac:dyDescent="0.25">
      <c r="A44" s="30" t="s">
        <v>17</v>
      </c>
      <c r="B44" s="46">
        <v>553.23539913896968</v>
      </c>
      <c r="C44" s="46">
        <v>562.40032324998162</v>
      </c>
      <c r="D44" s="46">
        <v>596.71145337161147</v>
      </c>
      <c r="E44" s="46">
        <v>564.65109012513426</v>
      </c>
      <c r="F44" s="46">
        <v>551.09403455399809</v>
      </c>
      <c r="G44" s="46">
        <v>516.10929563503441</v>
      </c>
      <c r="H44" s="46">
        <v>544.68621080153321</v>
      </c>
      <c r="I44" s="46">
        <v>511.06768058668661</v>
      </c>
      <c r="J44" s="46">
        <v>541.18634145562169</v>
      </c>
      <c r="K44" s="46">
        <v>537.16939594306416</v>
      </c>
      <c r="L44" s="46">
        <v>547.46733821748978</v>
      </c>
      <c r="M44" s="46">
        <v>524.40774596390656</v>
      </c>
      <c r="N44" s="46">
        <v>534.16740719546419</v>
      </c>
      <c r="O44" s="46">
        <v>533.04558916543965</v>
      </c>
      <c r="P44" s="46">
        <v>535.94017357167058</v>
      </c>
      <c r="Q44" s="46">
        <v>501.7163533604388</v>
      </c>
    </row>
    <row r="45" spans="1:17" ht="15" x14ac:dyDescent="0.25">
      <c r="A45" s="1" t="s">
        <v>18</v>
      </c>
      <c r="B45" s="43">
        <v>505.87168713098475</v>
      </c>
      <c r="C45" s="43">
        <v>552.81430933569345</v>
      </c>
      <c r="D45" s="43">
        <v>566.77989317644028</v>
      </c>
      <c r="E45" s="43">
        <v>558.62099276238246</v>
      </c>
      <c r="F45" s="43">
        <v>626.18533222033875</v>
      </c>
      <c r="G45" s="43">
        <v>593.85444247299802</v>
      </c>
      <c r="H45" s="43">
        <v>608.33735649900973</v>
      </c>
      <c r="I45" s="43">
        <v>615.67628530268985</v>
      </c>
      <c r="J45" s="43">
        <v>636.01503746786466</v>
      </c>
      <c r="K45" s="43">
        <v>643.01130641457701</v>
      </c>
      <c r="L45" s="43">
        <v>628.38418199747912</v>
      </c>
      <c r="M45" s="43">
        <v>612.10990490113591</v>
      </c>
      <c r="N45" s="43">
        <v>627.31404414526969</v>
      </c>
      <c r="O45" s="43">
        <v>698.37282933328913</v>
      </c>
      <c r="P45" s="43">
        <v>681.68851127832954</v>
      </c>
      <c r="Q45" s="43">
        <v>628.48548862935797</v>
      </c>
    </row>
    <row r="46" spans="1:17" ht="15" x14ac:dyDescent="0.25">
      <c r="A46" s="30" t="s">
        <v>19</v>
      </c>
      <c r="B46" s="46">
        <v>1175.0745457770054</v>
      </c>
      <c r="C46" s="46">
        <v>1196.6143230280959</v>
      </c>
      <c r="D46" s="46">
        <v>1198.8228009314241</v>
      </c>
      <c r="E46" s="46">
        <v>1393.9771860138937</v>
      </c>
      <c r="F46" s="46">
        <v>1371.2104480944588</v>
      </c>
      <c r="G46" s="46">
        <v>1340.2962977140114</v>
      </c>
      <c r="H46" s="46">
        <v>1231.9098263625685</v>
      </c>
      <c r="I46" s="46">
        <v>1511.7111605184393</v>
      </c>
      <c r="J46" s="46">
        <v>1604.4278818430091</v>
      </c>
      <c r="K46" s="46">
        <v>1634.7865131517015</v>
      </c>
      <c r="L46" s="46">
        <v>1650.5942722847849</v>
      </c>
      <c r="M46" s="46">
        <v>1098.5700064440125</v>
      </c>
      <c r="N46" s="46">
        <v>1706.7941500356351</v>
      </c>
      <c r="O46" s="46">
        <v>1883.6329516990486</v>
      </c>
      <c r="P46" s="46">
        <v>1902.122239876197</v>
      </c>
      <c r="Q46" s="46">
        <v>1619.217638714425</v>
      </c>
    </row>
    <row r="47" spans="1:17" ht="15" x14ac:dyDescent="0.25">
      <c r="A47" s="1" t="s">
        <v>20</v>
      </c>
      <c r="B47" s="43">
        <v>2737.4563680092219</v>
      </c>
      <c r="C47" s="43">
        <v>3015.2794911106212</v>
      </c>
      <c r="D47" s="43">
        <v>3306.1763663652773</v>
      </c>
      <c r="E47" s="43">
        <v>3599.4711774384618</v>
      </c>
      <c r="F47" s="43">
        <v>3829.9911366793699</v>
      </c>
      <c r="G47" s="43">
        <v>3908.6903332929869</v>
      </c>
      <c r="H47" s="43">
        <v>5063.6310961411118</v>
      </c>
      <c r="I47" s="43">
        <v>5644.3929750674533</v>
      </c>
      <c r="J47" s="43">
        <v>6165.7692028895153</v>
      </c>
      <c r="K47" s="43">
        <v>6187.5723834860228</v>
      </c>
      <c r="L47" s="43">
        <v>5872.3580116695603</v>
      </c>
      <c r="M47" s="43">
        <v>2754.0274185115272</v>
      </c>
      <c r="N47" s="43">
        <v>4442.9357590358213</v>
      </c>
      <c r="O47" s="43">
        <v>5374.7970535298045</v>
      </c>
      <c r="P47" s="43">
        <v>4087.9535923681633</v>
      </c>
      <c r="Q47" s="43">
        <v>3745.7217761055326</v>
      </c>
    </row>
    <row r="48" spans="1:17" ht="15" x14ac:dyDescent="0.25">
      <c r="A48" s="30" t="s">
        <v>21</v>
      </c>
      <c r="B48" s="46">
        <v>384.27716584289271</v>
      </c>
      <c r="C48" s="46">
        <v>394.44960374894902</v>
      </c>
      <c r="D48" s="46">
        <v>416.43720766622505</v>
      </c>
      <c r="E48" s="46">
        <v>437.19185970226147</v>
      </c>
      <c r="F48" s="46">
        <v>473.23507064457272</v>
      </c>
      <c r="G48" s="46">
        <v>462.67069451190042</v>
      </c>
      <c r="H48" s="46">
        <v>465.0150943404509</v>
      </c>
      <c r="I48" s="46">
        <v>553.27263644061179</v>
      </c>
      <c r="J48" s="46">
        <v>559.04119208678878</v>
      </c>
      <c r="K48" s="46">
        <v>572.85335902802592</v>
      </c>
      <c r="L48" s="46">
        <v>704.68391495984486</v>
      </c>
      <c r="M48" s="46">
        <v>534.98188309500324</v>
      </c>
      <c r="N48" s="46">
        <v>592.27781080733951</v>
      </c>
      <c r="O48" s="46">
        <v>610.63998359258562</v>
      </c>
      <c r="P48" s="46">
        <v>635.44420721158883</v>
      </c>
      <c r="Q48" s="46">
        <v>520.2414326945883</v>
      </c>
    </row>
    <row r="49" spans="1:17" ht="15" x14ac:dyDescent="0.25">
      <c r="A49" s="1" t="s">
        <v>22</v>
      </c>
      <c r="B49" s="43">
        <v>996.05820171683501</v>
      </c>
      <c r="C49" s="43">
        <v>986.44284289126927</v>
      </c>
      <c r="D49" s="43">
        <v>1034.6117228510388</v>
      </c>
      <c r="E49" s="43">
        <v>905.67427320348304</v>
      </c>
      <c r="F49" s="43">
        <v>777.16787115936404</v>
      </c>
      <c r="G49" s="43">
        <v>719.37968057175635</v>
      </c>
      <c r="H49" s="43">
        <v>785.45239217043274</v>
      </c>
      <c r="I49" s="43">
        <v>729.43725527487379</v>
      </c>
      <c r="J49" s="43">
        <v>683.76206516181333</v>
      </c>
      <c r="K49" s="43">
        <v>873.22590707715528</v>
      </c>
      <c r="L49" s="43">
        <v>717.07508284986386</v>
      </c>
      <c r="M49" s="43">
        <v>669.0164282224539</v>
      </c>
      <c r="N49" s="43">
        <v>682.41894605398977</v>
      </c>
      <c r="O49" s="43">
        <v>664.83408080324705</v>
      </c>
      <c r="P49" s="43">
        <v>666.68128029552986</v>
      </c>
      <c r="Q49" s="43">
        <v>666.17654508882583</v>
      </c>
    </row>
    <row r="50" spans="1:17" ht="15" x14ac:dyDescent="0.25">
      <c r="A50" s="28" t="s">
        <v>80</v>
      </c>
      <c r="B50" s="42">
        <v>1312.8706303869383</v>
      </c>
      <c r="C50" s="42">
        <v>1346.5748228006412</v>
      </c>
      <c r="D50" s="42">
        <v>1412.5261855872557</v>
      </c>
      <c r="E50" s="42">
        <v>1482.2847543744851</v>
      </c>
      <c r="F50" s="42">
        <v>1525.6371471064388</v>
      </c>
      <c r="G50" s="42">
        <v>1547.4537592538502</v>
      </c>
      <c r="H50" s="42">
        <v>1688.8375034737717</v>
      </c>
      <c r="I50" s="42">
        <v>1837.6614376256284</v>
      </c>
      <c r="J50" s="42">
        <v>1880.0806589189574</v>
      </c>
      <c r="K50" s="42">
        <v>1930.2636125179381</v>
      </c>
      <c r="L50" s="42">
        <v>1917.7015019875519</v>
      </c>
      <c r="M50" s="42">
        <v>1247.5924756548457</v>
      </c>
      <c r="N50" s="42">
        <v>1603.3166475529649</v>
      </c>
      <c r="O50" s="42">
        <v>1855.688241059358</v>
      </c>
      <c r="P50" s="42">
        <v>1748.4934512018185</v>
      </c>
      <c r="Q50" s="42">
        <v>1647.1471467672818</v>
      </c>
    </row>
    <row r="51" spans="1:17" ht="15" x14ac:dyDescent="0.25">
      <c r="A51" s="1" t="s">
        <v>81</v>
      </c>
      <c r="B51" s="43">
        <v>1312.8706303869383</v>
      </c>
      <c r="C51" s="43">
        <v>1346.5748228006412</v>
      </c>
      <c r="D51" s="43">
        <v>1412.5261855872557</v>
      </c>
      <c r="E51" s="43">
        <v>1482.2847543744851</v>
      </c>
      <c r="F51" s="43">
        <v>1525.6371471064388</v>
      </c>
      <c r="G51" s="43">
        <v>1547.4537592538502</v>
      </c>
      <c r="H51" s="43">
        <v>1688.8375034737717</v>
      </c>
      <c r="I51" s="43">
        <v>1837.6614376256284</v>
      </c>
      <c r="J51" s="43">
        <v>1880.0806589189574</v>
      </c>
      <c r="K51" s="43">
        <v>1930.2636125179381</v>
      </c>
      <c r="L51" s="43">
        <v>1917.7015019875519</v>
      </c>
      <c r="M51" s="43">
        <v>1247.5924756548457</v>
      </c>
      <c r="N51" s="43">
        <v>1603.3166475529649</v>
      </c>
      <c r="O51" s="43">
        <v>1855.688241059358</v>
      </c>
      <c r="P51" s="43">
        <v>1748.4934512018185</v>
      </c>
      <c r="Q51" s="43">
        <v>1647.1471467672818</v>
      </c>
    </row>
    <row r="52" spans="1:17" ht="15.75" thickBot="1" x14ac:dyDescent="0.3">
      <c r="A52" s="6" t="s">
        <v>62</v>
      </c>
      <c r="B52" s="47">
        <v>19666.335225399598</v>
      </c>
      <c r="C52" s="47">
        <v>20064.402765243278</v>
      </c>
      <c r="D52" s="47">
        <v>21447.94038803213</v>
      </c>
      <c r="E52" s="47">
        <v>21513.406999045852</v>
      </c>
      <c r="F52" s="47">
        <v>22267.613280910329</v>
      </c>
      <c r="G52" s="47">
        <v>23042.137211646179</v>
      </c>
      <c r="H52" s="47">
        <v>25020.303932090279</v>
      </c>
      <c r="I52" s="47">
        <v>27012.322038932631</v>
      </c>
      <c r="J52" s="47">
        <v>28273.145285064384</v>
      </c>
      <c r="K52" s="47">
        <v>29868.960899276819</v>
      </c>
      <c r="L52" s="47">
        <v>30166.963255367304</v>
      </c>
      <c r="M52" s="47">
        <v>21998.486995079023</v>
      </c>
      <c r="N52" s="47">
        <v>23271.974029826215</v>
      </c>
      <c r="O52" s="47">
        <v>25972.905425812714</v>
      </c>
      <c r="P52" s="47">
        <v>25296.07628700932</v>
      </c>
      <c r="Q52" s="47">
        <v>23426.746422457498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0.25483119173678515</v>
      </c>
      <c r="D56" s="48">
        <v>2.8050359380964895E-2</v>
      </c>
      <c r="E56" s="48">
        <v>-0.12360585800794621</v>
      </c>
      <c r="F56" s="48">
        <v>-8.094739587396349E-2</v>
      </c>
      <c r="G56" s="48">
        <v>-0.297715472798596</v>
      </c>
      <c r="H56" s="48">
        <v>2.2956171009567816E-2</v>
      </c>
      <c r="I56" s="48">
        <v>0.56426710428367222</v>
      </c>
      <c r="J56" s="48">
        <v>-0.29618610799209188</v>
      </c>
      <c r="K56" s="48">
        <v>0.18849764715051154</v>
      </c>
      <c r="L56" s="48">
        <v>-0.9018671268470615</v>
      </c>
      <c r="M56" s="48">
        <v>0.63099815928138536</v>
      </c>
      <c r="N56" s="48">
        <v>-0.28500020070171417</v>
      </c>
      <c r="O56" s="48">
        <v>-5.375951247844446E-2</v>
      </c>
      <c r="P56" s="48">
        <v>74.600521863013299</v>
      </c>
      <c r="Q56" s="48">
        <v>-0.96899260464305703</v>
      </c>
    </row>
    <row r="57" spans="1:17" ht="15" x14ac:dyDescent="0.25">
      <c r="A57" s="1" t="s">
        <v>1</v>
      </c>
      <c r="B57" s="49" t="s">
        <v>66</v>
      </c>
      <c r="C57" s="49">
        <v>0.25483119173678515</v>
      </c>
      <c r="D57" s="49">
        <v>2.8050359380964895E-2</v>
      </c>
      <c r="E57" s="49">
        <v>-0.12360585800794621</v>
      </c>
      <c r="F57" s="49">
        <v>-8.094739587396349E-2</v>
      </c>
      <c r="G57" s="49">
        <v>-0.297715472798596</v>
      </c>
      <c r="H57" s="49">
        <v>2.2956171009567816E-2</v>
      </c>
      <c r="I57" s="49">
        <v>0.56426710428367222</v>
      </c>
      <c r="J57" s="49">
        <v>-0.29618610799209188</v>
      </c>
      <c r="K57" s="49">
        <v>0.18849764715051154</v>
      </c>
      <c r="L57" s="49">
        <v>-0.9018671268470615</v>
      </c>
      <c r="M57" s="49">
        <v>0.63099815928138536</v>
      </c>
      <c r="N57" s="49">
        <v>-0.28500020070171417</v>
      </c>
      <c r="O57" s="49">
        <v>-5.375951247844446E-2</v>
      </c>
      <c r="P57" s="49">
        <v>74.600521863013299</v>
      </c>
      <c r="Q57" s="49">
        <v>-0.96899260464305703</v>
      </c>
    </row>
    <row r="58" spans="1:17" ht="15" x14ac:dyDescent="0.25">
      <c r="A58" s="29" t="s">
        <v>58</v>
      </c>
      <c r="B58" s="50" t="s">
        <v>66</v>
      </c>
      <c r="C58" s="50">
        <v>0.879008542607145</v>
      </c>
      <c r="D58" s="50">
        <v>1.0393265013548914</v>
      </c>
      <c r="E58" s="50">
        <v>0.36773893670960001</v>
      </c>
      <c r="F58" s="50">
        <v>-2.7347380425425505E-2</v>
      </c>
      <c r="G58" s="50">
        <v>-0.18503782660658807</v>
      </c>
      <c r="H58" s="50">
        <v>-0.16147990105120769</v>
      </c>
      <c r="I58" s="50">
        <v>3.9210077251568896</v>
      </c>
      <c r="J58" s="50">
        <v>-1</v>
      </c>
      <c r="K58" s="50" t="s">
        <v>66</v>
      </c>
      <c r="L58" s="50">
        <v>-1</v>
      </c>
      <c r="M58" s="50" t="s">
        <v>66</v>
      </c>
      <c r="N58" s="50" t="s">
        <v>66</v>
      </c>
      <c r="O58" s="50" t="s">
        <v>66</v>
      </c>
      <c r="P58" s="50" t="s">
        <v>66</v>
      </c>
      <c r="Q58" s="50" t="s">
        <v>66</v>
      </c>
    </row>
    <row r="59" spans="1:17" ht="15" x14ac:dyDescent="0.25">
      <c r="A59" s="2" t="s">
        <v>59</v>
      </c>
      <c r="B59" s="51" t="s">
        <v>66</v>
      </c>
      <c r="C59" s="51">
        <v>-0.47477189602264402</v>
      </c>
      <c r="D59" s="51">
        <v>-0.27162163386356664</v>
      </c>
      <c r="E59" s="51">
        <v>-0.5373035556101603</v>
      </c>
      <c r="F59" s="51">
        <v>-5.2738694243873119E-2</v>
      </c>
      <c r="G59" s="51">
        <v>-0.76588943691296207</v>
      </c>
      <c r="H59" s="51">
        <v>-0.44129027426134726</v>
      </c>
      <c r="I59" s="51">
        <v>0.19458967734888111</v>
      </c>
      <c r="J59" s="51">
        <v>-0.54894473585482939</v>
      </c>
      <c r="K59" s="51">
        <v>-0.87867363083702144</v>
      </c>
      <c r="L59" s="51">
        <v>0.85605682887596046</v>
      </c>
      <c r="M59" s="51">
        <v>5.8526960837864985</v>
      </c>
      <c r="N59" s="51">
        <v>2.0468592854774093E-2</v>
      </c>
      <c r="O59" s="51">
        <v>-0.85532848414368501</v>
      </c>
      <c r="P59" s="51">
        <v>0.76303217246165334</v>
      </c>
      <c r="Q59" s="51">
        <v>3.5179025716978858</v>
      </c>
    </row>
    <row r="60" spans="1:17" ht="15" x14ac:dyDescent="0.25">
      <c r="A60" s="29" t="s">
        <v>60</v>
      </c>
      <c r="B60" s="50" t="s">
        <v>66</v>
      </c>
      <c r="C60" s="50">
        <v>0.68141858440905745</v>
      </c>
      <c r="D60" s="50">
        <v>7.800082507008943E-2</v>
      </c>
      <c r="E60" s="50">
        <v>-7.6981472267191431E-2</v>
      </c>
      <c r="F60" s="50">
        <v>-8.3576248930614772E-2</v>
      </c>
      <c r="G60" s="50">
        <v>-0.26927661624588461</v>
      </c>
      <c r="H60" s="50">
        <v>3.4584515183310627E-2</v>
      </c>
      <c r="I60" s="50">
        <v>0.53631908150198715</v>
      </c>
      <c r="J60" s="50">
        <v>-0.27232623618277962</v>
      </c>
      <c r="K60" s="50">
        <v>0.17966422947190974</v>
      </c>
      <c r="L60" s="50">
        <v>-0.90161291609804861</v>
      </c>
      <c r="M60" s="50">
        <v>0.57768831389231234</v>
      </c>
      <c r="N60" s="50">
        <v>-0.29817487912678342</v>
      </c>
      <c r="O60" s="50">
        <v>-2.7516925597936837E-3</v>
      </c>
      <c r="P60" s="50">
        <v>75.280971074880057</v>
      </c>
      <c r="Q60" s="50">
        <v>-0.96993506053611034</v>
      </c>
    </row>
    <row r="61" spans="1:17" ht="15" x14ac:dyDescent="0.25">
      <c r="A61" s="2" t="s">
        <v>61</v>
      </c>
      <c r="B61" s="51" t="s">
        <v>66</v>
      </c>
      <c r="C61" s="51">
        <v>-0.67314057887123113</v>
      </c>
      <c r="D61" s="51">
        <v>-0.1946651524591857</v>
      </c>
      <c r="E61" s="51">
        <v>-0.39668992398421743</v>
      </c>
      <c r="F61" s="51">
        <v>0.14332802040170578</v>
      </c>
      <c r="G61" s="51">
        <v>-0.64971543741494497</v>
      </c>
      <c r="H61" s="51">
        <v>-0.32763967079665313</v>
      </c>
      <c r="I61" s="51">
        <v>1.8987692910996508</v>
      </c>
      <c r="J61" s="51">
        <v>-1.0267540671587188</v>
      </c>
      <c r="K61" s="51">
        <v>-2.7509537561589115</v>
      </c>
      <c r="L61" s="51">
        <v>-0.94154252348971801</v>
      </c>
      <c r="M61" s="51">
        <v>32.303503273098315</v>
      </c>
      <c r="N61" s="51">
        <v>-0.27952877827994804</v>
      </c>
      <c r="O61" s="51">
        <v>-0.80470136199719344</v>
      </c>
      <c r="P61" s="51">
        <v>29.336686789257854</v>
      </c>
      <c r="Q61" s="51">
        <v>-0.97653764166792478</v>
      </c>
    </row>
    <row r="62" spans="1:17" ht="15" x14ac:dyDescent="0.25">
      <c r="A62" s="28" t="s">
        <v>2</v>
      </c>
      <c r="B62" s="48" t="s">
        <v>66</v>
      </c>
      <c r="C62" s="48">
        <v>-0.1726423468964311</v>
      </c>
      <c r="D62" s="48">
        <v>1.4219298675479664E-2</v>
      </c>
      <c r="E62" s="48">
        <v>-0.10395553595480855</v>
      </c>
      <c r="F62" s="48">
        <v>0.1762760158579697</v>
      </c>
      <c r="G62" s="48">
        <v>0.21864399429608183</v>
      </c>
      <c r="H62" s="48">
        <v>0.13941285531565173</v>
      </c>
      <c r="I62" s="48">
        <v>0.12456301851536411</v>
      </c>
      <c r="J62" s="48">
        <v>-5.8387770705970676E-2</v>
      </c>
      <c r="K62" s="48">
        <v>9.3171763623564496E-2</v>
      </c>
      <c r="L62" s="48">
        <v>0.23521141440995441</v>
      </c>
      <c r="M62" s="48">
        <v>-0.27514324426678649</v>
      </c>
      <c r="N62" s="48">
        <v>-0.5652280632379787</v>
      </c>
      <c r="O62" s="48">
        <v>0.62558899447418459</v>
      </c>
      <c r="P62" s="48">
        <v>0.179717144473309</v>
      </c>
      <c r="Q62" s="48">
        <v>-0.13040468620325907</v>
      </c>
    </row>
    <row r="63" spans="1:17" ht="15" x14ac:dyDescent="0.25">
      <c r="A63" s="1" t="s">
        <v>3</v>
      </c>
      <c r="B63" s="49" t="s">
        <v>66</v>
      </c>
      <c r="C63" s="49">
        <v>-0.23760700677091706</v>
      </c>
      <c r="D63" s="49">
        <v>-7.8043538644606558E-3</v>
      </c>
      <c r="E63" s="49">
        <v>-0.41665860026931689</v>
      </c>
      <c r="F63" s="49">
        <v>0.75319077639571219</v>
      </c>
      <c r="G63" s="49">
        <v>0.80863864987879563</v>
      </c>
      <c r="H63" s="49">
        <v>0.56328144171489036</v>
      </c>
      <c r="I63" s="49">
        <v>0.1238117652780959</v>
      </c>
      <c r="J63" s="49">
        <v>-1.9000876347766593E-2</v>
      </c>
      <c r="K63" s="49">
        <v>0.12620304468773069</v>
      </c>
      <c r="L63" s="49">
        <v>9.8738259474700163E-2</v>
      </c>
      <c r="M63" s="49">
        <v>-0.18461884259446282</v>
      </c>
      <c r="N63" s="49">
        <v>-0.75087182696896704</v>
      </c>
      <c r="O63" s="49">
        <v>0.91824541821093653</v>
      </c>
      <c r="P63" s="49">
        <v>-0.96768030851684039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-7.1504548366768339E-2</v>
      </c>
      <c r="D64" s="52">
        <v>-3.3588465790992283E-2</v>
      </c>
      <c r="E64" s="52">
        <v>3.3268953159536041E-2</v>
      </c>
      <c r="F64" s="52">
        <v>3.6034400015911849E-2</v>
      </c>
      <c r="G64" s="52">
        <v>6.749397732765483E-2</v>
      </c>
      <c r="H64" s="52">
        <v>6.9649870936196345E-2</v>
      </c>
      <c r="I64" s="52">
        <v>-5.7658353390637185E-2</v>
      </c>
      <c r="J64" s="52">
        <v>-4.1411892919137938E-2</v>
      </c>
      <c r="K64" s="52">
        <v>7.2339804017036435E-3</v>
      </c>
      <c r="L64" s="52">
        <v>0.1879694016479756</v>
      </c>
      <c r="M64" s="52">
        <v>-0.30211544969643622</v>
      </c>
      <c r="N64" s="52">
        <v>-0.23745256354288269</v>
      </c>
      <c r="O64" s="52">
        <v>0.2039957800363168</v>
      </c>
      <c r="P64" s="52">
        <v>-0.34710112258838921</v>
      </c>
      <c r="Q64" s="52">
        <v>1.9499001717832254E-2</v>
      </c>
    </row>
    <row r="65" spans="1:17" ht="15" x14ac:dyDescent="0.25">
      <c r="A65" s="30" t="s">
        <v>5</v>
      </c>
      <c r="B65" s="52" t="s">
        <v>66</v>
      </c>
      <c r="C65" s="52">
        <v>-0.16412003991768043</v>
      </c>
      <c r="D65" s="52">
        <v>8.5725749607512336E-2</v>
      </c>
      <c r="E65" s="52">
        <v>8.8193653489317958E-2</v>
      </c>
      <c r="F65" s="52">
        <v>2.083172292610902E-2</v>
      </c>
      <c r="G65" s="52">
        <v>-0.12911643585397292</v>
      </c>
      <c r="H65" s="52">
        <v>-0.41894903059593336</v>
      </c>
      <c r="I65" s="52">
        <v>0.25524875931941149</v>
      </c>
      <c r="J65" s="52">
        <v>-0.17778233739689997</v>
      </c>
      <c r="K65" s="52">
        <v>7.9701576160426946E-3</v>
      </c>
      <c r="L65" s="52">
        <v>0.8011418875451668</v>
      </c>
      <c r="M65" s="52">
        <v>-0.53841146714107735</v>
      </c>
      <c r="N65" s="52">
        <v>-0.16916510089288728</v>
      </c>
      <c r="O65" s="52">
        <v>0.76589367212362514</v>
      </c>
      <c r="P65" s="52">
        <v>2.1273012321688127</v>
      </c>
      <c r="Q65" s="52">
        <v>-0.19131000468357495</v>
      </c>
    </row>
    <row r="66" spans="1:17" ht="15" x14ac:dyDescent="0.25">
      <c r="A66" s="1" t="s">
        <v>6</v>
      </c>
      <c r="B66" s="49" t="s">
        <v>66</v>
      </c>
      <c r="C66" s="49">
        <v>-5.4223266131473213E-2</v>
      </c>
      <c r="D66" s="49">
        <v>-0.14831950848446807</v>
      </c>
      <c r="E66" s="49">
        <v>-8.6828297342064875E-2</v>
      </c>
      <c r="F66" s="49">
        <v>-2.8734179101723933E-2</v>
      </c>
      <c r="G66" s="49">
        <v>0.18160441593131993</v>
      </c>
      <c r="H66" s="49">
        <v>0.17724494473769936</v>
      </c>
      <c r="I66" s="49">
        <v>-1.3590723504229074E-2</v>
      </c>
      <c r="J66" s="49">
        <v>-8.5276735147622018E-2</v>
      </c>
      <c r="K66" s="49">
        <v>5.633123554941899E-2</v>
      </c>
      <c r="L66" s="49">
        <v>0.29721167207556287</v>
      </c>
      <c r="M66" s="49">
        <v>-0.17269193989659426</v>
      </c>
      <c r="N66" s="49">
        <v>5.2089958265822744E-2</v>
      </c>
      <c r="O66" s="49">
        <v>4.2609121791683302E-2</v>
      </c>
      <c r="P66" s="49">
        <v>-0.14106273014522486</v>
      </c>
      <c r="Q66" s="49">
        <v>0.30706488299895884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-4.4084681508732237E-2</v>
      </c>
      <c r="E67" s="50">
        <v>-8.0518657137719774E-2</v>
      </c>
      <c r="F67" s="50">
        <v>3.6380177710746864E-2</v>
      </c>
      <c r="G67" s="50">
        <v>5.3694821742941379E-2</v>
      </c>
      <c r="H67" s="50">
        <v>9.8163931144716221E-2</v>
      </c>
      <c r="I67" s="50">
        <v>0.14737039359305548</v>
      </c>
      <c r="J67" s="50">
        <v>6.809357910360414E-2</v>
      </c>
      <c r="K67" s="50">
        <v>0.17278599119807314</v>
      </c>
      <c r="L67" s="50">
        <v>4.8461708091465994E-2</v>
      </c>
      <c r="M67" s="50">
        <v>-0.16528845689487659</v>
      </c>
      <c r="N67" s="50">
        <v>0.17849648579556776</v>
      </c>
      <c r="O67" s="50">
        <v>7.4714264944478304E-2</v>
      </c>
      <c r="P67" s="50">
        <v>6.9408830428021373E-2</v>
      </c>
      <c r="Q67" s="50">
        <v>-5.7138395005334464E-2</v>
      </c>
    </row>
    <row r="68" spans="1:17" ht="15" x14ac:dyDescent="0.25">
      <c r="A68" s="2" t="s">
        <v>25</v>
      </c>
      <c r="B68" s="51" t="s">
        <v>66</v>
      </c>
      <c r="C68" s="51">
        <v>-4.0139184908388748E-2</v>
      </c>
      <c r="D68" s="51">
        <v>-0.15215219438281069</v>
      </c>
      <c r="E68" s="51">
        <v>-0.13094679886501159</v>
      </c>
      <c r="F68" s="51">
        <v>-7.7471006611924298E-2</v>
      </c>
      <c r="G68" s="51">
        <v>0.65275839876533248</v>
      </c>
      <c r="H68" s="51">
        <v>0.43703179997513431</v>
      </c>
      <c r="I68" s="51">
        <v>-0.1318179467052496</v>
      </c>
      <c r="J68" s="51">
        <v>-0.13258592265171631</v>
      </c>
      <c r="K68" s="51">
        <v>-7.4265794361271675E-2</v>
      </c>
      <c r="L68" s="51">
        <v>0.45244720395922933</v>
      </c>
      <c r="M68" s="51">
        <v>-0.21473234755954085</v>
      </c>
      <c r="N68" s="51">
        <v>-1.604511146422638E-2</v>
      </c>
      <c r="O68" s="51">
        <v>2.6281976243057281E-2</v>
      </c>
      <c r="P68" s="51">
        <v>-0.41607193319864211</v>
      </c>
      <c r="Q68" s="51">
        <v>1.4290943777279748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-3.9072642307764416E-2</v>
      </c>
      <c r="E69" s="50">
        <v>-2.3203913077298854E-2</v>
      </c>
      <c r="F69" s="50">
        <v>2.3332022545519138E-3</v>
      </c>
      <c r="G69" s="50">
        <v>0.32937485436570357</v>
      </c>
      <c r="H69" s="50">
        <v>0.36492494274056053</v>
      </c>
      <c r="I69" s="50">
        <v>0.12388496586175379</v>
      </c>
      <c r="J69" s="50">
        <v>-0.1428993082474217</v>
      </c>
      <c r="K69" s="50">
        <v>0.13196640848992947</v>
      </c>
      <c r="L69" s="50">
        <v>-0.75144278003989695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3.9092140855046784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-5.3700116972035805E-2</v>
      </c>
      <c r="E70" s="51">
        <v>-7.7091948741451199E-3</v>
      </c>
      <c r="F70" s="51">
        <v>1.5933260096044011E-2</v>
      </c>
      <c r="G70" s="51">
        <v>-2.6440024123074668E-2</v>
      </c>
      <c r="H70" s="51">
        <v>0.10549114786413938</v>
      </c>
      <c r="I70" s="51">
        <v>0.21832206669239085</v>
      </c>
      <c r="J70" s="51">
        <v>-2.8712549939250431E-2</v>
      </c>
      <c r="K70" s="51">
        <v>0.21530995567278755</v>
      </c>
      <c r="L70" s="51">
        <v>-5.684656521167486E-2</v>
      </c>
      <c r="M70" s="51">
        <v>-0.28294548046230417</v>
      </c>
      <c r="N70" s="51">
        <v>9.9660961088342104E-2</v>
      </c>
      <c r="O70" s="51">
        <v>-9.9478134687350228E-2</v>
      </c>
      <c r="P70" s="51">
        <v>7.033622461040534E-2</v>
      </c>
      <c r="Q70" s="51">
        <v>-2.6589086699520315E-2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-0.23671184196770867</v>
      </c>
      <c r="E71" s="50">
        <v>-7.1838702257056908E-2</v>
      </c>
      <c r="F71" s="50">
        <v>9.6473462201938087E-3</v>
      </c>
      <c r="G71" s="50">
        <v>3.6690449335053055E-2</v>
      </c>
      <c r="H71" s="50">
        <v>-1.8049735724186333E-2</v>
      </c>
      <c r="I71" s="50">
        <v>-0.11093761278237491</v>
      </c>
      <c r="J71" s="50">
        <v>0.43423664828350694</v>
      </c>
      <c r="K71" s="50">
        <v>0.37949620729055922</v>
      </c>
      <c r="L71" s="50">
        <v>-0.16404315175140149</v>
      </c>
      <c r="M71" s="50">
        <v>-0.15801417111697502</v>
      </c>
      <c r="N71" s="50">
        <v>0.31296584809747729</v>
      </c>
      <c r="O71" s="50">
        <v>0.2915307502585669</v>
      </c>
      <c r="P71" s="50">
        <v>-0.15878426847202809</v>
      </c>
      <c r="Q71" s="50">
        <v>-0.23365202602607094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-0.11269540870556705</v>
      </c>
      <c r="E72" s="51">
        <v>3.0338358433257273E-3</v>
      </c>
      <c r="F72" s="51">
        <v>-7.4373400755232688E-2</v>
      </c>
      <c r="G72" s="51">
        <v>-0.14198100760311483</v>
      </c>
      <c r="H72" s="51">
        <v>-5.0856289739171112E-2</v>
      </c>
      <c r="I72" s="51">
        <v>8.894530002363088E-2</v>
      </c>
      <c r="J72" s="51">
        <v>3.1835502395015203E-2</v>
      </c>
      <c r="K72" s="51">
        <v>5.6875127587680652E-2</v>
      </c>
      <c r="L72" s="51">
        <v>1.3309299345230241</v>
      </c>
      <c r="M72" s="51">
        <v>-0.52077056616434947</v>
      </c>
      <c r="N72" s="51">
        <v>0.33010603581106435</v>
      </c>
      <c r="O72" s="51">
        <v>0.13368926724704755</v>
      </c>
      <c r="P72" s="51">
        <v>-0.31433433177020331</v>
      </c>
      <c r="Q72" s="51">
        <v>-0.58649634462454059</v>
      </c>
    </row>
    <row r="73" spans="1:17" ht="15" x14ac:dyDescent="0.25">
      <c r="A73" s="29" t="s">
        <v>30</v>
      </c>
      <c r="B73" s="50" t="s">
        <v>66</v>
      </c>
      <c r="C73" s="50">
        <v>-6.8822226180665247E-2</v>
      </c>
      <c r="D73" s="50">
        <v>1.0262593333867636</v>
      </c>
      <c r="E73" s="50">
        <v>0.17315859632876585</v>
      </c>
      <c r="F73" s="50">
        <v>-9.7575882314445916E-2</v>
      </c>
      <c r="G73" s="50">
        <v>-0.52959759608605461</v>
      </c>
      <c r="H73" s="50">
        <v>-1</v>
      </c>
      <c r="I73" s="50" t="s">
        <v>66</v>
      </c>
      <c r="J73" s="50">
        <v>2.063966636587633E-2</v>
      </c>
      <c r="K73" s="50">
        <v>-0.49521449580334176</v>
      </c>
      <c r="L73" s="50">
        <v>3.4359000609591055</v>
      </c>
      <c r="M73" s="50">
        <v>-1.7986339406161567E-2</v>
      </c>
      <c r="N73" s="50">
        <v>-1.7728831454817628E-2</v>
      </c>
      <c r="O73" s="50">
        <v>0.2599224307596264</v>
      </c>
      <c r="P73" s="50">
        <v>-3.7124095859855655E-2</v>
      </c>
      <c r="Q73" s="50">
        <v>-3.4461303653388731E-2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-0.75180350286346043</v>
      </c>
      <c r="E74" s="51">
        <v>-0.45642771685093242</v>
      </c>
      <c r="F74" s="51">
        <v>7.5932910574929346E-2</v>
      </c>
      <c r="G74" s="51">
        <v>0.92011154946820661</v>
      </c>
      <c r="H74" s="51">
        <v>0.35402350815233619</v>
      </c>
      <c r="I74" s="51">
        <v>-0.10642581235859716</v>
      </c>
      <c r="J74" s="51">
        <v>-0.42957888231959807</v>
      </c>
      <c r="K74" s="51">
        <v>0.34403748399845391</v>
      </c>
      <c r="L74" s="51">
        <v>0.45249148053199306</v>
      </c>
      <c r="M74" s="51">
        <v>0.17892815242329529</v>
      </c>
      <c r="N74" s="51">
        <v>-0.23532901801658945</v>
      </c>
      <c r="O74" s="51">
        <v>-0.18612831350057735</v>
      </c>
      <c r="P74" s="51">
        <v>-6.8109145367322932E-2</v>
      </c>
      <c r="Q74" s="51">
        <v>3.2253958970061891E-2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-0.17279467948767735</v>
      </c>
      <c r="E75" s="50">
        <v>-0.1819565087847379</v>
      </c>
      <c r="F75" s="50">
        <v>-0.18979960870817769</v>
      </c>
      <c r="G75" s="50">
        <v>9.4086114617370598E-2</v>
      </c>
      <c r="H75" s="50">
        <v>-0.14535816612235386</v>
      </c>
      <c r="I75" s="50">
        <v>0.50332064805711685</v>
      </c>
      <c r="J75" s="50">
        <v>-3.2396983711992289E-2</v>
      </c>
      <c r="K75" s="50">
        <v>0.15114875854791188</v>
      </c>
      <c r="L75" s="50">
        <v>0.20386015609355912</v>
      </c>
      <c r="M75" s="50">
        <v>-0.34198647034566487</v>
      </c>
      <c r="N75" s="50">
        <v>0.15009521462318065</v>
      </c>
      <c r="O75" s="50">
        <v>0.21076564385244034</v>
      </c>
      <c r="P75" s="50">
        <v>0.23612030919417215</v>
      </c>
      <c r="Q75" s="50">
        <v>-0.43782121946512542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0.38181849044753458</v>
      </c>
      <c r="F76" s="51">
        <v>7.4129353233836737E-2</v>
      </c>
      <c r="G76" s="51">
        <v>-2.9615282047011915E-3</v>
      </c>
      <c r="H76" s="51">
        <v>-0.30457299198749443</v>
      </c>
      <c r="I76" s="51">
        <v>0.1025595990820134</v>
      </c>
      <c r="J76" s="51">
        <v>0.50050796343518278</v>
      </c>
      <c r="K76" s="51">
        <v>9.6845221313786336</v>
      </c>
      <c r="L76" s="51">
        <v>4.8056561523759926</v>
      </c>
      <c r="M76" s="51">
        <v>-0.34780544528441537</v>
      </c>
      <c r="N76" s="51">
        <v>0.3843505388002757</v>
      </c>
      <c r="O76" s="51">
        <v>-2.8092425736330195E-3</v>
      </c>
      <c r="P76" s="51">
        <v>-0.57938311280655197</v>
      </c>
      <c r="Q76" s="51">
        <v>-0.59704753624583151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0.35128734561080033</v>
      </c>
      <c r="E77" s="50">
        <v>-0.19549275506334307</v>
      </c>
      <c r="F77" s="50">
        <v>-1.0163897069569661E-2</v>
      </c>
      <c r="G77" s="50">
        <v>0.77316242265475621</v>
      </c>
      <c r="H77" s="50">
        <v>0.5669359946862691</v>
      </c>
      <c r="I77" s="50">
        <v>0.46388348441087546</v>
      </c>
      <c r="J77" s="50">
        <v>-0.38318860966975199</v>
      </c>
      <c r="K77" s="50">
        <v>0.25856873651532886</v>
      </c>
      <c r="L77" s="50">
        <v>-0.31377734511765853</v>
      </c>
      <c r="M77" s="50">
        <v>-1.5444790162855826E-2</v>
      </c>
      <c r="N77" s="50">
        <v>4.1261312292586894E-2</v>
      </c>
      <c r="O77" s="50">
        <v>-0.16150797179716014</v>
      </c>
      <c r="P77" s="50">
        <v>5.6274683150365545E-2</v>
      </c>
      <c r="Q77" s="50">
        <v>1.3543323306219817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-5.6637102321918431E-2</v>
      </c>
      <c r="F78" s="51">
        <v>7.2202670069945185E-2</v>
      </c>
      <c r="G78" s="51">
        <v>1.1476102658833032E-2</v>
      </c>
      <c r="H78" s="51">
        <v>-0.14214897507949897</v>
      </c>
      <c r="I78" s="51">
        <v>-0.35971514538229166</v>
      </c>
      <c r="J78" s="51">
        <v>-0.46139275335515628</v>
      </c>
      <c r="K78" s="51">
        <v>-0.42914218566392215</v>
      </c>
      <c r="L78" s="51">
        <v>3.2884651335548511</v>
      </c>
      <c r="M78" s="51">
        <v>6.3189887943867484E-2</v>
      </c>
      <c r="N78" s="51">
        <v>-0.13269969725197828</v>
      </c>
      <c r="O78" s="51">
        <v>-6.8890865457231443E-2</v>
      </c>
      <c r="P78" s="51">
        <v>-4.842386830367218E-2</v>
      </c>
      <c r="Q78" s="51">
        <v>-0.51841018684652052</v>
      </c>
    </row>
    <row r="79" spans="1:17" ht="15" x14ac:dyDescent="0.25">
      <c r="A79" s="28" t="s">
        <v>7</v>
      </c>
      <c r="B79" s="48" t="s">
        <v>66</v>
      </c>
      <c r="C79" s="48">
        <v>6.7224273798810019E-2</v>
      </c>
      <c r="D79" s="48">
        <v>8.1148746660488102E-2</v>
      </c>
      <c r="E79" s="48">
        <v>1.8441792699991577E-2</v>
      </c>
      <c r="F79" s="48">
        <v>1.3319353417551083E-2</v>
      </c>
      <c r="G79" s="48">
        <v>3.0063204780774733E-3</v>
      </c>
      <c r="H79" s="48">
        <v>7.346111553010215E-2</v>
      </c>
      <c r="I79" s="48">
        <v>6.8129723160469169E-2</v>
      </c>
      <c r="J79" s="48">
        <v>7.5065230329925514E-2</v>
      </c>
      <c r="K79" s="48">
        <v>5.0996244396093182E-2</v>
      </c>
      <c r="L79" s="48">
        <v>-3.9424988811361472E-2</v>
      </c>
      <c r="M79" s="48">
        <v>-0.26263055867618346</v>
      </c>
      <c r="N79" s="48">
        <v>0.21876646796013599</v>
      </c>
      <c r="O79" s="48">
        <v>6.0643654843652195E-2</v>
      </c>
      <c r="P79" s="48">
        <v>-5.7616195975711104E-2</v>
      </c>
      <c r="Q79" s="48">
        <v>-6.2160810777350695E-2</v>
      </c>
    </row>
    <row r="80" spans="1:17" ht="15" x14ac:dyDescent="0.25">
      <c r="A80" s="1" t="s">
        <v>8</v>
      </c>
      <c r="B80" s="49" t="s">
        <v>66</v>
      </c>
      <c r="C80" s="49">
        <v>7.4471085937876325E-2</v>
      </c>
      <c r="D80" s="49">
        <v>0.15603457846581636</v>
      </c>
      <c r="E80" s="49">
        <v>-4.2396768786984396E-2</v>
      </c>
      <c r="F80" s="49">
        <v>2.5035724696186756E-2</v>
      </c>
      <c r="G80" s="49">
        <v>-3.0795535187832068E-2</v>
      </c>
      <c r="H80" s="49">
        <v>-6.0481985451707021E-2</v>
      </c>
      <c r="I80" s="49">
        <v>2.2747421754024222E-2</v>
      </c>
      <c r="J80" s="49">
        <v>1.8258898271217738E-2</v>
      </c>
      <c r="K80" s="49">
        <v>0.11072678346317111</v>
      </c>
      <c r="L80" s="49">
        <v>-0.11285467248026404</v>
      </c>
      <c r="M80" s="49">
        <v>-7.864902329825596E-2</v>
      </c>
      <c r="N80" s="49">
        <v>6.6840045095122758E-2</v>
      </c>
      <c r="O80" s="49">
        <v>4.4274361573504173E-2</v>
      </c>
      <c r="P80" s="49">
        <v>1.8238710520776413E-2</v>
      </c>
      <c r="Q80" s="49">
        <v>5.9299602331571721E-2</v>
      </c>
    </row>
    <row r="81" spans="1:17" ht="15" x14ac:dyDescent="0.25">
      <c r="A81" s="30" t="s">
        <v>9</v>
      </c>
      <c r="B81" s="52" t="s">
        <v>66</v>
      </c>
      <c r="C81" s="52">
        <v>0.16970864240211148</v>
      </c>
      <c r="D81" s="52">
        <v>5.0192140252288686E-2</v>
      </c>
      <c r="E81" s="52">
        <v>1.3852505092142975E-2</v>
      </c>
      <c r="F81" s="52">
        <v>-7.3775827963813434E-2</v>
      </c>
      <c r="G81" s="52">
        <v>-1.6279786901369775E-3</v>
      </c>
      <c r="H81" s="52">
        <v>-2.7291539571608903E-3</v>
      </c>
      <c r="I81" s="52">
        <v>4.5016916337688562E-2</v>
      </c>
      <c r="J81" s="52">
        <v>8.4437389448670741E-2</v>
      </c>
      <c r="K81" s="52">
        <v>8.9175853099993097E-2</v>
      </c>
      <c r="L81" s="52">
        <v>-2.5149026858025225E-2</v>
      </c>
      <c r="M81" s="52">
        <v>-6.8731509866465257E-2</v>
      </c>
      <c r="N81" s="52">
        <v>6.5356932619298203E-2</v>
      </c>
      <c r="O81" s="52">
        <v>3.2490728030136307E-2</v>
      </c>
      <c r="P81" s="52">
        <v>6.0551925238812032E-2</v>
      </c>
      <c r="Q81" s="52">
        <v>-1.5520668355810674E-3</v>
      </c>
    </row>
    <row r="82" spans="1:17" ht="15" x14ac:dyDescent="0.25">
      <c r="A82" s="1" t="s">
        <v>10</v>
      </c>
      <c r="B82" s="49" t="s">
        <v>66</v>
      </c>
      <c r="C82" s="49">
        <v>7.6574847408275026E-2</v>
      </c>
      <c r="D82" s="49">
        <v>0.11873354595870755</v>
      </c>
      <c r="E82" s="49">
        <v>-2.5766588164631732E-2</v>
      </c>
      <c r="F82" s="49">
        <v>4.5553538684991235E-2</v>
      </c>
      <c r="G82" s="49">
        <v>3.6011751660586677E-2</v>
      </c>
      <c r="H82" s="49">
        <v>3.8632868673238452E-2</v>
      </c>
      <c r="I82" s="49">
        <v>0.1191742976398924</v>
      </c>
      <c r="J82" s="49">
        <v>0.16453415557022999</v>
      </c>
      <c r="K82" s="49">
        <v>4.6236925668424744E-2</v>
      </c>
      <c r="L82" s="49">
        <v>-0.23045679937239338</v>
      </c>
      <c r="M82" s="49">
        <v>-0.31242210424538353</v>
      </c>
      <c r="N82" s="49">
        <v>0.42817817997779906</v>
      </c>
      <c r="O82" s="49">
        <v>2.7309547305510717E-2</v>
      </c>
      <c r="P82" s="49">
        <v>5.6046684516064538E-4</v>
      </c>
      <c r="Q82" s="49">
        <v>-5.899754510999955E-2</v>
      </c>
    </row>
    <row r="83" spans="1:17" ht="15" x14ac:dyDescent="0.25">
      <c r="A83" s="30" t="s">
        <v>11</v>
      </c>
      <c r="B83" s="52" t="s">
        <v>66</v>
      </c>
      <c r="C83" s="52">
        <v>5.9144857160738473E-2</v>
      </c>
      <c r="D83" s="52">
        <v>0.39347575358223863</v>
      </c>
      <c r="E83" s="52">
        <v>9.0155275711421901E-2</v>
      </c>
      <c r="F83" s="52">
        <v>0.10316654683338622</v>
      </c>
      <c r="G83" s="52">
        <v>0.15641407140728436</v>
      </c>
      <c r="H83" s="52">
        <v>0.24214688386085204</v>
      </c>
      <c r="I83" s="52">
        <v>0.20589354466768839</v>
      </c>
      <c r="J83" s="52">
        <v>0.10220933425442214</v>
      </c>
      <c r="K83" s="52">
        <v>0.15068735395660782</v>
      </c>
      <c r="L83" s="52">
        <v>0.20026199777659381</v>
      </c>
      <c r="M83" s="52">
        <v>-0.47571011666371166</v>
      </c>
      <c r="N83" s="52">
        <v>5.9828507337125192E-2</v>
      </c>
      <c r="O83" s="52">
        <v>0.17119930016041418</v>
      </c>
      <c r="P83" s="52">
        <v>4.8114985499188689E-2</v>
      </c>
      <c r="Q83" s="52">
        <v>0.14486087832380812</v>
      </c>
    </row>
    <row r="84" spans="1:17" ht="15" x14ac:dyDescent="0.25">
      <c r="A84" s="1" t="s">
        <v>12</v>
      </c>
      <c r="B84" s="49" t="s">
        <v>66</v>
      </c>
      <c r="C84" s="49">
        <v>5.3019035081175003E-2</v>
      </c>
      <c r="D84" s="49">
        <v>0.14353176989635386</v>
      </c>
      <c r="E84" s="49">
        <v>3.103043140575279E-2</v>
      </c>
      <c r="F84" s="49">
        <v>0.13866573072000388</v>
      </c>
      <c r="G84" s="49">
        <v>2.3612299324277997E-2</v>
      </c>
      <c r="H84" s="49">
        <v>7.5061496765232105E-2</v>
      </c>
      <c r="I84" s="49">
        <v>5.793242899371065E-2</v>
      </c>
      <c r="J84" s="49">
        <v>7.9726356761063544E-2</v>
      </c>
      <c r="K84" s="49">
        <v>3.0016961032391487E-2</v>
      </c>
      <c r="L84" s="49">
        <v>8.4184651402352095E-2</v>
      </c>
      <c r="M84" s="49">
        <v>-4.3303376368591051E-2</v>
      </c>
      <c r="N84" s="49">
        <v>-6.8621542098945887E-2</v>
      </c>
      <c r="O84" s="49">
        <v>0.15812849308127341</v>
      </c>
      <c r="P84" s="49">
        <v>5.1436223187601549E-2</v>
      </c>
      <c r="Q84" s="49">
        <v>0.11330490415344463</v>
      </c>
    </row>
    <row r="85" spans="1:17" ht="15" x14ac:dyDescent="0.25">
      <c r="A85" s="30" t="s">
        <v>13</v>
      </c>
      <c r="B85" s="52" t="s">
        <v>66</v>
      </c>
      <c r="C85" s="52">
        <v>6.9367911819098182E-3</v>
      </c>
      <c r="D85" s="52">
        <v>1.6422902494653169E-2</v>
      </c>
      <c r="E85" s="52">
        <v>6.4031786103841082E-2</v>
      </c>
      <c r="F85" s="52">
        <v>3.9784969394810021E-2</v>
      </c>
      <c r="G85" s="52">
        <v>-4.6646629476890578E-2</v>
      </c>
      <c r="H85" s="52">
        <v>-3.6391786578774177E-2</v>
      </c>
      <c r="I85" s="52">
        <v>2.3833052435127344E-2</v>
      </c>
      <c r="J85" s="52">
        <v>2.786576115825512E-2</v>
      </c>
      <c r="K85" s="52">
        <v>7.8133283984823887E-2</v>
      </c>
      <c r="L85" s="52">
        <v>0.10865975657007221</v>
      </c>
      <c r="M85" s="52">
        <v>-0.12093157376709573</v>
      </c>
      <c r="N85" s="52">
        <v>8.0511506976467251E-2</v>
      </c>
      <c r="O85" s="52">
        <v>5.9265608148712845E-2</v>
      </c>
      <c r="P85" s="52">
        <v>-3.4380872704281251E-2</v>
      </c>
      <c r="Q85" s="52">
        <v>-0.14249940118672044</v>
      </c>
    </row>
    <row r="86" spans="1:17" ht="15" x14ac:dyDescent="0.25">
      <c r="A86" s="1" t="s">
        <v>14</v>
      </c>
      <c r="B86" s="49" t="s">
        <v>66</v>
      </c>
      <c r="C86" s="49">
        <v>0.11175360072359264</v>
      </c>
      <c r="D86" s="49">
        <v>0.76834583775865783</v>
      </c>
      <c r="E86" s="49">
        <v>-0.18679948585652861</v>
      </c>
      <c r="F86" s="49">
        <v>5.6541141797323835E-3</v>
      </c>
      <c r="G86" s="49">
        <v>5.3229682743084705E-2</v>
      </c>
      <c r="H86" s="49">
        <v>-1.5032296059318662E-2</v>
      </c>
      <c r="I86" s="49">
        <v>0.11466815674840425</v>
      </c>
      <c r="J86" s="49">
        <v>7.0950511518597548E-2</v>
      </c>
      <c r="K86" s="49">
        <v>6.521582944411386E-2</v>
      </c>
      <c r="L86" s="49">
        <v>-0.1305582549494867</v>
      </c>
      <c r="M86" s="49">
        <v>-4.412567524786537E-2</v>
      </c>
      <c r="N86" s="49">
        <v>-4.9616987994796302E-2</v>
      </c>
      <c r="O86" s="49">
        <v>-0.24601879609415378</v>
      </c>
      <c r="P86" s="49">
        <v>1.586465914377766E-2</v>
      </c>
      <c r="Q86" s="49">
        <v>8.4677526527455749E-2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-1.7256428819131253E-3</v>
      </c>
      <c r="D88" s="49">
        <v>7.1659079996926334E-2</v>
      </c>
      <c r="E88" s="49">
        <v>-5.0519382815236047E-2</v>
      </c>
      <c r="F88" s="49">
        <v>-2.2555093762637757E-2</v>
      </c>
      <c r="G88" s="49">
        <v>0.22791209317894845</v>
      </c>
      <c r="H88" s="49">
        <v>0.15857168674314348</v>
      </c>
      <c r="I88" s="49">
        <v>-0.16194676607312097</v>
      </c>
      <c r="J88" s="49">
        <v>5.2261412009037667E-2</v>
      </c>
      <c r="K88" s="49">
        <v>8.5079348301874358E-2</v>
      </c>
      <c r="L88" s="49">
        <v>8.9167987837215357E-2</v>
      </c>
      <c r="M88" s="49">
        <v>-0.19673129137536483</v>
      </c>
      <c r="N88" s="49">
        <v>-2.05078821781155E-2</v>
      </c>
      <c r="O88" s="49">
        <v>-0.43215596577753812</v>
      </c>
      <c r="P88" s="49">
        <v>-0.20057725807713556</v>
      </c>
      <c r="Q88" s="49">
        <v>-2.7834096150952448E-2</v>
      </c>
    </row>
    <row r="89" spans="1:17" ht="15" x14ac:dyDescent="0.25">
      <c r="A89" s="30" t="s">
        <v>17</v>
      </c>
      <c r="B89" s="52" t="s">
        <v>66</v>
      </c>
      <c r="C89" s="52">
        <v>1.6566047879936541E-2</v>
      </c>
      <c r="D89" s="52">
        <v>6.1008375534625792E-2</v>
      </c>
      <c r="E89" s="52">
        <v>-5.3728419431746888E-2</v>
      </c>
      <c r="F89" s="52">
        <v>-2.4009615509874904E-2</v>
      </c>
      <c r="G89" s="52">
        <v>-6.3482340082445132E-2</v>
      </c>
      <c r="H89" s="52">
        <v>5.536989046348606E-2</v>
      </c>
      <c r="I89" s="52">
        <v>-6.1720912973682984E-2</v>
      </c>
      <c r="J89" s="52">
        <v>5.8932822428450216E-2</v>
      </c>
      <c r="K89" s="52">
        <v>-7.4224813245530319E-3</v>
      </c>
      <c r="L89" s="52">
        <v>1.9170753866843748E-2</v>
      </c>
      <c r="M89" s="52">
        <v>-4.2120489468218225E-2</v>
      </c>
      <c r="N89" s="52">
        <v>1.8610825844340928E-2</v>
      </c>
      <c r="O89" s="52">
        <v>-2.1001244458443979E-3</v>
      </c>
      <c r="P89" s="52">
        <v>5.4302755056332419E-3</v>
      </c>
      <c r="Q89" s="52">
        <v>-6.3857538394917701E-2</v>
      </c>
    </row>
    <row r="90" spans="1:17" ht="15" x14ac:dyDescent="0.25">
      <c r="A90" s="1" t="s">
        <v>18</v>
      </c>
      <c r="B90" s="49" t="s">
        <v>66</v>
      </c>
      <c r="C90" s="49">
        <v>9.2795511982377343E-2</v>
      </c>
      <c r="D90" s="49">
        <v>2.5262703234887329E-2</v>
      </c>
      <c r="E90" s="49">
        <v>-1.439518323124056E-2</v>
      </c>
      <c r="F90" s="49">
        <v>0.12094844327967413</v>
      </c>
      <c r="G90" s="49">
        <v>-5.1631502821538944E-2</v>
      </c>
      <c r="H90" s="49">
        <v>2.4387986331634082E-2</v>
      </c>
      <c r="I90" s="49">
        <v>1.2063912770236218E-2</v>
      </c>
      <c r="J90" s="49">
        <v>3.3034814968024184E-2</v>
      </c>
      <c r="K90" s="49">
        <v>1.1000162786348966E-2</v>
      </c>
      <c r="L90" s="49">
        <v>-2.2747849487528504E-2</v>
      </c>
      <c r="M90" s="49">
        <v>-2.5898610376555387E-2</v>
      </c>
      <c r="N90" s="49">
        <v>2.483890412880907E-2</v>
      </c>
      <c r="O90" s="49">
        <v>0.11327466019804922</v>
      </c>
      <c r="P90" s="49">
        <v>-2.3890273725121092E-2</v>
      </c>
      <c r="Q90" s="49">
        <v>-7.8045942932503221E-2</v>
      </c>
    </row>
    <row r="91" spans="1:17" ht="15" x14ac:dyDescent="0.25">
      <c r="A91" s="30" t="s">
        <v>19</v>
      </c>
      <c r="B91" s="52" t="s">
        <v>66</v>
      </c>
      <c r="C91" s="52">
        <v>1.8330562370277192E-2</v>
      </c>
      <c r="D91" s="52">
        <v>1.8456054393027888E-3</v>
      </c>
      <c r="E91" s="52">
        <v>0.16278834947987697</v>
      </c>
      <c r="F91" s="52">
        <v>-1.6332217017508643E-2</v>
      </c>
      <c r="G91" s="52">
        <v>-2.2545153753319225E-2</v>
      </c>
      <c r="H91" s="52">
        <v>-8.0867545136329322E-2</v>
      </c>
      <c r="I91" s="52">
        <v>0.22712809669035083</v>
      </c>
      <c r="J91" s="52">
        <v>6.1332299281810387E-2</v>
      </c>
      <c r="K91" s="52">
        <v>1.8921779939288674E-2</v>
      </c>
      <c r="L91" s="52">
        <v>9.6696168006717986E-3</v>
      </c>
      <c r="M91" s="52">
        <v>-0.33443970763127007</v>
      </c>
      <c r="N91" s="52">
        <v>0.55365078240247767</v>
      </c>
      <c r="O91" s="52">
        <v>0.10360874605746773</v>
      </c>
      <c r="P91" s="52">
        <v>9.8157595727292879E-3</v>
      </c>
      <c r="Q91" s="52">
        <v>-0.14873103065141879</v>
      </c>
    </row>
    <row r="92" spans="1:17" ht="15" x14ac:dyDescent="0.25">
      <c r="A92" s="1" t="s">
        <v>20</v>
      </c>
      <c r="B92" s="49" t="s">
        <v>66</v>
      </c>
      <c r="C92" s="49">
        <v>0.1014895164533498</v>
      </c>
      <c r="D92" s="49">
        <v>9.6474265855703401E-2</v>
      </c>
      <c r="E92" s="49">
        <v>8.8711181308099851E-2</v>
      </c>
      <c r="F92" s="49">
        <v>6.4042729578114299E-2</v>
      </c>
      <c r="G92" s="49">
        <v>2.0548140662761449E-2</v>
      </c>
      <c r="H92" s="49">
        <v>0.29548024129993244</v>
      </c>
      <c r="I92" s="49">
        <v>0.11469277044469695</v>
      </c>
      <c r="J92" s="49">
        <v>9.2370646431794823E-2</v>
      </c>
      <c r="K92" s="49">
        <v>3.5361655422148086E-3</v>
      </c>
      <c r="L92" s="49">
        <v>-5.0943140908983331E-2</v>
      </c>
      <c r="M92" s="49">
        <v>-0.53101847451420381</v>
      </c>
      <c r="N92" s="49">
        <v>0.61325037258964565</v>
      </c>
      <c r="O92" s="49">
        <v>0.20973998838466446</v>
      </c>
      <c r="P92" s="49">
        <v>-0.23942177692393596</v>
      </c>
      <c r="Q92" s="49">
        <v>-8.3717148086403514E-2</v>
      </c>
    </row>
    <row r="93" spans="1:17" ht="15" x14ac:dyDescent="0.25">
      <c r="A93" s="30" t="s">
        <v>21</v>
      </c>
      <c r="B93" s="52" t="s">
        <v>66</v>
      </c>
      <c r="C93" s="52">
        <v>2.6471616869931713E-2</v>
      </c>
      <c r="D93" s="52">
        <v>5.5742492091005458E-2</v>
      </c>
      <c r="E93" s="52">
        <v>4.9838611089408902E-2</v>
      </c>
      <c r="F93" s="52">
        <v>8.2442548145470029E-2</v>
      </c>
      <c r="G93" s="52">
        <v>-2.2323738851989572E-2</v>
      </c>
      <c r="H93" s="52">
        <v>5.0671024907331663E-3</v>
      </c>
      <c r="I93" s="52">
        <v>0.18979500488116408</v>
      </c>
      <c r="J93" s="52">
        <v>1.0426244253263661E-2</v>
      </c>
      <c r="K93" s="52">
        <v>2.4706885890964703E-2</v>
      </c>
      <c r="L93" s="52">
        <v>0.2301296725491826</v>
      </c>
      <c r="M93" s="52">
        <v>-0.24082007303162556</v>
      </c>
      <c r="N93" s="52">
        <v>0.10709881871300952</v>
      </c>
      <c r="O93" s="52">
        <v>3.1002634996939227E-2</v>
      </c>
      <c r="P93" s="52">
        <v>4.0620045010927974E-2</v>
      </c>
      <c r="Q93" s="52">
        <v>-0.18129486933640515</v>
      </c>
    </row>
    <row r="94" spans="1:17" ht="15" x14ac:dyDescent="0.25">
      <c r="A94" s="1" t="s">
        <v>22</v>
      </c>
      <c r="B94" s="49" t="s">
        <v>66</v>
      </c>
      <c r="C94" s="49">
        <v>-9.6534106229860805E-3</v>
      </c>
      <c r="D94" s="49">
        <v>4.8830887979871562E-2</v>
      </c>
      <c r="E94" s="49">
        <v>-0.12462399835587401</v>
      </c>
      <c r="F94" s="49">
        <v>-0.14189030852071771</v>
      </c>
      <c r="G94" s="49">
        <v>-7.4357410711537009E-2</v>
      </c>
      <c r="H94" s="49">
        <v>9.18467860339931E-2</v>
      </c>
      <c r="I94" s="49">
        <v>-7.1315763315422442E-2</v>
      </c>
      <c r="J94" s="49">
        <v>-6.2617023990430343E-2</v>
      </c>
      <c r="K94" s="49">
        <v>0.27709030899587139</v>
      </c>
      <c r="L94" s="49">
        <v>-0.17882064991630453</v>
      </c>
      <c r="M94" s="49">
        <v>-6.702039406586402E-2</v>
      </c>
      <c r="N94" s="49">
        <v>2.0033166998822072E-2</v>
      </c>
      <c r="O94" s="49">
        <v>-2.57684305988648E-2</v>
      </c>
      <c r="P94" s="49">
        <v>2.7784368244947455E-3</v>
      </c>
      <c r="Q94" s="49">
        <v>-7.5708621439063428E-4</v>
      </c>
    </row>
    <row r="95" spans="1:17" ht="15" x14ac:dyDescent="0.25">
      <c r="A95" s="28" t="s">
        <v>80</v>
      </c>
      <c r="B95" s="48" t="s">
        <v>66</v>
      </c>
      <c r="C95" s="48">
        <v>2.567213526878076E-2</v>
      </c>
      <c r="D95" s="48">
        <v>4.8977124530998672E-2</v>
      </c>
      <c r="E95" s="48">
        <v>4.9385681836565443E-2</v>
      </c>
      <c r="F95" s="48">
        <v>2.92470070976667E-2</v>
      </c>
      <c r="G95" s="48">
        <v>1.4300000618619801E-2</v>
      </c>
      <c r="H95" s="48">
        <v>9.1365408093417866E-2</v>
      </c>
      <c r="I95" s="48">
        <v>8.8122115861200667E-2</v>
      </c>
      <c r="J95" s="48">
        <v>2.3083262468704291E-2</v>
      </c>
      <c r="K95" s="48">
        <v>2.6691915243591602E-2</v>
      </c>
      <c r="L95" s="48">
        <v>-6.5079766561001451E-3</v>
      </c>
      <c r="M95" s="48">
        <v>-0.34943343666268667</v>
      </c>
      <c r="N95" s="48">
        <v>0.28512850056377914</v>
      </c>
      <c r="O95" s="48">
        <v>0.15740595838730354</v>
      </c>
      <c r="P95" s="48">
        <v>-5.7765516580708165E-2</v>
      </c>
      <c r="Q95" s="48">
        <v>-5.7962072643095608E-2</v>
      </c>
    </row>
    <row r="96" spans="1:17" ht="15" x14ac:dyDescent="0.25">
      <c r="A96" s="1" t="s">
        <v>81</v>
      </c>
      <c r="B96" s="49" t="s">
        <v>66</v>
      </c>
      <c r="C96" s="49">
        <v>2.567213526878076E-2</v>
      </c>
      <c r="D96" s="49">
        <v>4.8977124530998672E-2</v>
      </c>
      <c r="E96" s="49">
        <v>4.9385681836565443E-2</v>
      </c>
      <c r="F96" s="49">
        <v>2.92470070976667E-2</v>
      </c>
      <c r="G96" s="49">
        <v>1.4300000618619801E-2</v>
      </c>
      <c r="H96" s="49">
        <v>9.1365408093417866E-2</v>
      </c>
      <c r="I96" s="49">
        <v>8.8122115861200667E-2</v>
      </c>
      <c r="J96" s="49">
        <v>2.3083262468704291E-2</v>
      </c>
      <c r="K96" s="49">
        <v>2.6691915243591602E-2</v>
      </c>
      <c r="L96" s="49">
        <v>-6.5079766561001451E-3</v>
      </c>
      <c r="M96" s="49">
        <v>-0.34943343666268667</v>
      </c>
      <c r="N96" s="49">
        <v>0.28512850056377914</v>
      </c>
      <c r="O96" s="49">
        <v>0.15740595838730354</v>
      </c>
      <c r="P96" s="49">
        <v>-5.7765516580708165E-2</v>
      </c>
      <c r="Q96" s="49">
        <v>-5.7962072643095608E-2</v>
      </c>
    </row>
    <row r="97" spans="1:17" ht="15.75" thickBot="1" x14ac:dyDescent="0.3">
      <c r="A97" s="6" t="s">
        <v>62</v>
      </c>
      <c r="B97" s="53" t="s">
        <v>66</v>
      </c>
      <c r="C97" s="53">
        <v>2.0241063486478472E-2</v>
      </c>
      <c r="D97" s="53">
        <v>6.8954837030359872E-2</v>
      </c>
      <c r="E97" s="53">
        <v>3.0523495416954205E-3</v>
      </c>
      <c r="F97" s="53">
        <v>3.5057500743509662E-2</v>
      </c>
      <c r="G97" s="53">
        <v>3.4782530169043202E-2</v>
      </c>
      <c r="H97" s="53">
        <v>8.5849967052720855E-2</v>
      </c>
      <c r="I97" s="53">
        <v>7.9616063507823798E-2</v>
      </c>
      <c r="J97" s="53">
        <v>4.6675855719272796E-2</v>
      </c>
      <c r="K97" s="53">
        <v>5.6442804580905337E-2</v>
      </c>
      <c r="L97" s="53">
        <v>9.9769910675968632E-3</v>
      </c>
      <c r="M97" s="53">
        <v>-0.27077555639727657</v>
      </c>
      <c r="N97" s="53">
        <v>5.7889755556010059E-2</v>
      </c>
      <c r="O97" s="53">
        <v>0.1160594022889887</v>
      </c>
      <c r="P97" s="53">
        <v>-2.6059046060004531E-2</v>
      </c>
      <c r="Q97" s="53">
        <v>-7.3898016567565783E-2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2.9043124831426532E-4</v>
      </c>
      <c r="C101" s="54">
        <v>3.5721184187037167E-4</v>
      </c>
      <c r="D101" s="54">
        <v>3.435428230346668E-4</v>
      </c>
      <c r="E101" s="54">
        <v>3.0016271610206651E-4</v>
      </c>
      <c r="F101" s="54">
        <v>2.665217398038147E-4</v>
      </c>
      <c r="G101" s="54">
        <v>1.8088254156787967E-4</v>
      </c>
      <c r="H101" s="54">
        <v>1.7040559721799323E-4</v>
      </c>
      <c r="I101" s="54">
        <v>2.4690246757521343E-4</v>
      </c>
      <c r="J101" s="54">
        <v>1.6602407106357749E-4</v>
      </c>
      <c r="K101" s="54">
        <v>1.8677700011188812E-4</v>
      </c>
      <c r="L101" s="54">
        <v>1.8147902201704279E-5</v>
      </c>
      <c r="M101" s="54">
        <v>4.0589965607246872E-5</v>
      </c>
      <c r="N101" s="54">
        <v>2.7433687782950909E-5</v>
      </c>
      <c r="O101" s="54">
        <v>2.3259394660367645E-5</v>
      </c>
      <c r="P101" s="54">
        <v>1.8054712325506288E-3</v>
      </c>
      <c r="Q101" s="54">
        <v>6.0450103028387273E-5</v>
      </c>
    </row>
    <row r="102" spans="1:17" ht="15" x14ac:dyDescent="0.25">
      <c r="A102" s="1" t="s">
        <v>1</v>
      </c>
      <c r="B102" s="55">
        <v>2.9043124831426532E-4</v>
      </c>
      <c r="C102" s="55">
        <v>3.5721184187037167E-4</v>
      </c>
      <c r="D102" s="55">
        <v>3.435428230346668E-4</v>
      </c>
      <c r="E102" s="55">
        <v>3.0016271610206651E-4</v>
      </c>
      <c r="F102" s="55">
        <v>2.665217398038147E-4</v>
      </c>
      <c r="G102" s="55">
        <v>1.8088254156787967E-4</v>
      </c>
      <c r="H102" s="55">
        <v>1.7040559721799323E-4</v>
      </c>
      <c r="I102" s="55">
        <v>2.4690246757521343E-4</v>
      </c>
      <c r="J102" s="55">
        <v>1.6602407106357749E-4</v>
      </c>
      <c r="K102" s="55">
        <v>1.8677700011188812E-4</v>
      </c>
      <c r="L102" s="55">
        <v>1.8147902201704279E-5</v>
      </c>
      <c r="M102" s="55">
        <v>4.0589965607246872E-5</v>
      </c>
      <c r="N102" s="55">
        <v>2.7433687782950909E-5</v>
      </c>
      <c r="O102" s="55">
        <v>2.3259394660367645E-5</v>
      </c>
      <c r="P102" s="55">
        <v>1.8054712325506288E-3</v>
      </c>
      <c r="Q102" s="55">
        <v>6.0450103028387273E-5</v>
      </c>
    </row>
    <row r="103" spans="1:17" ht="15" x14ac:dyDescent="0.25">
      <c r="A103" s="29" t="s">
        <v>58</v>
      </c>
      <c r="B103" s="56">
        <v>5.6045335970213438E-7</v>
      </c>
      <c r="C103" s="56">
        <v>1.0322037489987214E-6</v>
      </c>
      <c r="D103" s="56">
        <v>1.9692136535710158E-6</v>
      </c>
      <c r="E103" s="56">
        <v>2.6851740987595268E-6</v>
      </c>
      <c r="F103" s="56">
        <v>2.523281672077316E-6</v>
      </c>
      <c r="G103" s="56">
        <v>1.9872572792893593E-6</v>
      </c>
      <c r="H103" s="56">
        <v>1.5346090353433839E-6</v>
      </c>
      <c r="I103" s="56">
        <v>6.9949152974654934E-6</v>
      </c>
      <c r="J103" s="56">
        <v>0</v>
      </c>
      <c r="K103" s="56">
        <v>2.210465805155205E-6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</row>
    <row r="104" spans="1:17" ht="15" x14ac:dyDescent="0.25">
      <c r="A104" s="2" t="s">
        <v>59</v>
      </c>
      <c r="B104" s="57">
        <v>1.0280321739682711E-4</v>
      </c>
      <c r="C104" s="57">
        <v>5.2923902878001599E-5</v>
      </c>
      <c r="D104" s="57">
        <v>3.6061978085934089E-5</v>
      </c>
      <c r="E104" s="57">
        <v>1.6634973284943607E-5</v>
      </c>
      <c r="F104" s="57">
        <v>1.522395277923672E-5</v>
      </c>
      <c r="G104" s="57">
        <v>3.4442871363274288E-6</v>
      </c>
      <c r="H104" s="57">
        <v>1.772212349488642E-6</v>
      </c>
      <c r="I104" s="57">
        <v>1.9609439413958826E-6</v>
      </c>
      <c r="J104" s="57">
        <v>8.4505062634923381E-7</v>
      </c>
      <c r="K104" s="57">
        <v>9.7049195478714266E-8</v>
      </c>
      <c r="L104" s="57">
        <v>1.7834943132197526E-7</v>
      </c>
      <c r="M104" s="57">
        <v>1.6759921589127113E-6</v>
      </c>
      <c r="N104" s="57">
        <v>1.6167066096054444E-6</v>
      </c>
      <c r="O104" s="57">
        <v>2.095689489527549E-7</v>
      </c>
      <c r="P104" s="57">
        <v>3.7936262753711479E-7</v>
      </c>
      <c r="Q104" s="57">
        <v>1.8506853685850478E-6</v>
      </c>
    </row>
    <row r="105" spans="1:17" ht="15" x14ac:dyDescent="0.25">
      <c r="A105" s="29" t="s">
        <v>60</v>
      </c>
      <c r="B105" s="56">
        <v>1.8326933252543366E-4</v>
      </c>
      <c r="C105" s="56">
        <v>3.0203887364370092E-4</v>
      </c>
      <c r="D105" s="56">
        <v>3.045948656686818E-4</v>
      </c>
      <c r="E105" s="56">
        <v>2.8029115787719152E-4</v>
      </c>
      <c r="F105" s="56">
        <v>2.4816541507006491E-4</v>
      </c>
      <c r="G105" s="56">
        <v>1.7524481380751415E-4</v>
      </c>
      <c r="H105" s="56">
        <v>1.6697110672070749E-4</v>
      </c>
      <c r="I105" s="56">
        <v>2.3760381675042448E-4</v>
      </c>
      <c r="J105" s="56">
        <v>1.6518778252824358E-4</v>
      </c>
      <c r="K105" s="56">
        <v>1.8445496277638801E-4</v>
      </c>
      <c r="L105" s="56">
        <v>1.7968712217521374E-5</v>
      </c>
      <c r="M105" s="56">
        <v>3.8875585603273951E-5</v>
      </c>
      <c r="N105" s="56">
        <v>2.5790837298254062E-5</v>
      </c>
      <c r="O105" s="56">
        <v>2.3045250808692876E-5</v>
      </c>
      <c r="P105" s="56">
        <v>1.8049493690965195E-3</v>
      </c>
      <c r="Q105" s="56">
        <v>5.8595807468359528E-5</v>
      </c>
    </row>
    <row r="106" spans="1:17" ht="15" x14ac:dyDescent="0.25">
      <c r="A106" s="2" t="s">
        <v>61</v>
      </c>
      <c r="B106" s="57">
        <v>3.7982450323024172E-6</v>
      </c>
      <c r="C106" s="57">
        <v>1.2168615996704038E-6</v>
      </c>
      <c r="D106" s="57">
        <v>9.1676562647988015E-7</v>
      </c>
      <c r="E106" s="57">
        <v>5.5141084117189609E-7</v>
      </c>
      <c r="F106" s="57">
        <v>6.0909028243574755E-7</v>
      </c>
      <c r="G106" s="57">
        <v>2.0618334474873627E-7</v>
      </c>
      <c r="H106" s="57">
        <v>1.2766911245370665E-7</v>
      </c>
      <c r="I106" s="57">
        <v>3.4279158592759387E-7</v>
      </c>
      <c r="J106" s="57">
        <v>-8.7620910153203265E-9</v>
      </c>
      <c r="K106" s="57">
        <v>1.4522334866171587E-8</v>
      </c>
      <c r="L106" s="57">
        <v>8.4055286092834923E-10</v>
      </c>
      <c r="M106" s="57">
        <v>3.8387845060210331E-8</v>
      </c>
      <c r="N106" s="57">
        <v>2.6143875091401693E-8</v>
      </c>
      <c r="O106" s="57">
        <v>4.5749027220185148E-9</v>
      </c>
      <c r="P106" s="57">
        <v>1.4250082657243875E-7</v>
      </c>
      <c r="Q106" s="57">
        <v>3.6101914427045333E-9</v>
      </c>
    </row>
    <row r="107" spans="1:17" ht="15" x14ac:dyDescent="0.25">
      <c r="A107" s="28" t="s">
        <v>2</v>
      </c>
      <c r="B107" s="54">
        <v>0.18453501462461153</v>
      </c>
      <c r="C107" s="54">
        <v>0.14964743341491157</v>
      </c>
      <c r="D107" s="54">
        <v>0.14198477775571966</v>
      </c>
      <c r="E107" s="54">
        <v>0.12683752163566503</v>
      </c>
      <c r="F107" s="54">
        <v>0.14414265343106797</v>
      </c>
      <c r="G107" s="54">
        <v>0.16975410175989025</v>
      </c>
      <c r="H107" s="54">
        <v>0.1781277447682505</v>
      </c>
      <c r="I107" s="54">
        <v>0.18554362157882667</v>
      </c>
      <c r="J107" s="54">
        <v>0.16691905348869102</v>
      </c>
      <c r="K107" s="54">
        <v>0.17272226692574749</v>
      </c>
      <c r="L107" s="54">
        <v>0.21124096639461662</v>
      </c>
      <c r="M107" s="54">
        <v>0.20997573918705478</v>
      </c>
      <c r="N107" s="54">
        <v>8.6295909682395464E-2</v>
      </c>
      <c r="O107" s="54">
        <v>0.12569374063793443</v>
      </c>
      <c r="P107" s="54">
        <v>0.15225056527676159</v>
      </c>
      <c r="Q107" s="54">
        <v>0.1429609054467984</v>
      </c>
    </row>
    <row r="108" spans="1:17" ht="15" x14ac:dyDescent="0.25">
      <c r="A108" s="1" t="s">
        <v>3</v>
      </c>
      <c r="B108" s="55">
        <v>6.8556283264383719E-2</v>
      </c>
      <c r="C108" s="55">
        <v>5.1229882694568775E-2</v>
      </c>
      <c r="D108" s="55">
        <v>4.7551182520297539E-2</v>
      </c>
      <c r="E108" s="55">
        <v>2.7654163197876544E-2</v>
      </c>
      <c r="F108" s="55">
        <v>4.6840898996077268E-2</v>
      </c>
      <c r="G108" s="55">
        <v>8.1870593916515549E-2</v>
      </c>
      <c r="H108" s="55">
        <v>0.11786783070892763</v>
      </c>
      <c r="I108" s="55">
        <v>0.12269292702825722</v>
      </c>
      <c r="J108" s="55">
        <v>0.1149942011515452</v>
      </c>
      <c r="K108" s="55">
        <v>0.1225876298241052</v>
      </c>
      <c r="L108" s="55">
        <v>0.13336117576667783</v>
      </c>
      <c r="M108" s="55">
        <v>0.14911758760083196</v>
      </c>
      <c r="N108" s="55">
        <v>3.5116506205568783E-2</v>
      </c>
      <c r="O108" s="55">
        <v>6.0357071491223123E-2</v>
      </c>
      <c r="P108" s="55">
        <v>2.0029160099817719E-3</v>
      </c>
      <c r="Q108" s="55">
        <v>2.2638308280233583E-3</v>
      </c>
    </row>
    <row r="109" spans="1:17" ht="15" x14ac:dyDescent="0.25">
      <c r="A109" s="30" t="s">
        <v>4</v>
      </c>
      <c r="B109" s="58">
        <v>1.2552848630828464E-2</v>
      </c>
      <c r="C109" s="58">
        <v>1.142402837515189E-2</v>
      </c>
      <c r="D109" s="58">
        <v>1.0328137734563817E-2</v>
      </c>
      <c r="E109" s="58">
        <v>1.063926929631966E-2</v>
      </c>
      <c r="F109" s="58">
        <v>1.0649310762061416E-2</v>
      </c>
      <c r="G109" s="58">
        <v>1.0985955763414405E-2</v>
      </c>
      <c r="H109" s="58">
        <v>1.0822053249531876E-2</v>
      </c>
      <c r="I109" s="58">
        <v>9.4460168050141003E-3</v>
      </c>
      <c r="J109" s="58">
        <v>8.6510444652896073E-3</v>
      </c>
      <c r="K109" s="58">
        <v>8.2480811205510613E-3</v>
      </c>
      <c r="L109" s="58">
        <v>9.701674473957601E-3</v>
      </c>
      <c r="M109" s="58">
        <v>9.2847254186916254E-3</v>
      </c>
      <c r="N109" s="58">
        <v>6.6926100087909219E-3</v>
      </c>
      <c r="O109" s="58">
        <v>7.2199330891229811E-3</v>
      </c>
      <c r="P109" s="58">
        <v>4.8400123126619852E-3</v>
      </c>
      <c r="Q109" s="58">
        <v>5.3281256377105133E-3</v>
      </c>
    </row>
    <row r="110" spans="1:17" ht="15" x14ac:dyDescent="0.25">
      <c r="A110" s="30" t="s">
        <v>5</v>
      </c>
      <c r="B110" s="58">
        <v>8.2472210048860933E-2</v>
      </c>
      <c r="C110" s="58">
        <v>6.7569195272305552E-2</v>
      </c>
      <c r="D110" s="58">
        <v>6.8629293442559872E-2</v>
      </c>
      <c r="E110" s="58">
        <v>7.4454699798841645E-2</v>
      </c>
      <c r="F110" s="58">
        <v>7.3431398179328949E-2</v>
      </c>
      <c r="G110" s="58">
        <v>6.1800615976956158E-2</v>
      </c>
      <c r="H110" s="58">
        <v>3.3070229693560722E-2</v>
      </c>
      <c r="I110" s="58">
        <v>3.8450117774622421E-2</v>
      </c>
      <c r="J110" s="58">
        <v>3.02045430691039E-2</v>
      </c>
      <c r="K110" s="58">
        <v>2.8818671399975085E-2</v>
      </c>
      <c r="L110" s="58">
        <v>5.1393761106406213E-2</v>
      </c>
      <c r="M110" s="58">
        <v>3.2531507953855718E-2</v>
      </c>
      <c r="N110" s="58">
        <v>2.5549271071670696E-2</v>
      </c>
      <c r="O110" s="58">
        <v>4.0425532924413234E-2</v>
      </c>
      <c r="P110" s="58">
        <v>0.12980542446045176</v>
      </c>
      <c r="Q110" s="58">
        <v>0.11334858360837081</v>
      </c>
    </row>
    <row r="111" spans="1:17" ht="15" x14ac:dyDescent="0.25">
      <c r="A111" s="1" t="s">
        <v>6</v>
      </c>
      <c r="B111" s="55">
        <v>2.0953672680538386E-2</v>
      </c>
      <c r="C111" s="55">
        <v>1.942432707288538E-2</v>
      </c>
      <c r="D111" s="55">
        <v>1.5476164058298396E-2</v>
      </c>
      <c r="E111" s="55">
        <v>1.4089389342627148E-2</v>
      </c>
      <c r="F111" s="55">
        <v>1.3221045493600309E-2</v>
      </c>
      <c r="G111" s="55">
        <v>1.5096936103004143E-2</v>
      </c>
      <c r="H111" s="55">
        <v>1.6367631116230238E-2</v>
      </c>
      <c r="I111" s="55">
        <v>1.4954559970932976E-2</v>
      </c>
      <c r="J111" s="55">
        <v>1.3069264802752259E-2</v>
      </c>
      <c r="K111" s="55">
        <v>1.3067884581116069E-2</v>
      </c>
      <c r="L111" s="55">
        <v>1.6784355047575011E-2</v>
      </c>
      <c r="M111" s="55">
        <v>1.9041918213675509E-2</v>
      </c>
      <c r="N111" s="55">
        <v>1.893752239636504E-2</v>
      </c>
      <c r="O111" s="55">
        <v>1.7691203133175099E-2</v>
      </c>
      <c r="P111" s="55">
        <v>1.5602212493666088E-2</v>
      </c>
      <c r="Q111" s="55">
        <v>2.2020365372693734E-2</v>
      </c>
    </row>
    <row r="112" spans="1:17" ht="15" x14ac:dyDescent="0.25">
      <c r="A112" s="29" t="s">
        <v>24</v>
      </c>
      <c r="B112" s="56">
        <v>5.9342107920433073E-3</v>
      </c>
      <c r="C112" s="56">
        <v>5.7775695628699839E-3</v>
      </c>
      <c r="D112" s="56">
        <v>5.1666048531472785E-3</v>
      </c>
      <c r="E112" s="56">
        <v>4.7361404123934586E-3</v>
      </c>
      <c r="F112" s="56">
        <v>4.7421926209254232E-3</v>
      </c>
      <c r="G112" s="56">
        <v>4.8288637106778561E-3</v>
      </c>
      <c r="H112" s="56">
        <v>4.8836249172373794E-3</v>
      </c>
      <c r="I112" s="56">
        <v>5.1901104780207805E-3</v>
      </c>
      <c r="J112" s="56">
        <v>5.2963137022042413E-3</v>
      </c>
      <c r="K112" s="56">
        <v>5.8795823948080538E-3</v>
      </c>
      <c r="L112" s="56">
        <v>6.1036212260724447E-3</v>
      </c>
      <c r="M112" s="56">
        <v>6.9865500763708743E-3</v>
      </c>
      <c r="N112" s="56">
        <v>7.7830649834683095E-3</v>
      </c>
      <c r="O112" s="56">
        <v>7.4947363424992296E-3</v>
      </c>
      <c r="P112" s="56">
        <v>8.2293872066625164E-3</v>
      </c>
      <c r="Q112" s="56">
        <v>8.3783140178993864E-3</v>
      </c>
    </row>
    <row r="113" spans="1:17" ht="15" x14ac:dyDescent="0.25">
      <c r="A113" s="2" t="s">
        <v>25</v>
      </c>
      <c r="B113" s="57">
        <v>7.0248741428115989E-3</v>
      </c>
      <c r="C113" s="57">
        <v>6.6091256879943164E-3</v>
      </c>
      <c r="D113" s="57">
        <v>5.2420668465107756E-3</v>
      </c>
      <c r="E113" s="57">
        <v>4.5417718981519729E-3</v>
      </c>
      <c r="F113" s="57">
        <v>4.0480033760353024E-3</v>
      </c>
      <c r="G113" s="57">
        <v>6.4654856290237333E-3</v>
      </c>
      <c r="H113" s="57">
        <v>8.5565305825885153E-3</v>
      </c>
      <c r="I113" s="57">
        <v>6.8808037795717652E-3</v>
      </c>
      <c r="J113" s="57">
        <v>5.7023442637551668E-3</v>
      </c>
      <c r="K113" s="57">
        <v>4.9968205703100881E-3</v>
      </c>
      <c r="L113" s="57">
        <v>7.1859241648279315E-3</v>
      </c>
      <c r="M113" s="57">
        <v>7.7381852035171171E-3</v>
      </c>
      <c r="N113" s="57">
        <v>7.1973711054551682E-3</v>
      </c>
      <c r="O113" s="57">
        <v>6.6184042056469002E-3</v>
      </c>
      <c r="P113" s="57">
        <v>3.9680762550123472E-3</v>
      </c>
      <c r="Q113" s="57">
        <v>1.0407959267857019E-2</v>
      </c>
    </row>
    <row r="114" spans="1:17" ht="15" x14ac:dyDescent="0.25">
      <c r="A114" s="29" t="s">
        <v>26</v>
      </c>
      <c r="B114" s="56">
        <v>6.2471271987523519E-5</v>
      </c>
      <c r="C114" s="56">
        <v>7.2336731532800393E-5</v>
      </c>
      <c r="D114" s="56">
        <v>6.5026455644292394E-5</v>
      </c>
      <c r="E114" s="56">
        <v>6.3324299523169673E-5</v>
      </c>
      <c r="F114" s="56">
        <v>6.1322243330434652E-5</v>
      </c>
      <c r="G114" s="56">
        <v>7.8780077861826268E-5</v>
      </c>
      <c r="H114" s="56">
        <v>9.9027394692944071E-5</v>
      </c>
      <c r="I114" s="56">
        <v>1.0308794382166149E-4</v>
      </c>
      <c r="J114" s="56">
        <v>8.4416533999610101E-5</v>
      </c>
      <c r="K114" s="56">
        <v>9.0451352779684404E-5</v>
      </c>
      <c r="L114" s="56">
        <v>2.2260246507976307E-5</v>
      </c>
      <c r="M114" s="56">
        <v>2.9361609955670372E-5</v>
      </c>
      <c r="N114" s="56">
        <v>3.4020106698432482E-5</v>
      </c>
      <c r="O114" s="56">
        <v>2.586786596835321E-5</v>
      </c>
      <c r="P114" s="56">
        <v>2.4477085589026687E-5</v>
      </c>
      <c r="Q114" s="56">
        <v>1.2975164236274435E-4</v>
      </c>
    </row>
    <row r="115" spans="1:17" ht="15" x14ac:dyDescent="0.25">
      <c r="A115" s="2" t="s">
        <v>27</v>
      </c>
      <c r="B115" s="57">
        <v>1.8417806293689624E-4</v>
      </c>
      <c r="C115" s="57">
        <v>1.8980891194800214E-4</v>
      </c>
      <c r="D115" s="57">
        <v>1.6802969120103078E-4</v>
      </c>
      <c r="E115" s="57">
        <v>1.6622693485848685E-4</v>
      </c>
      <c r="F115" s="57">
        <v>1.6315564277853887E-4</v>
      </c>
      <c r="G115" s="57">
        <v>1.5350259500584147E-4</v>
      </c>
      <c r="H115" s="57">
        <v>1.5627919611558324E-4</v>
      </c>
      <c r="I115" s="57">
        <v>1.7635750303115333E-4</v>
      </c>
      <c r="J115" s="57">
        <v>1.6365508813662006E-4</v>
      </c>
      <c r="K115" s="57">
        <v>1.8826542908571649E-4</v>
      </c>
      <c r="L115" s="57">
        <v>1.7580913987594714E-4</v>
      </c>
      <c r="M115" s="57">
        <v>1.7287508589435333E-4</v>
      </c>
      <c r="N115" s="57">
        <v>1.7970112868982141E-4</v>
      </c>
      <c r="O115" s="57">
        <v>1.4499657928122013E-4</v>
      </c>
      <c r="P115" s="57">
        <v>1.5934753603024485E-4</v>
      </c>
      <c r="Q115" s="57">
        <v>1.6748763457399309E-4</v>
      </c>
    </row>
    <row r="116" spans="1:17" ht="15" x14ac:dyDescent="0.25">
      <c r="A116" s="29" t="s">
        <v>28</v>
      </c>
      <c r="B116" s="56">
        <v>2.6671651514840279E-4</v>
      </c>
      <c r="C116" s="56">
        <v>1.9781049528195529E-4</v>
      </c>
      <c r="D116" s="56">
        <v>1.4124676118466422E-4</v>
      </c>
      <c r="E116" s="56">
        <v>1.3070083253685242E-4</v>
      </c>
      <c r="F116" s="56">
        <v>1.2749219113412669E-4</v>
      </c>
      <c r="G116" s="56">
        <v>1.2772725965131711E-4</v>
      </c>
      <c r="H116" s="56">
        <v>1.1550565932258921E-4</v>
      </c>
      <c r="I116" s="56">
        <v>9.5118756274176821E-5</v>
      </c>
      <c r="J116" s="56">
        <v>1.3033911639608977E-4</v>
      </c>
      <c r="K116" s="56">
        <v>1.7019597838175139E-4</v>
      </c>
      <c r="L116" s="56">
        <v>1.408710247173077E-4</v>
      </c>
      <c r="M116" s="56">
        <v>1.6265418356823779E-4</v>
      </c>
      <c r="N116" s="56">
        <v>2.0187300893468872E-4</v>
      </c>
      <c r="O116" s="56">
        <v>2.3361229532374082E-4</v>
      </c>
      <c r="P116" s="56">
        <v>2.0177643943371614E-4</v>
      </c>
      <c r="Q116" s="56">
        <v>1.6696969483057263E-4</v>
      </c>
    </row>
    <row r="117" spans="1:17" ht="15" x14ac:dyDescent="0.25">
      <c r="A117" s="2" t="s">
        <v>29</v>
      </c>
      <c r="B117" s="57">
        <v>3.2085355832916216E-4</v>
      </c>
      <c r="C117" s="57">
        <v>3.2332271977538813E-4</v>
      </c>
      <c r="D117" s="57">
        <v>2.6837965813737859E-4</v>
      </c>
      <c r="E117" s="57">
        <v>2.6837470455739684E-4</v>
      </c>
      <c r="F117" s="57">
        <v>2.4000093224225649E-4</v>
      </c>
      <c r="G117" s="57">
        <v>1.9900351238358638E-4</v>
      </c>
      <c r="H117" s="57">
        <v>1.7394938327563924E-4</v>
      </c>
      <c r="I117" s="57">
        <v>1.7545252406171133E-4</v>
      </c>
      <c r="J117" s="57">
        <v>1.7296486044123034E-4</v>
      </c>
      <c r="K117" s="57">
        <v>1.7303564201900075E-4</v>
      </c>
      <c r="L117" s="57">
        <v>3.9934964983227432E-4</v>
      </c>
      <c r="M117" s="57">
        <v>2.6244335097446174E-4</v>
      </c>
      <c r="N117" s="57">
        <v>3.2997529596658543E-4</v>
      </c>
      <c r="O117" s="57">
        <v>3.3518776037076958E-4</v>
      </c>
      <c r="P117" s="57">
        <v>2.3597605046520338E-4</v>
      </c>
      <c r="Q117" s="57">
        <v>1.0536308224583823E-4</v>
      </c>
    </row>
    <row r="118" spans="1:17" ht="15" x14ac:dyDescent="0.25">
      <c r="A118" s="29" t="s">
        <v>30</v>
      </c>
      <c r="B118" s="56">
        <v>1.1347322512787574E-3</v>
      </c>
      <c r="C118" s="56">
        <v>1.0356743023221386E-3</v>
      </c>
      <c r="D118" s="56">
        <v>1.9631743538005586E-3</v>
      </c>
      <c r="E118" s="56">
        <v>2.29610635008792E-3</v>
      </c>
      <c r="F118" s="56">
        <v>2.0018808091356003E-3</v>
      </c>
      <c r="G118" s="56">
        <v>9.1003618394363997E-4</v>
      </c>
      <c r="H118" s="56">
        <v>0</v>
      </c>
      <c r="I118" s="56">
        <v>2.1149814878470592E-4</v>
      </c>
      <c r="J118" s="56">
        <v>2.0623710658184812E-4</v>
      </c>
      <c r="K118" s="56">
        <v>9.854343403974167E-5</v>
      </c>
      <c r="L118" s="56">
        <v>4.3281067680754029E-4</v>
      </c>
      <c r="M118" s="56">
        <v>5.8284661300714812E-4</v>
      </c>
      <c r="N118" s="56">
        <v>5.4118439150611594E-4</v>
      </c>
      <c r="O118" s="56">
        <v>6.1094450047829865E-4</v>
      </c>
      <c r="P118" s="56">
        <v>6.0400349312524505E-4</v>
      </c>
      <c r="Q118" s="56">
        <v>6.2972410789950142E-4</v>
      </c>
    </row>
    <row r="119" spans="1:17" ht="15" x14ac:dyDescent="0.25">
      <c r="A119" s="2" t="s">
        <v>31</v>
      </c>
      <c r="B119" s="57">
        <v>4.5240893832632703E-3</v>
      </c>
      <c r="C119" s="57">
        <v>3.7026307251267492E-3</v>
      </c>
      <c r="D119" s="57">
        <v>8.5969953484618948E-4</v>
      </c>
      <c r="E119" s="57">
        <v>4.6588678964966542E-4</v>
      </c>
      <c r="F119" s="57">
        <v>4.8428510418609952E-4</v>
      </c>
      <c r="G119" s="57">
        <v>8.9862497159788439E-4</v>
      </c>
      <c r="H119" s="57">
        <v>1.1205593530189645E-3</v>
      </c>
      <c r="I119" s="57">
        <v>9.2746203712875839E-4</v>
      </c>
      <c r="J119" s="57">
        <v>5.0545154828432644E-4</v>
      </c>
      <c r="K119" s="57">
        <v>6.4305026670013435E-4</v>
      </c>
      <c r="L119" s="57">
        <v>9.2479832926536216E-4</v>
      </c>
      <c r="M119" s="57">
        <v>1.4951100381365382E-3</v>
      </c>
      <c r="N119" s="57">
        <v>1.0807054846979191E-3</v>
      </c>
      <c r="O119" s="57">
        <v>7.8809030562023981E-4</v>
      </c>
      <c r="P119" s="57">
        <v>7.5406434595563809E-4</v>
      </c>
      <c r="Q119" s="57">
        <v>8.4049696508145609E-4</v>
      </c>
    </row>
    <row r="120" spans="1:17" ht="15" x14ac:dyDescent="0.25">
      <c r="A120" s="29" t="s">
        <v>32</v>
      </c>
      <c r="B120" s="56">
        <v>7.8365963962882313E-4</v>
      </c>
      <c r="C120" s="56">
        <v>6.8514766831564555E-4</v>
      </c>
      <c r="D120" s="56">
        <v>5.3019807473046428E-4</v>
      </c>
      <c r="E120" s="56">
        <v>4.3240523217586075E-4</v>
      </c>
      <c r="F120" s="56">
        <v>3.3846901071086258E-4</v>
      </c>
      <c r="G120" s="56">
        <v>3.5786673436256981E-4</v>
      </c>
      <c r="H120" s="56">
        <v>2.8166679690526836E-4</v>
      </c>
      <c r="I120" s="56">
        <v>3.9220934735261268E-4</v>
      </c>
      <c r="J120" s="56">
        <v>3.6257925072127087E-4</v>
      </c>
      <c r="K120" s="56">
        <v>3.9508305848000948E-4</v>
      </c>
      <c r="L120" s="56">
        <v>4.7092632471647244E-4</v>
      </c>
      <c r="M120" s="56">
        <v>4.2493898257564154E-4</v>
      </c>
      <c r="N120" s="56">
        <v>4.619765791287248E-4</v>
      </c>
      <c r="O120" s="56">
        <v>5.0117885224240362E-4</v>
      </c>
      <c r="P120" s="56">
        <v>6.3609334353305022E-4</v>
      </c>
      <c r="Q120" s="56">
        <v>3.8613261451874489E-4</v>
      </c>
    </row>
    <row r="121" spans="1:17" ht="15" x14ac:dyDescent="0.25">
      <c r="A121" s="2" t="s">
        <v>33</v>
      </c>
      <c r="B121" s="57">
        <v>1.0103168964377894E-5</v>
      </c>
      <c r="C121" s="57">
        <v>6.3698727444351581E-6</v>
      </c>
      <c r="D121" s="57">
        <v>3.4484879025602755E-6</v>
      </c>
      <c r="E121" s="57">
        <v>4.7506836009303843E-6</v>
      </c>
      <c r="F121" s="57">
        <v>4.9300147093474852E-6</v>
      </c>
      <c r="G121" s="57">
        <v>4.7501906810633659E-6</v>
      </c>
      <c r="H121" s="57">
        <v>3.0422351089507315E-6</v>
      </c>
      <c r="I121" s="57">
        <v>3.1068873791480376E-6</v>
      </c>
      <c r="J121" s="57">
        <v>4.4540143239515573E-6</v>
      </c>
      <c r="K121" s="57">
        <v>4.5046465754117743E-5</v>
      </c>
      <c r="L121" s="57">
        <v>2.5894084059454041E-4</v>
      </c>
      <c r="M121" s="57">
        <v>2.3158824105632976E-4</v>
      </c>
      <c r="N121" s="57">
        <v>3.0305549760961274E-4</v>
      </c>
      <c r="O121" s="57">
        <v>2.7077782829815948E-4</v>
      </c>
      <c r="P121" s="57">
        <v>1.1694110079160997E-4</v>
      </c>
      <c r="Q121" s="57">
        <v>5.088176628610109E-5</v>
      </c>
    </row>
    <row r="122" spans="1:17" ht="15" x14ac:dyDescent="0.25">
      <c r="A122" s="29" t="s">
        <v>34</v>
      </c>
      <c r="B122" s="56">
        <v>1.172949549737497E-4</v>
      </c>
      <c r="C122" s="56">
        <v>1.2009739676162742E-4</v>
      </c>
      <c r="D122" s="56">
        <v>1.5181753883599993E-4</v>
      </c>
      <c r="E122" s="56">
        <v>1.217666355677452E-4</v>
      </c>
      <c r="F122" s="56">
        <v>1.1644668236377942E-4</v>
      </c>
      <c r="G122" s="56">
        <v>1.995384299506268E-4</v>
      </c>
      <c r="H122" s="56">
        <v>2.8794396804327676E-4</v>
      </c>
      <c r="I122" s="56">
        <v>3.9043177801997495E-4</v>
      </c>
      <c r="J122" s="56">
        <v>2.3008342698811827E-4</v>
      </c>
      <c r="K122" s="56">
        <v>2.7410457692731289E-4</v>
      </c>
      <c r="L122" s="56">
        <v>1.8623866895782823E-4</v>
      </c>
      <c r="M122" s="56">
        <v>2.5144830703927902E-4</v>
      </c>
      <c r="N122" s="56">
        <v>2.4749591607856985E-4</v>
      </c>
      <c r="O122" s="56">
        <v>1.8594292760673725E-4</v>
      </c>
      <c r="P122" s="56">
        <v>2.0166192431616176E-4</v>
      </c>
      <c r="Q122" s="56">
        <v>5.1266404431323767E-4</v>
      </c>
    </row>
    <row r="123" spans="1:17" ht="15" x14ac:dyDescent="0.25">
      <c r="A123" s="2" t="s">
        <v>35</v>
      </c>
      <c r="B123" s="57">
        <v>5.9048893917252774E-4</v>
      </c>
      <c r="C123" s="57">
        <v>7.0443299821233902E-4</v>
      </c>
      <c r="D123" s="57">
        <v>9.1647180235720441E-4</v>
      </c>
      <c r="E123" s="57">
        <v>8.6193456952368924E-4</v>
      </c>
      <c r="F123" s="57">
        <v>8.9286686604853668E-4</v>
      </c>
      <c r="G123" s="57">
        <v>8.7275680786420568E-4</v>
      </c>
      <c r="H123" s="57">
        <v>6.8950162992112744E-4</v>
      </c>
      <c r="I123" s="57">
        <v>4.0892078748652554E-4</v>
      </c>
      <c r="J123" s="57">
        <v>2.1042589091978736E-4</v>
      </c>
      <c r="K123" s="57">
        <v>1.1370541183045407E-4</v>
      </c>
      <c r="L123" s="57">
        <v>4.8280475539938463E-4</v>
      </c>
      <c r="M123" s="57">
        <v>7.0391652157986032E-4</v>
      </c>
      <c r="N123" s="57">
        <v>5.7709889813109538E-4</v>
      </c>
      <c r="O123" s="57">
        <v>4.8146366983904676E-4</v>
      </c>
      <c r="P123" s="57">
        <v>4.7040771275132622E-4</v>
      </c>
      <c r="Q123" s="57">
        <v>2.4462053482514199E-4</v>
      </c>
    </row>
    <row r="124" spans="1:17" ht="15" x14ac:dyDescent="0.25">
      <c r="A124" s="28" t="s">
        <v>7</v>
      </c>
      <c r="B124" s="54">
        <v>0.74841729532212253</v>
      </c>
      <c r="C124" s="54">
        <v>0.78288272554833083</v>
      </c>
      <c r="D124" s="54">
        <v>0.79181331912967012</v>
      </c>
      <c r="E124" s="54">
        <v>0.80396180377485893</v>
      </c>
      <c r="F124" s="54">
        <v>0.7870770991837156</v>
      </c>
      <c r="G124" s="54">
        <v>0.76290745366164336</v>
      </c>
      <c r="H124" s="54">
        <v>0.75420316904065909</v>
      </c>
      <c r="I124" s="54">
        <v>0.74617898842360997</v>
      </c>
      <c r="J124" s="54">
        <v>0.76641787586254717</v>
      </c>
      <c r="K124" s="54">
        <v>0.7624665582242417</v>
      </c>
      <c r="L124" s="54">
        <v>0.72517129516289591</v>
      </c>
      <c r="M124" s="54">
        <v>0.73327102165769475</v>
      </c>
      <c r="N124" s="54">
        <v>0.84478191458954222</v>
      </c>
      <c r="O124" s="54">
        <v>0.80283592038057083</v>
      </c>
      <c r="P124" s="54">
        <v>0.77682283057808077</v>
      </c>
      <c r="Q124" s="54">
        <v>0.786668106355635</v>
      </c>
    </row>
    <row r="125" spans="1:17" ht="15" x14ac:dyDescent="0.25">
      <c r="A125" s="1" t="s">
        <v>8</v>
      </c>
      <c r="B125" s="55">
        <v>4.0069505333832973E-2</v>
      </c>
      <c r="C125" s="55">
        <v>4.2199364885304534E-2</v>
      </c>
      <c r="D125" s="55">
        <v>4.5637030964033758E-2</v>
      </c>
      <c r="E125" s="55">
        <v>4.3569179947681815E-2</v>
      </c>
      <c r="F125" s="55">
        <v>4.3147328443115619E-2</v>
      </c>
      <c r="G125" s="55">
        <v>4.0412919770643187E-2</v>
      </c>
      <c r="H125" s="55">
        <v>3.4966770085254936E-2</v>
      </c>
      <c r="I125" s="55">
        <v>3.3124899823705777E-2</v>
      </c>
      <c r="J125" s="55">
        <v>3.2225568035724031E-2</v>
      </c>
      <c r="K125" s="55">
        <v>3.3881438137858176E-2</v>
      </c>
      <c r="L125" s="55">
        <v>2.9760835939319063E-2</v>
      </c>
      <c r="M125" s="55">
        <v>3.7601832331185969E-2</v>
      </c>
      <c r="N125" s="55">
        <v>3.7919963105019203E-2</v>
      </c>
      <c r="O125" s="55">
        <v>3.5480947681789402E-2</v>
      </c>
      <c r="P125" s="55">
        <v>3.7094727631492762E-2</v>
      </c>
      <c r="Q125" s="55">
        <v>4.2429916933122577E-2</v>
      </c>
    </row>
    <row r="126" spans="1:17" ht="15" x14ac:dyDescent="0.25">
      <c r="A126" s="30" t="s">
        <v>9</v>
      </c>
      <c r="B126" s="58">
        <v>0.11163726897668515</v>
      </c>
      <c r="C126" s="58">
        <v>0.12799237651732531</v>
      </c>
      <c r="D126" s="58">
        <v>0.12574580625326176</v>
      </c>
      <c r="E126" s="58">
        <v>0.12709974781769973</v>
      </c>
      <c r="F126" s="58">
        <v>0.11373557372792675</v>
      </c>
      <c r="G126" s="58">
        <v>0.10973360230486058</v>
      </c>
      <c r="H126" s="58">
        <v>0.10078199173954888</v>
      </c>
      <c r="I126" s="58">
        <v>9.7552166728455264E-2</v>
      </c>
      <c r="J126" s="58">
        <v>0.10107161299652742</v>
      </c>
      <c r="K126" s="58">
        <v>0.10420323734738873</v>
      </c>
      <c r="L126" s="58">
        <v>0.10057915005100077</v>
      </c>
      <c r="M126" s="58">
        <v>0.12844631584776994</v>
      </c>
      <c r="N126" s="58">
        <v>0.12935296172322625</v>
      </c>
      <c r="O126" s="58">
        <v>0.11966722680580555</v>
      </c>
      <c r="P126" s="58">
        <v>0.13030903697341162</v>
      </c>
      <c r="Q126" s="58">
        <v>0.14048861892783204</v>
      </c>
    </row>
    <row r="127" spans="1:17" ht="15" x14ac:dyDescent="0.25">
      <c r="A127" s="1" t="s">
        <v>10</v>
      </c>
      <c r="B127" s="55">
        <v>9.4416171636984486E-2</v>
      </c>
      <c r="C127" s="55">
        <v>9.9629469162517428E-2</v>
      </c>
      <c r="D127" s="55">
        <v>0.1042689788726792</v>
      </c>
      <c r="E127" s="55">
        <v>0.10127320182454499</v>
      </c>
      <c r="F127" s="55">
        <v>0.1023001663825934</v>
      </c>
      <c r="G127" s="55">
        <v>0.10242168907885058</v>
      </c>
      <c r="H127" s="55">
        <v>9.7967984500717031E-2</v>
      </c>
      <c r="I127" s="55">
        <v>0.10155763141254084</v>
      </c>
      <c r="J127" s="55">
        <v>0.11299327283845956</v>
      </c>
      <c r="K127" s="55">
        <v>0.11190168921886959</v>
      </c>
      <c r="L127" s="55">
        <v>8.5262520669999273E-2</v>
      </c>
      <c r="M127" s="55">
        <v>8.039311499128915E-2</v>
      </c>
      <c r="N127" s="55">
        <v>0.10853275783038464</v>
      </c>
      <c r="O127" s="55">
        <v>9.9902154030400328E-2</v>
      </c>
      <c r="P127" s="55">
        <v>0.10263265495831374</v>
      </c>
      <c r="Q127" s="55">
        <v>0.10428395791757597</v>
      </c>
    </row>
    <row r="128" spans="1:17" ht="15" x14ac:dyDescent="0.25">
      <c r="A128" s="30" t="s">
        <v>11</v>
      </c>
      <c r="B128" s="58">
        <v>2.9942851968957681E-3</v>
      </c>
      <c r="C128" s="58">
        <v>3.1084631668589113E-3</v>
      </c>
      <c r="D128" s="58">
        <v>4.0521525361677472E-3</v>
      </c>
      <c r="E128" s="58">
        <v>4.4040328177378536E-3</v>
      </c>
      <c r="F128" s="58">
        <v>4.6938278039576247E-3</v>
      </c>
      <c r="G128" s="58">
        <v>5.2455548513875901E-3</v>
      </c>
      <c r="H128" s="58">
        <v>6.0005984348442797E-3</v>
      </c>
      <c r="I128" s="58">
        <v>6.7024594773170609E-3</v>
      </c>
      <c r="J128" s="58">
        <v>7.0580718548095295E-3</v>
      </c>
      <c r="K128" s="58">
        <v>7.6877176799630582E-3</v>
      </c>
      <c r="L128" s="58">
        <v>9.1361243498638556E-3</v>
      </c>
      <c r="M128" s="58">
        <v>6.5685916202577145E-3</v>
      </c>
      <c r="N128" s="58">
        <v>6.58062961253083E-3</v>
      </c>
      <c r="O128" s="58">
        <v>6.9057514152058739E-3</v>
      </c>
      <c r="P128" s="58">
        <v>7.4316841438166288E-3</v>
      </c>
      <c r="Q128" s="58">
        <v>9.1871571258067188E-3</v>
      </c>
    </row>
    <row r="129" spans="1:17" ht="15" x14ac:dyDescent="0.25">
      <c r="A129" s="1" t="s">
        <v>12</v>
      </c>
      <c r="B129" s="55">
        <v>1.4275971916803992E-2</v>
      </c>
      <c r="C129" s="55">
        <v>1.4734625678863522E-2</v>
      </c>
      <c r="D129" s="55">
        <v>1.5762604740271659E-2</v>
      </c>
      <c r="E129" s="55">
        <v>1.6202270173502138E-2</v>
      </c>
      <c r="F129" s="55">
        <v>1.7824101359761504E-2</v>
      </c>
      <c r="G129" s="55">
        <v>1.7631694432717129E-2</v>
      </c>
      <c r="H129" s="55">
        <v>1.745651460375627E-2</v>
      </c>
      <c r="I129" s="55">
        <v>1.7105907850714579E-2</v>
      </c>
      <c r="J129" s="55">
        <v>1.7646054852435856E-2</v>
      </c>
      <c r="K129" s="55">
        <v>1.7204656716391993E-2</v>
      </c>
      <c r="L129" s="55">
        <v>1.8468762070353105E-2</v>
      </c>
      <c r="M129" s="55">
        <v>2.4229854704355742E-2</v>
      </c>
      <c r="N129" s="55">
        <v>2.1332246192183331E-2</v>
      </c>
      <c r="O129" s="55">
        <v>2.2136350525717677E-2</v>
      </c>
      <c r="P129" s="55">
        <v>2.3897712379544769E-2</v>
      </c>
      <c r="Q129" s="55">
        <v>2.8728413140405213E-2</v>
      </c>
    </row>
    <row r="130" spans="1:17" ht="15" x14ac:dyDescent="0.25">
      <c r="A130" s="30" t="s">
        <v>13</v>
      </c>
      <c r="B130" s="58">
        <v>0.11296160889029123</v>
      </c>
      <c r="C130" s="58">
        <v>0.11148855310139481</v>
      </c>
      <c r="D130" s="58">
        <v>0.10600964120529122</v>
      </c>
      <c r="E130" s="58">
        <v>0.1124543778073315</v>
      </c>
      <c r="F130" s="58">
        <v>0.11296799617674941</v>
      </c>
      <c r="G130" s="58">
        <v>0.10407831285937158</v>
      </c>
      <c r="H130" s="58">
        <v>9.23614865343962E-2</v>
      </c>
      <c r="I130" s="58">
        <v>8.7589232767349895E-2</v>
      </c>
      <c r="J130" s="58">
        <v>8.6015143003190159E-2</v>
      </c>
      <c r="K130" s="58">
        <v>8.7781173004668506E-2</v>
      </c>
      <c r="L130" s="58">
        <v>9.6358090090665913E-2</v>
      </c>
      <c r="M130" s="58">
        <v>0.11615813945062572</v>
      </c>
      <c r="N130" s="58">
        <v>0.11864204719461723</v>
      </c>
      <c r="O130" s="58">
        <v>0.11260461586172188</v>
      </c>
      <c r="P130" s="58">
        <v>0.11164246709001681</v>
      </c>
      <c r="Q130" s="58">
        <v>0.10337250550728976</v>
      </c>
    </row>
    <row r="131" spans="1:17" ht="15" x14ac:dyDescent="0.25">
      <c r="A131" s="1" t="s">
        <v>14</v>
      </c>
      <c r="B131" s="55">
        <v>1.2476090200212552E-2</v>
      </c>
      <c r="C131" s="55">
        <v>1.3595157751874257E-2</v>
      </c>
      <c r="D131" s="55">
        <v>2.2490136899503452E-2</v>
      </c>
      <c r="E131" s="55">
        <v>1.8233336373908785E-2</v>
      </c>
      <c r="F131" s="55">
        <v>1.7715373036254298E-2</v>
      </c>
      <c r="G131" s="55">
        <v>1.8031186436440381E-2</v>
      </c>
      <c r="H131" s="55">
        <v>1.6355976278962982E-2</v>
      </c>
      <c r="I131" s="55">
        <v>1.6887008768150077E-2</v>
      </c>
      <c r="J131" s="55">
        <v>1.7278654685161626E-2</v>
      </c>
      <c r="K131" s="55">
        <v>1.7422141929807917E-2</v>
      </c>
      <c r="L131" s="55">
        <v>1.4997903532394535E-2</v>
      </c>
      <c r="M131" s="55">
        <v>1.9659394357240578E-2</v>
      </c>
      <c r="N131" s="55">
        <v>1.7661532617462977E-2</v>
      </c>
      <c r="O131" s="55">
        <v>1.1931679979063503E-2</v>
      </c>
      <c r="P131" s="55">
        <v>1.2445284250456474E-2</v>
      </c>
      <c r="Q131" s="55">
        <v>1.4576278184486891E-2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3.659925322722235E-2</v>
      </c>
      <c r="C133" s="55">
        <v>3.5811238435701019E-2</v>
      </c>
      <c r="D133" s="55">
        <v>3.590183374086172E-2</v>
      </c>
      <c r="E133" s="55">
        <v>3.3984363103195317E-2</v>
      </c>
      <c r="F133" s="55">
        <v>3.2092750966084438E-2</v>
      </c>
      <c r="G133" s="55">
        <v>3.8082472273858241E-2</v>
      </c>
      <c r="H133" s="55">
        <v>4.0632937768953055E-2</v>
      </c>
      <c r="I133" s="55">
        <v>3.1541365539318841E-2</v>
      </c>
      <c r="J133" s="55">
        <v>3.1709685150125996E-2</v>
      </c>
      <c r="K133" s="55">
        <v>3.2569226036998682E-2</v>
      </c>
      <c r="L133" s="55">
        <v>3.5122937157841747E-2</v>
      </c>
      <c r="M133" s="55">
        <v>3.8689263122471652E-2</v>
      </c>
      <c r="N133" s="55">
        <v>3.5822095897771924E-2</v>
      </c>
      <c r="O133" s="55">
        <v>1.8226058045992418E-2</v>
      </c>
      <c r="P133" s="55">
        <v>1.4960173138453135E-2</v>
      </c>
      <c r="Q133" s="55">
        <v>1.5704285814159048E-2</v>
      </c>
    </row>
    <row r="134" spans="1:17" ht="15" x14ac:dyDescent="0.25">
      <c r="A134" s="30" t="s">
        <v>17</v>
      </c>
      <c r="B134" s="58">
        <v>2.8131087607235098E-2</v>
      </c>
      <c r="C134" s="58">
        <v>2.802975647120701E-2</v>
      </c>
      <c r="D134" s="58">
        <v>2.7821387162404378E-2</v>
      </c>
      <c r="E134" s="58">
        <v>2.6246474589086577E-2</v>
      </c>
      <c r="F134" s="58">
        <v>2.4748679959627387E-2</v>
      </c>
      <c r="G134" s="58">
        <v>2.2398499362037368E-2</v>
      </c>
      <c r="H134" s="58">
        <v>2.1769767956452971E-2</v>
      </c>
      <c r="I134" s="58">
        <v>1.8919798151750489E-2</v>
      </c>
      <c r="J134" s="58">
        <v>1.9141356081861526E-2</v>
      </c>
      <c r="K134" s="58">
        <v>1.7984200982233366E-2</v>
      </c>
      <c r="L134" s="58">
        <v>1.8147910135438788E-2</v>
      </c>
      <c r="M134" s="58">
        <v>2.3838355159662324E-2</v>
      </c>
      <c r="N134" s="58">
        <v>2.295324868061711E-2</v>
      </c>
      <c r="O134" s="58">
        <v>2.0523140573856697E-2</v>
      </c>
      <c r="P134" s="58">
        <v>2.1186691860464547E-2</v>
      </c>
      <c r="Q134" s="58">
        <v>2.1416390663599801E-2</v>
      </c>
    </row>
    <row r="135" spans="1:17" ht="15" x14ac:dyDescent="0.25">
      <c r="A135" s="1" t="s">
        <v>18</v>
      </c>
      <c r="B135" s="55">
        <v>2.5722722679802485E-2</v>
      </c>
      <c r="C135" s="55">
        <v>2.7551994235946582E-2</v>
      </c>
      <c r="D135" s="55">
        <v>2.6425842431597828E-2</v>
      </c>
      <c r="E135" s="55">
        <v>2.5966179730953727E-2</v>
      </c>
      <c r="F135" s="55">
        <v>2.8120900265371389E-2</v>
      </c>
      <c r="G135" s="55">
        <v>2.577254171426626E-2</v>
      </c>
      <c r="H135" s="55">
        <v>2.4313747672696125E-2</v>
      </c>
      <c r="I135" s="55">
        <v>2.2792423561932989E-2</v>
      </c>
      <c r="J135" s="55">
        <v>2.2495376126541074E-2</v>
      </c>
      <c r="K135" s="55">
        <v>2.15277427488328E-2</v>
      </c>
      <c r="L135" s="55">
        <v>2.083021007710072E-2</v>
      </c>
      <c r="M135" s="55">
        <v>2.7825091109132304E-2</v>
      </c>
      <c r="N135" s="55">
        <v>2.6955772782372524E-2</v>
      </c>
      <c r="O135" s="55">
        <v>2.6888513929566909E-2</v>
      </c>
      <c r="P135" s="55">
        <v>2.694838928946492E-2</v>
      </c>
      <c r="Q135" s="55">
        <v>2.6827689910318711E-2</v>
      </c>
    </row>
    <row r="136" spans="1:17" ht="15" x14ac:dyDescent="0.25">
      <c r="A136" s="30" t="s">
        <v>19</v>
      </c>
      <c r="B136" s="58">
        <v>5.9750560148052655E-2</v>
      </c>
      <c r="C136" s="58">
        <v>5.9638671383777278E-2</v>
      </c>
      <c r="D136" s="58">
        <v>5.5894541818120806E-2</v>
      </c>
      <c r="E136" s="58">
        <v>6.4795742769879192E-2</v>
      </c>
      <c r="F136" s="58">
        <v>6.1578689677980698E-2</v>
      </c>
      <c r="G136" s="58">
        <v>5.8167186724180517E-2</v>
      </c>
      <c r="H136" s="58">
        <v>4.9236405349279491E-2</v>
      </c>
      <c r="I136" s="58">
        <v>5.5963761957954702E-2</v>
      </c>
      <c r="J136" s="58">
        <v>5.6747414044894633E-2</v>
      </c>
      <c r="K136" s="58">
        <v>5.4731951294337881E-2</v>
      </c>
      <c r="L136" s="58">
        <v>5.471529428773747E-2</v>
      </c>
      <c r="M136" s="58">
        <v>4.9938434706430418E-2</v>
      </c>
      <c r="N136" s="58">
        <v>7.3341184888232741E-2</v>
      </c>
      <c r="O136" s="58">
        <v>7.2522997362745298E-2</v>
      </c>
      <c r="P136" s="58">
        <v>7.519435893119214E-2</v>
      </c>
      <c r="Q136" s="58">
        <v>6.9118332077142394E-2</v>
      </c>
    </row>
    <row r="137" spans="1:17" ht="15" x14ac:dyDescent="0.25">
      <c r="A137" s="1" t="s">
        <v>20</v>
      </c>
      <c r="B137" s="55">
        <v>0.13919504252493997</v>
      </c>
      <c r="C137" s="55">
        <v>0.15028005201001363</v>
      </c>
      <c r="D137" s="55">
        <v>0.15414889758879186</v>
      </c>
      <c r="E137" s="55">
        <v>0.16731293084345511</v>
      </c>
      <c r="F137" s="55">
        <v>0.17199827787393634</v>
      </c>
      <c r="G137" s="55">
        <v>0.16963228269109598</v>
      </c>
      <c r="H137" s="55">
        <v>0.2023808787409114</v>
      </c>
      <c r="I137" s="55">
        <v>0.20895622993581364</v>
      </c>
      <c r="J137" s="55">
        <v>0.2180786446192336</v>
      </c>
      <c r="K137" s="55">
        <v>0.20715726952643454</v>
      </c>
      <c r="L137" s="55">
        <v>0.19466188764043893</v>
      </c>
      <c r="M137" s="55">
        <v>0.12519167427867164</v>
      </c>
      <c r="N137" s="55">
        <v>0.19091357498687442</v>
      </c>
      <c r="O137" s="55">
        <v>0.20693861412162834</v>
      </c>
      <c r="P137" s="55">
        <v>0.16160425616946422</v>
      </c>
      <c r="Q137" s="55">
        <v>0.15989082344421437</v>
      </c>
    </row>
    <row r="138" spans="1:17" ht="15" x14ac:dyDescent="0.25">
      <c r="A138" s="30" t="s">
        <v>21</v>
      </c>
      <c r="B138" s="58">
        <v>1.953984621123454E-2</v>
      </c>
      <c r="C138" s="58">
        <v>1.9659174926065455E-2</v>
      </c>
      <c r="D138" s="58">
        <v>1.9416186362518774E-2</v>
      </c>
      <c r="E138" s="58">
        <v>2.0321832786487585E-2</v>
      </c>
      <c r="F138" s="58">
        <v>2.125216854966085E-2</v>
      </c>
      <c r="G138" s="58">
        <v>2.0079330760952717E-2</v>
      </c>
      <c r="H138" s="58">
        <v>1.8585509416775579E-2</v>
      </c>
      <c r="I138" s="58">
        <v>2.0482231614267911E-2</v>
      </c>
      <c r="J138" s="58">
        <v>1.9772868792992365E-2</v>
      </c>
      <c r="K138" s="58">
        <v>1.9178884761334156E-2</v>
      </c>
      <c r="L138" s="58">
        <v>2.3359458126249004E-2</v>
      </c>
      <c r="M138" s="58">
        <v>2.4319030814013556E-2</v>
      </c>
      <c r="N138" s="58">
        <v>2.5450260903877538E-2</v>
      </c>
      <c r="O138" s="58">
        <v>2.3510653643920475E-2</v>
      </c>
      <c r="P138" s="58">
        <v>2.5120267665302631E-2</v>
      </c>
      <c r="Q138" s="58">
        <v>2.2207156867326276E-2</v>
      </c>
    </row>
    <row r="139" spans="1:17" ht="15" x14ac:dyDescent="0.25">
      <c r="A139" s="1" t="s">
        <v>22</v>
      </c>
      <c r="B139" s="59">
        <v>5.0647880771929443E-2</v>
      </c>
      <c r="C139" s="59">
        <v>4.9163827821481078E-2</v>
      </c>
      <c r="D139" s="59">
        <v>4.8238278554165896E-2</v>
      </c>
      <c r="E139" s="59">
        <v>4.2098133189394447E-2</v>
      </c>
      <c r="F139" s="59">
        <v>3.4901264960695975E-2</v>
      </c>
      <c r="G139" s="59">
        <v>3.1220180400981231E-2</v>
      </c>
      <c r="H139" s="59">
        <v>3.1392599958109842E-2</v>
      </c>
      <c r="I139" s="59">
        <v>2.7003870834337827E-2</v>
      </c>
      <c r="J139" s="59">
        <v>2.4184152780589947E-2</v>
      </c>
      <c r="K139" s="59">
        <v>2.9235228839122343E-2</v>
      </c>
      <c r="L139" s="59">
        <v>2.3770211034492571E-2</v>
      </c>
      <c r="M139" s="59">
        <v>3.0411929164588014E-2</v>
      </c>
      <c r="N139" s="59">
        <v>2.9323638174371312E-2</v>
      </c>
      <c r="O139" s="59">
        <v>2.5597216403156552E-2</v>
      </c>
      <c r="P139" s="59">
        <v>2.6355126096686419E-2</v>
      </c>
      <c r="Q139" s="59">
        <v>2.8436579842355376E-2</v>
      </c>
    </row>
    <row r="140" spans="1:17" ht="15" x14ac:dyDescent="0.25">
      <c r="A140" s="28" t="s">
        <v>80</v>
      </c>
      <c r="B140" s="60">
        <v>6.6757258804951661E-2</v>
      </c>
      <c r="C140" s="60">
        <v>6.7112629194887183E-2</v>
      </c>
      <c r="D140" s="60">
        <v>6.5858360291575602E-2</v>
      </c>
      <c r="E140" s="60">
        <v>6.8900511873373954E-2</v>
      </c>
      <c r="F140" s="60">
        <v>6.8513725645412707E-2</v>
      </c>
      <c r="G140" s="60">
        <v>6.7157562036898266E-2</v>
      </c>
      <c r="H140" s="60">
        <v>6.7498680593872415E-2</v>
      </c>
      <c r="I140" s="60">
        <v>6.8030487529988082E-2</v>
      </c>
      <c r="J140" s="60">
        <v>6.6497046577698296E-2</v>
      </c>
      <c r="K140" s="60">
        <v>6.462439784989886E-2</v>
      </c>
      <c r="L140" s="60">
        <v>6.3569590540285978E-2</v>
      </c>
      <c r="M140" s="60">
        <v>5.6712649189643236E-2</v>
      </c>
      <c r="N140" s="60">
        <v>6.8894742040279677E-2</v>
      </c>
      <c r="O140" s="60">
        <v>7.1447079586834175E-2</v>
      </c>
      <c r="P140" s="60">
        <v>6.9121132912607047E-2</v>
      </c>
      <c r="Q140" s="60">
        <v>7.0310538094538091E-2</v>
      </c>
    </row>
    <row r="141" spans="1:17" ht="15" x14ac:dyDescent="0.25">
      <c r="A141" s="1" t="s">
        <v>81</v>
      </c>
      <c r="B141" s="61">
        <v>6.6757258804951661E-2</v>
      </c>
      <c r="C141" s="61">
        <v>6.7112629194887183E-2</v>
      </c>
      <c r="D141" s="61">
        <v>6.5858360291575602E-2</v>
      </c>
      <c r="E141" s="61">
        <v>6.8900511873373954E-2</v>
      </c>
      <c r="F141" s="61">
        <v>6.8513725645412707E-2</v>
      </c>
      <c r="G141" s="61">
        <v>6.7157562036898266E-2</v>
      </c>
      <c r="H141" s="61">
        <v>6.7498680593872415E-2</v>
      </c>
      <c r="I141" s="61">
        <v>6.8030487529988082E-2</v>
      </c>
      <c r="J141" s="61">
        <v>6.6497046577698296E-2</v>
      </c>
      <c r="K141" s="61">
        <v>6.462439784989886E-2</v>
      </c>
      <c r="L141" s="61">
        <v>6.3569590540285978E-2</v>
      </c>
      <c r="M141" s="61">
        <v>5.6712649189643236E-2</v>
      </c>
      <c r="N141" s="61">
        <v>6.8894742040279677E-2</v>
      </c>
      <c r="O141" s="61">
        <v>7.1447079586834175E-2</v>
      </c>
      <c r="P141" s="61">
        <v>6.9121132912607047E-2</v>
      </c>
      <c r="Q141" s="61">
        <v>7.0310538094538091E-2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4.0517022871711452</v>
      </c>
      <c r="C146" s="42">
        <v>6.3218731371207904</v>
      </c>
      <c r="D146" s="42">
        <v>6.362194602564001</v>
      </c>
      <c r="E146" s="42">
        <v>5.849146116998833</v>
      </c>
      <c r="F146" s="42">
        <v>6.0885634093896348</v>
      </c>
      <c r="G146" s="42">
        <v>3.5367112033179278</v>
      </c>
      <c r="H146" s="42">
        <v>2.9637878311396721</v>
      </c>
      <c r="I146" s="42">
        <v>5.8724285951493815</v>
      </c>
      <c r="J146" s="42">
        <v>4.5247488746400046</v>
      </c>
      <c r="K146" s="42">
        <v>5.5788349132262089</v>
      </c>
      <c r="L146" s="42">
        <v>0.99629524009628478</v>
      </c>
      <c r="M146" s="42">
        <v>1.5999213887146819</v>
      </c>
      <c r="N146" s="42">
        <v>1.3013431304485286</v>
      </c>
      <c r="O146" s="42">
        <v>1.469557506194592</v>
      </c>
      <c r="P146" s="42">
        <v>100.56808761550577</v>
      </c>
      <c r="Q146" s="42">
        <v>2.6505371910311277</v>
      </c>
    </row>
    <row r="147" spans="1:17" ht="15" x14ac:dyDescent="0.25">
      <c r="A147" s="1" t="s">
        <v>1</v>
      </c>
      <c r="B147" s="43">
        <v>4.0517022871711452</v>
      </c>
      <c r="C147" s="43">
        <v>6.3218731371207904</v>
      </c>
      <c r="D147" s="43">
        <v>6.362194602564001</v>
      </c>
      <c r="E147" s="43">
        <v>5.849146116998833</v>
      </c>
      <c r="F147" s="43">
        <v>6.0885634093896348</v>
      </c>
      <c r="G147" s="43">
        <v>3.5367112033179278</v>
      </c>
      <c r="H147" s="43">
        <v>2.9637878311396721</v>
      </c>
      <c r="I147" s="43">
        <v>5.8724285951493815</v>
      </c>
      <c r="J147" s="43">
        <v>4.5247488746400046</v>
      </c>
      <c r="K147" s="43">
        <v>5.5788349132262089</v>
      </c>
      <c r="L147" s="43">
        <v>0.99629524009628478</v>
      </c>
      <c r="M147" s="43">
        <v>1.5999213887146819</v>
      </c>
      <c r="N147" s="43">
        <v>1.3013431304485286</v>
      </c>
      <c r="O147" s="43">
        <v>1.469557506194592</v>
      </c>
      <c r="P147" s="43">
        <v>100.56808761550577</v>
      </c>
      <c r="Q147" s="43">
        <v>2.6505371910311277</v>
      </c>
    </row>
    <row r="148" spans="1:17" ht="15" x14ac:dyDescent="0.25">
      <c r="A148" s="29" t="s">
        <v>58</v>
      </c>
      <c r="B148" s="44">
        <v>5.7689778810974934E-3</v>
      </c>
      <c r="C148" s="44">
        <v>1.643141239239914E-2</v>
      </c>
      <c r="D148" s="44">
        <v>3.2709683875634048E-2</v>
      </c>
      <c r="E148" s="44">
        <v>3.7049689372857131E-2</v>
      </c>
      <c r="F148" s="44">
        <v>3.8905201712226278E-2</v>
      </c>
      <c r="G148" s="44">
        <v>2.9268400579395001E-2</v>
      </c>
      <c r="H148" s="44">
        <v>2.703581664718922E-2</v>
      </c>
      <c r="I148" s="44">
        <v>0.16151928159683249</v>
      </c>
      <c r="J148" s="44">
        <v>0</v>
      </c>
      <c r="K148" s="44">
        <v>6.6024316703369265E-2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</row>
    <row r="149" spans="1:17" ht="15" x14ac:dyDescent="0.25">
      <c r="A149" s="2" t="s">
        <v>59</v>
      </c>
      <c r="B149" s="45">
        <v>1.0102745453017166</v>
      </c>
      <c r="C149" s="45">
        <v>0.55607967165784533</v>
      </c>
      <c r="D149" s="45">
        <v>0.38687769790910087</v>
      </c>
      <c r="E149" s="45">
        <v>0.1986732885277698</v>
      </c>
      <c r="F149" s="45">
        <v>0.22766797324663895</v>
      </c>
      <c r="G149" s="45">
        <v>6.1885295093336914E-2</v>
      </c>
      <c r="H149" s="45">
        <v>4.3351558298236267E-2</v>
      </c>
      <c r="I149" s="45">
        <v>5.4471092061176417E-2</v>
      </c>
      <c r="J149" s="45">
        <v>2.4356858836985167E-2</v>
      </c>
      <c r="K149" s="45">
        <v>2.898758625059989E-3</v>
      </c>
      <c r="L149" s="45">
        <v>5.4075340707735522E-3</v>
      </c>
      <c r="M149" s="45">
        <v>3.7233840631371695E-2</v>
      </c>
      <c r="N149" s="45">
        <v>4.2961879336966616E-2</v>
      </c>
      <c r="O149" s="45">
        <v>6.6990777929796137E-3</v>
      </c>
      <c r="P149" s="45">
        <v>1.2304106861641961E-2</v>
      </c>
      <c r="Q149" s="45">
        <v>5.5481051341111157E-2</v>
      </c>
    </row>
    <row r="150" spans="1:17" ht="15" x14ac:dyDescent="0.25">
      <c r="A150" s="29" t="s">
        <v>60</v>
      </c>
      <c r="B150" s="44">
        <v>2.9750803177436049</v>
      </c>
      <c r="C150" s="44">
        <v>5.7302504971962831</v>
      </c>
      <c r="D150" s="44">
        <v>5.9262755342582309</v>
      </c>
      <c r="E150" s="44">
        <v>5.603593758765804</v>
      </c>
      <c r="F150" s="44">
        <v>5.8106864728492251</v>
      </c>
      <c r="G150" s="44">
        <v>3.4413628003935486</v>
      </c>
      <c r="H150" s="44">
        <v>2.8905171779263141</v>
      </c>
      <c r="I150" s="44">
        <v>5.6476748673891608</v>
      </c>
      <c r="J150" s="44">
        <v>4.5006344196858636</v>
      </c>
      <c r="K150" s="44">
        <v>5.5094780708454953</v>
      </c>
      <c r="L150" s="44">
        <v>0.99086186581254077</v>
      </c>
      <c r="M150" s="44">
        <v>1.5617963902967884</v>
      </c>
      <c r="N150" s="44">
        <v>1.2576904434573424</v>
      </c>
      <c r="O150" s="44">
        <v>1.462709318218008</v>
      </c>
      <c r="P150" s="44">
        <v>100.55114501137973</v>
      </c>
      <c r="Q150" s="44">
        <v>2.5949393993680956</v>
      </c>
    </row>
    <row r="151" spans="1:17" ht="15" x14ac:dyDescent="0.25">
      <c r="A151" s="2" t="s">
        <v>61</v>
      </c>
      <c r="B151" s="45">
        <v>6.0578446244725921E-2</v>
      </c>
      <c r="C151" s="45">
        <v>1.9111555874263102E-2</v>
      </c>
      <c r="D151" s="45">
        <v>1.6331686521034939E-2</v>
      </c>
      <c r="E151" s="45">
        <v>9.8293803324016413E-3</v>
      </c>
      <c r="F151" s="45">
        <v>1.1303761581544629E-2</v>
      </c>
      <c r="G151" s="45">
        <v>4.19470725164694E-3</v>
      </c>
      <c r="H151" s="45">
        <v>2.8832782679323187E-3</v>
      </c>
      <c r="I151" s="45">
        <v>8.7633541022112352E-3</v>
      </c>
      <c r="J151" s="45">
        <v>-2.4240388284481231E-4</v>
      </c>
      <c r="K151" s="45">
        <v>4.337670522838836E-4</v>
      </c>
      <c r="L151" s="45">
        <v>2.584021297043053E-5</v>
      </c>
      <c r="M151" s="45">
        <v>8.9115778652173073E-4</v>
      </c>
      <c r="N151" s="45">
        <v>6.9080765421948402E-4</v>
      </c>
      <c r="O151" s="45">
        <v>1.4911018360437448E-4</v>
      </c>
      <c r="P151" s="45">
        <v>4.6384972643889596E-3</v>
      </c>
      <c r="Q151" s="45">
        <v>1.1674032192095055E-4</v>
      </c>
    </row>
    <row r="152" spans="1:17" ht="15" x14ac:dyDescent="0.25">
      <c r="A152" s="28" t="s">
        <v>2</v>
      </c>
      <c r="B152" s="42">
        <v>1857.5309685951202</v>
      </c>
      <c r="C152" s="42">
        <v>1601.2594729386765</v>
      </c>
      <c r="D152" s="42">
        <v>1749.5757023550034</v>
      </c>
      <c r="E152" s="42">
        <v>1738.3846373920326</v>
      </c>
      <c r="F152" s="42">
        <v>2022.7362236860918</v>
      </c>
      <c r="G152" s="42">
        <v>2310.1084580061552</v>
      </c>
      <c r="H152" s="42">
        <v>2484.5648221116448</v>
      </c>
      <c r="I152" s="42">
        <v>3110.9819731822245</v>
      </c>
      <c r="J152" s="42">
        <v>3020.536520206218</v>
      </c>
      <c r="K152" s="42">
        <v>5159.0346372396052</v>
      </c>
      <c r="L152" s="42">
        <v>6649.2462423225661</v>
      </c>
      <c r="M152" s="42">
        <v>5153.5626675024923</v>
      </c>
      <c r="N152" s="42">
        <v>2371.5390108517172</v>
      </c>
      <c r="O152" s="42">
        <v>3996.885053926022</v>
      </c>
      <c r="P152" s="42">
        <v>5326.449864764626</v>
      </c>
      <c r="Q152" s="42">
        <v>4743.3005460377863</v>
      </c>
    </row>
    <row r="153" spans="1:17" ht="15" x14ac:dyDescent="0.25">
      <c r="A153" s="1" t="s">
        <v>3</v>
      </c>
      <c r="B153" s="43">
        <v>361.35059595959592</v>
      </c>
      <c r="C153" s="43">
        <v>282.25169696969698</v>
      </c>
      <c r="D153" s="43">
        <v>324.99155731369041</v>
      </c>
      <c r="E153" s="43">
        <v>178.85444592542382</v>
      </c>
      <c r="F153" s="43">
        <v>437.2089709183673</v>
      </c>
      <c r="G153" s="43">
        <v>777.28461256981871</v>
      </c>
      <c r="H153" s="43">
        <v>1318.061265638685</v>
      </c>
      <c r="I153" s="43">
        <v>1721.0565041171749</v>
      </c>
      <c r="J153" s="43">
        <v>1674.3077560975612</v>
      </c>
      <c r="K153" s="43">
        <v>3661.5651219512192</v>
      </c>
      <c r="L153" s="43">
        <v>4215.3282982332148</v>
      </c>
      <c r="M153" s="43">
        <v>3733.7105367234035</v>
      </c>
      <c r="N153" s="43">
        <v>969.89387688378031</v>
      </c>
      <c r="O153" s="43">
        <v>1680.3986778114809</v>
      </c>
      <c r="P153" s="43">
        <v>65.061026011560685</v>
      </c>
      <c r="Q153" s="43">
        <v>75.20582080924855</v>
      </c>
    </row>
    <row r="154" spans="1:17" ht="15" x14ac:dyDescent="0.25">
      <c r="A154" s="30" t="s">
        <v>4</v>
      </c>
      <c r="B154" s="46">
        <v>159.96532511810346</v>
      </c>
      <c r="C154" s="46">
        <v>140.87208031397091</v>
      </c>
      <c r="D154" s="46">
        <v>124.75983615450062</v>
      </c>
      <c r="E154" s="46">
        <v>126.85281203348319</v>
      </c>
      <c r="F154" s="46">
        <v>142.31807188677567</v>
      </c>
      <c r="G154" s="46">
        <v>160.56371898654822</v>
      </c>
      <c r="H154" s="46">
        <v>155.36276450312391</v>
      </c>
      <c r="I154" s="46">
        <v>154.18977573690466</v>
      </c>
      <c r="J154" s="46">
        <v>203.50696361191524</v>
      </c>
      <c r="K154" s="46">
        <v>246.36161248380296</v>
      </c>
      <c r="L154" s="46">
        <v>325.20860444795716</v>
      </c>
      <c r="M154" s="46">
        <v>212.39795489215803</v>
      </c>
      <c r="N154" s="46">
        <v>215.73188550091535</v>
      </c>
      <c r="O154" s="46">
        <v>373.10865760392284</v>
      </c>
      <c r="P154" s="46">
        <v>290.26988755937236</v>
      </c>
      <c r="Q154" s="46">
        <v>203.29479013977971</v>
      </c>
    </row>
    <row r="155" spans="1:17" ht="15" x14ac:dyDescent="0.25">
      <c r="A155" s="30" t="s">
        <v>5</v>
      </c>
      <c r="B155" s="46">
        <v>1076.8872678490241</v>
      </c>
      <c r="C155" s="46">
        <v>918.44435682619849</v>
      </c>
      <c r="D155" s="46">
        <v>1067.1102120806254</v>
      </c>
      <c r="E155" s="46">
        <v>1207.2379885816108</v>
      </c>
      <c r="F155" s="46">
        <v>1220.3486143502043</v>
      </c>
      <c r="G155" s="46">
        <v>1089.2086947888133</v>
      </c>
      <c r="H155" s="46">
        <v>655.38329510169615</v>
      </c>
      <c r="I155" s="46">
        <v>881.19231977894333</v>
      </c>
      <c r="J155" s="46">
        <v>799.1512256598204</v>
      </c>
      <c r="K155" s="46">
        <v>860.78376921496294</v>
      </c>
      <c r="L155" s="46">
        <v>1588.1701900092003</v>
      </c>
      <c r="M155" s="46">
        <v>757.93509615760809</v>
      </c>
      <c r="N155" s="46">
        <v>682.50559198749283</v>
      </c>
      <c r="O155" s="46">
        <v>1359.5014860130195</v>
      </c>
      <c r="P155" s="46">
        <v>4409.0288960756097</v>
      </c>
      <c r="Q155" s="46">
        <v>3730.0365558506746</v>
      </c>
    </row>
    <row r="156" spans="1:17" ht="15" x14ac:dyDescent="0.25">
      <c r="A156" s="1" t="s">
        <v>6</v>
      </c>
      <c r="B156" s="43">
        <v>259.32777966839677</v>
      </c>
      <c r="C156" s="43">
        <v>259.69133882881067</v>
      </c>
      <c r="D156" s="43">
        <v>232.714096806187</v>
      </c>
      <c r="E156" s="43">
        <v>225.43939085151453</v>
      </c>
      <c r="F156" s="43">
        <v>222.86056653074496</v>
      </c>
      <c r="G156" s="43">
        <v>283.05143166097514</v>
      </c>
      <c r="H156" s="43">
        <v>355.75749686813992</v>
      </c>
      <c r="I156" s="43">
        <v>354.54337354920182</v>
      </c>
      <c r="J156" s="43">
        <v>343.57057483692131</v>
      </c>
      <c r="K156" s="43">
        <v>390.32413358961827</v>
      </c>
      <c r="L156" s="43">
        <v>520.53914963219279</v>
      </c>
      <c r="M156" s="43">
        <v>449.51907972932497</v>
      </c>
      <c r="N156" s="43">
        <v>503.40765647952895</v>
      </c>
      <c r="O156" s="43">
        <v>583.87623249759849</v>
      </c>
      <c r="P156" s="43">
        <v>562.0900551180838</v>
      </c>
      <c r="Q156" s="43">
        <v>734.76337923808433</v>
      </c>
    </row>
    <row r="157" spans="1:17" ht="15" x14ac:dyDescent="0.25">
      <c r="A157" s="29" t="s">
        <v>24</v>
      </c>
      <c r="B157" s="44">
        <v>60.277707762557078</v>
      </c>
      <c r="C157" s="44">
        <v>70.117295933898674</v>
      </c>
      <c r="D157" s="44">
        <v>72.895366025243121</v>
      </c>
      <c r="E157" s="44">
        <v>72.403114801743826</v>
      </c>
      <c r="F157" s="44">
        <v>71.278426553672318</v>
      </c>
      <c r="G157" s="44">
        <v>75.959639106942603</v>
      </c>
      <c r="H157" s="44">
        <v>90.297425196850398</v>
      </c>
      <c r="I157" s="44">
        <v>115.21151884537599</v>
      </c>
      <c r="J157" s="44">
        <v>135.6123099203476</v>
      </c>
      <c r="K157" s="44">
        <v>175.61701665459813</v>
      </c>
      <c r="L157" s="44">
        <v>189.17020563519526</v>
      </c>
      <c r="M157" s="44">
        <v>167.65232308459366</v>
      </c>
      <c r="N157" s="44">
        <v>215.74740344136319</v>
      </c>
      <c r="O157" s="44">
        <v>260.85297455039029</v>
      </c>
      <c r="P157" s="44">
        <v>313.12741494929668</v>
      </c>
      <c r="Q157" s="44">
        <v>309.33133344171682</v>
      </c>
    </row>
    <row r="158" spans="1:17" ht="15" x14ac:dyDescent="0.25">
      <c r="A158" s="2" t="s">
        <v>25</v>
      </c>
      <c r="B158" s="45">
        <v>108.33068166479191</v>
      </c>
      <c r="C158" s="45">
        <v>107.46303037120362</v>
      </c>
      <c r="D158" s="45">
        <v>92.484351063829777</v>
      </c>
      <c r="E158" s="45">
        <v>88.155205063291135</v>
      </c>
      <c r="F158" s="45">
        <v>86.596611111111116</v>
      </c>
      <c r="G158" s="45">
        <v>148.77850972762647</v>
      </c>
      <c r="H158" s="45">
        <v>212.72408438818567</v>
      </c>
      <c r="I158" s="45">
        <v>178.69114259429622</v>
      </c>
      <c r="J158" s="45">
        <v>156.76404787812842</v>
      </c>
      <c r="K158" s="45">
        <v>149.24983823529411</v>
      </c>
      <c r="L158" s="45">
        <v>222.00468346456694</v>
      </c>
      <c r="M158" s="45">
        <v>176.90348280365697</v>
      </c>
      <c r="N158" s="45">
        <v>177.55372415291052</v>
      </c>
      <c r="O158" s="45">
        <v>195.73021963190183</v>
      </c>
      <c r="P158" s="45">
        <v>123.20697838899804</v>
      </c>
      <c r="Q158" s="45">
        <v>313.2568855491329</v>
      </c>
    </row>
    <row r="159" spans="1:17" ht="15" x14ac:dyDescent="0.25">
      <c r="A159" s="29" t="s">
        <v>26</v>
      </c>
      <c r="B159" s="44">
        <v>0.75639588688946013</v>
      </c>
      <c r="C159" s="44">
        <v>0.92032904884318767</v>
      </c>
      <c r="D159" s="44">
        <v>0.94423797468354431</v>
      </c>
      <c r="E159" s="44">
        <v>0.94439285714285715</v>
      </c>
      <c r="F159" s="44">
        <v>0.96578571428571425</v>
      </c>
      <c r="G159" s="44">
        <v>1.3016036931818182</v>
      </c>
      <c r="H159" s="44">
        <v>1.8532724358974357</v>
      </c>
      <c r="I159" s="44">
        <v>2.1871842105263157</v>
      </c>
      <c r="J159" s="44">
        <v>2.230953488372093</v>
      </c>
      <c r="K159" s="44">
        <v>2.7016879194630872</v>
      </c>
      <c r="L159" s="44">
        <v>0.71512500000000001</v>
      </c>
      <c r="M159" s="44">
        <v>0.69937696335078536</v>
      </c>
      <c r="N159" s="44">
        <v>0.90039577836411611</v>
      </c>
      <c r="O159" s="44">
        <v>0.81646969696969696</v>
      </c>
      <c r="P159" s="44">
        <v>0.74789498806682586</v>
      </c>
      <c r="Q159" s="44">
        <v>3.796998039215687</v>
      </c>
    </row>
    <row r="160" spans="1:17" ht="15" x14ac:dyDescent="0.25">
      <c r="A160" s="2" t="s">
        <v>27</v>
      </c>
      <c r="B160" s="45">
        <v>2.1344562211981564</v>
      </c>
      <c r="C160" s="45">
        <v>2.2849784946236555</v>
      </c>
      <c r="D160" s="45">
        <v>2.3457397157816007</v>
      </c>
      <c r="E160" s="45">
        <v>2.4227105459985041</v>
      </c>
      <c r="F160" s="45">
        <v>2.5471171993911721</v>
      </c>
      <c r="G160" s="45">
        <v>2.5527667610953726</v>
      </c>
      <c r="H160" s="45">
        <v>3.0267425373134333</v>
      </c>
      <c r="I160" s="45">
        <v>4.0943970944309926</v>
      </c>
      <c r="J160" s="45">
        <v>4.2396960556844547</v>
      </c>
      <c r="K160" s="45">
        <v>5.6232927400468382</v>
      </c>
      <c r="L160" s="45">
        <v>5.5903969465648853</v>
      </c>
      <c r="M160" s="45">
        <v>4.2654835589941973</v>
      </c>
      <c r="N160" s="45">
        <v>4.7348571428571429</v>
      </c>
      <c r="O160" s="45">
        <v>4.6385004389815627</v>
      </c>
      <c r="P160" s="45">
        <v>5.1007480245829671</v>
      </c>
      <c r="Q160" s="45">
        <v>5.262283018867925</v>
      </c>
    </row>
    <row r="161" spans="1:17" ht="15" x14ac:dyDescent="0.25">
      <c r="A161" s="29" t="s">
        <v>28</v>
      </c>
      <c r="B161" s="44">
        <v>2.6284568014705885</v>
      </c>
      <c r="C161" s="44">
        <v>2.0436847426470588</v>
      </c>
      <c r="D161" s="44">
        <v>1.6773123382226058</v>
      </c>
      <c r="E161" s="44">
        <v>1.5954948630136987</v>
      </c>
      <c r="F161" s="44">
        <v>1.6426879432624113</v>
      </c>
      <c r="G161" s="44">
        <v>1.7546856382978724</v>
      </c>
      <c r="H161" s="44">
        <v>2.0295053191489361</v>
      </c>
      <c r="I161" s="44">
        <v>2.0432793228536883</v>
      </c>
      <c r="J161" s="44">
        <v>3.338451612903226</v>
      </c>
      <c r="K161" s="44">
        <v>5.0835770234986954</v>
      </c>
      <c r="L161" s="44">
        <v>4.4741906158357772</v>
      </c>
      <c r="M161" s="44">
        <v>3.9453983618763959</v>
      </c>
      <c r="N161" s="44">
        <v>5.4991243406179349</v>
      </c>
      <c r="O161" s="44">
        <v>7.8761959306706855</v>
      </c>
      <c r="P161" s="44">
        <v>6.864581792318635</v>
      </c>
      <c r="Q161" s="44">
        <v>5.4337319587628867</v>
      </c>
    </row>
    <row r="162" spans="1:17" ht="15" x14ac:dyDescent="0.25">
      <c r="A162" s="2" t="s">
        <v>29</v>
      </c>
      <c r="B162" s="45">
        <v>3.975930303030303</v>
      </c>
      <c r="C162" s="45">
        <v>3.848280303030303</v>
      </c>
      <c r="D162" s="45">
        <v>3.7345893939393942</v>
      </c>
      <c r="E162" s="45">
        <v>4.1426766020864383</v>
      </c>
      <c r="F162" s="45">
        <v>4.2241344286781173</v>
      </c>
      <c r="G162" s="45">
        <v>3.6398874598070736</v>
      </c>
      <c r="H162" s="45">
        <v>3.620684246575343</v>
      </c>
      <c r="I162" s="45">
        <v>4.1873965822038892</v>
      </c>
      <c r="J162" s="45">
        <v>4.4235335797905107</v>
      </c>
      <c r="K162" s="45">
        <v>5.1683948256467938</v>
      </c>
      <c r="L162" s="45">
        <v>13.014032697547686</v>
      </c>
      <c r="M162" s="45">
        <v>6.6230069930069941</v>
      </c>
      <c r="N162" s="45">
        <v>9.4085392712550604</v>
      </c>
      <c r="O162" s="45">
        <v>11.720809756097561</v>
      </c>
      <c r="P162" s="45">
        <v>7.9806688206785132</v>
      </c>
      <c r="Q162" s="45">
        <v>3.5174580759046776</v>
      </c>
    </row>
    <row r="163" spans="1:17" ht="15" x14ac:dyDescent="0.25">
      <c r="A163" s="29" t="s">
        <v>30</v>
      </c>
      <c r="B163" s="44">
        <v>15.868509316770187</v>
      </c>
      <c r="C163" s="44">
        <v>14.542049689440994</v>
      </c>
      <c r="D163" s="44">
        <v>28.298837209302327</v>
      </c>
      <c r="E163" s="44">
        <v>31.66061971830986</v>
      </c>
      <c r="F163" s="44">
        <v>30.388553846153851</v>
      </c>
      <c r="G163" s="44">
        <v>15.015228161668839</v>
      </c>
      <c r="H163" s="44">
        <v>0</v>
      </c>
      <c r="I163" s="44">
        <v>4.4115775577557761</v>
      </c>
      <c r="J163" s="44">
        <v>5.149751633986928</v>
      </c>
      <c r="K163" s="44">
        <v>2.9433899782135082</v>
      </c>
      <c r="L163" s="44">
        <v>14.074405405405406</v>
      </c>
      <c r="M163" s="44">
        <v>15.258112727272726</v>
      </c>
      <c r="N163" s="44">
        <v>16.365059701492537</v>
      </c>
      <c r="O163" s="44">
        <v>24.589791044776121</v>
      </c>
      <c r="P163" s="44">
        <v>25.696528368794326</v>
      </c>
      <c r="Q163" s="44">
        <v>23.508991869918699</v>
      </c>
    </row>
    <row r="164" spans="1:17" ht="15" x14ac:dyDescent="0.25">
      <c r="A164" s="2" t="s">
        <v>31</v>
      </c>
      <c r="B164" s="45">
        <v>51.167368482039393</v>
      </c>
      <c r="C164" s="45">
        <v>43.492433371958285</v>
      </c>
      <c r="D164" s="45">
        <v>11.842306249999998</v>
      </c>
      <c r="E164" s="45">
        <v>6.8145848484848495</v>
      </c>
      <c r="F164" s="45">
        <v>7.4550126582278482</v>
      </c>
      <c r="G164" s="45">
        <v>13.974457985888391</v>
      </c>
      <c r="H164" s="45">
        <v>20.093421471172963</v>
      </c>
      <c r="I164" s="45">
        <v>18.911436950146626</v>
      </c>
      <c r="J164" s="45">
        <v>12.767163616792251</v>
      </c>
      <c r="K164" s="45">
        <v>19.207243272335845</v>
      </c>
      <c r="L164" s="45">
        <v>28.883617154811716</v>
      </c>
      <c r="M164" s="45">
        <v>35.794843830005114</v>
      </c>
      <c r="N164" s="45">
        <v>30.281633980073416</v>
      </c>
      <c r="O164" s="45">
        <v>27.487175376884419</v>
      </c>
      <c r="P164" s="45">
        <v>29.012355350066052</v>
      </c>
      <c r="Q164" s="45">
        <v>31.843241325737957</v>
      </c>
    </row>
    <row r="165" spans="1:17" ht="15" x14ac:dyDescent="0.25">
      <c r="A165" s="29" t="s">
        <v>32</v>
      </c>
      <c r="B165" s="44">
        <v>6.9698975626986925</v>
      </c>
      <c r="C165" s="44">
        <v>6.1583398092546799</v>
      </c>
      <c r="D165" s="44">
        <v>5.1054027435807248</v>
      </c>
      <c r="E165" s="44">
        <v>4.3189790854306986</v>
      </c>
      <c r="F165" s="44">
        <v>3.9460366713681236</v>
      </c>
      <c r="G165" s="44">
        <v>4.0609035802235276</v>
      </c>
      <c r="H165" s="44">
        <v>4.2861367171510443</v>
      </c>
      <c r="I165" s="44">
        <v>7.4793782894736838</v>
      </c>
      <c r="J165" s="44">
        <v>7.9016897257470315</v>
      </c>
      <c r="K165" s="44">
        <v>11.8007204257061</v>
      </c>
      <c r="L165" s="44">
        <v>14.323132506004805</v>
      </c>
      <c r="M165" s="44">
        <v>10.058256933115823</v>
      </c>
      <c r="N165" s="44">
        <v>13.429143562320032</v>
      </c>
      <c r="O165" s="44">
        <v>18.981088970889711</v>
      </c>
      <c r="P165" s="44">
        <v>23.102585838607595</v>
      </c>
      <c r="Q165" s="44">
        <v>13.162314262023216</v>
      </c>
    </row>
    <row r="166" spans="1:17" ht="15" x14ac:dyDescent="0.25">
      <c r="A166" s="2" t="s">
        <v>33</v>
      </c>
      <c r="B166" s="45">
        <v>0.11476923076923078</v>
      </c>
      <c r="C166" s="45">
        <v>7.380769230769231E-2</v>
      </c>
      <c r="D166" s="45">
        <v>4.0555555555555553E-2</v>
      </c>
      <c r="E166" s="45">
        <v>6.0661016949152546E-2</v>
      </c>
      <c r="F166" s="45">
        <v>7.5050847457627121E-2</v>
      </c>
      <c r="G166" s="45">
        <v>8.0581818181818185E-2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7.8358235294117646</v>
      </c>
      <c r="M166" s="45">
        <v>5.4764415584415582</v>
      </c>
      <c r="N166" s="45">
        <v>7.7603399339933992</v>
      </c>
      <c r="O166" s="45">
        <v>8.5788692579505312</v>
      </c>
      <c r="P166" s="45">
        <v>3.6673557046979868</v>
      </c>
      <c r="Q166" s="45">
        <v>1.4594005763688762</v>
      </c>
    </row>
    <row r="167" spans="1:17" ht="15" x14ac:dyDescent="0.25">
      <c r="A167" s="29" t="s">
        <v>34</v>
      </c>
      <c r="B167" s="44">
        <v>1.264126984126984</v>
      </c>
      <c r="C167" s="44">
        <v>1.3426984126984127</v>
      </c>
      <c r="D167" s="44">
        <v>1.9704771877337324</v>
      </c>
      <c r="E167" s="44">
        <v>1.6509265822784811</v>
      </c>
      <c r="F167" s="44">
        <v>1.7923608247422682</v>
      </c>
      <c r="G167" s="44">
        <v>3.1804856088560882</v>
      </c>
      <c r="H167" s="44">
        <v>5.4677340241796211</v>
      </c>
      <c r="I167" s="44">
        <v>8.6654484657749791</v>
      </c>
      <c r="J167" s="44">
        <v>5.9184857571214389</v>
      </c>
      <c r="K167" s="44">
        <v>8.187218890554723</v>
      </c>
      <c r="L167" s="44">
        <v>5.8411016635859525</v>
      </c>
      <c r="M167" s="44">
        <v>5.8753244176013801</v>
      </c>
      <c r="N167" s="44">
        <v>6.3818522727272722</v>
      </c>
      <c r="O167" s="44">
        <v>5.8241818835370243</v>
      </c>
      <c r="P167" s="44">
        <v>6.5373791164658632</v>
      </c>
      <c r="Q167" s="44">
        <v>16.132247547169811</v>
      </c>
    </row>
    <row r="168" spans="1:17" ht="15" x14ac:dyDescent="0.25">
      <c r="A168" s="2" t="s">
        <v>35</v>
      </c>
      <c r="B168" s="45">
        <v>5.8394794520547944</v>
      </c>
      <c r="C168" s="45">
        <v>7.4044109589041094</v>
      </c>
      <c r="D168" s="45">
        <v>11.374921348314606</v>
      </c>
      <c r="E168" s="45">
        <v>11.270024866785079</v>
      </c>
      <c r="F168" s="45">
        <v>11.948788732394366</v>
      </c>
      <c r="G168" s="45">
        <v>12.752682119205298</v>
      </c>
      <c r="H168" s="45">
        <v>12.295863080684597</v>
      </c>
      <c r="I168" s="45">
        <v>8.5837500000000002</v>
      </c>
      <c r="J168" s="45">
        <v>5.103675</v>
      </c>
      <c r="K168" s="45">
        <v>3.3962625000000002</v>
      </c>
      <c r="L168" s="45">
        <v>14.612435013262598</v>
      </c>
      <c r="M168" s="45">
        <v>16.967028497409327</v>
      </c>
      <c r="N168" s="45">
        <v>15.345582901554403</v>
      </c>
      <c r="O168" s="45">
        <v>16.779955958549223</v>
      </c>
      <c r="P168" s="45">
        <v>17.045563775510203</v>
      </c>
      <c r="Q168" s="45">
        <v>8.0584935732647818</v>
      </c>
    </row>
    <row r="169" spans="1:17" ht="15" x14ac:dyDescent="0.25">
      <c r="A169" s="28" t="s">
        <v>7</v>
      </c>
      <c r="B169" s="42">
        <v>10918.767199879325</v>
      </c>
      <c r="C169" s="42">
        <v>11798.463779643726</v>
      </c>
      <c r="D169" s="42">
        <v>12902.153037313394</v>
      </c>
      <c r="E169" s="42">
        <v>13968.000236013202</v>
      </c>
      <c r="F169" s="42">
        <v>14361.661161341352</v>
      </c>
      <c r="G169" s="42">
        <v>15279.986362472853</v>
      </c>
      <c r="H169" s="42">
        <v>16966.231999965992</v>
      </c>
      <c r="I169" s="42">
        <v>19251.810863896575</v>
      </c>
      <c r="J169" s="42">
        <v>21227.771760766129</v>
      </c>
      <c r="K169" s="42">
        <v>22774.083814606049</v>
      </c>
      <c r="L169" s="42">
        <v>23064.69562202922</v>
      </c>
      <c r="M169" s="42">
        <v>17533.346304203682</v>
      </c>
      <c r="N169" s="42">
        <v>21878.577557727524</v>
      </c>
      <c r="O169" s="42">
        <v>24905.549293862132</v>
      </c>
      <c r="P169" s="42">
        <v>23939.678625608074</v>
      </c>
      <c r="Q169" s="42">
        <v>23883.64766814631</v>
      </c>
    </row>
    <row r="170" spans="1:17" ht="15" x14ac:dyDescent="0.25">
      <c r="A170" s="1" t="s">
        <v>8</v>
      </c>
      <c r="B170" s="43">
        <v>543.56948624911399</v>
      </c>
      <c r="C170" s="43">
        <v>585.64809836628422</v>
      </c>
      <c r="D170" s="43">
        <v>709.12541280618029</v>
      </c>
      <c r="E170" s="43">
        <v>719.85483275085221</v>
      </c>
      <c r="F170" s="43">
        <v>745.35844731958832</v>
      </c>
      <c r="G170" s="43">
        <v>735.52862569371234</v>
      </c>
      <c r="H170" s="43">
        <v>743.09290554614631</v>
      </c>
      <c r="I170" s="43">
        <v>820.86441496019438</v>
      </c>
      <c r="J170" s="43">
        <v>882.89049520139258</v>
      </c>
      <c r="K170" s="43">
        <v>1012.0033509509523</v>
      </c>
      <c r="L170" s="43">
        <v>927.07030730237807</v>
      </c>
      <c r="M170" s="43">
        <v>897.50021944200216</v>
      </c>
      <c r="N170" s="43">
        <v>994.38066830741923</v>
      </c>
      <c r="O170" s="43">
        <v>1123.8697578400122</v>
      </c>
      <c r="P170" s="43">
        <v>1113.2904074560663</v>
      </c>
      <c r="Q170" s="43">
        <v>1225.9314633147542</v>
      </c>
    </row>
    <row r="171" spans="1:17" ht="15" x14ac:dyDescent="0.25">
      <c r="A171" s="30" t="s">
        <v>9</v>
      </c>
      <c r="B171" s="46">
        <v>1383.2447671410812</v>
      </c>
      <c r="C171" s="46">
        <v>1617.4557156731657</v>
      </c>
      <c r="D171" s="46">
        <v>1755.5820858364655</v>
      </c>
      <c r="E171" s="46">
        <v>1973.0336360246456</v>
      </c>
      <c r="F171" s="46">
        <v>1814.0846416964851</v>
      </c>
      <c r="G171" s="46">
        <v>1876.2534521039997</v>
      </c>
      <c r="H171" s="46">
        <v>1982.5110322278031</v>
      </c>
      <c r="I171" s="46">
        <v>2361.460824195141</v>
      </c>
      <c r="J171" s="46">
        <v>2768.7776334265282</v>
      </c>
      <c r="K171" s="46">
        <v>3112.4424219072162</v>
      </c>
      <c r="L171" s="46">
        <v>3088.9242663640171</v>
      </c>
      <c r="M171" s="46">
        <v>2993.9256829523397</v>
      </c>
      <c r="N171" s="46">
        <v>3323.8000151974838</v>
      </c>
      <c r="O171" s="46">
        <v>3672.9298264971217</v>
      </c>
      <c r="P171" s="46">
        <v>3670.8538841644572</v>
      </c>
      <c r="Q171" s="46">
        <v>3799.4557675113597</v>
      </c>
    </row>
    <row r="172" spans="1:17" ht="15" x14ac:dyDescent="0.25">
      <c r="A172" s="1" t="s">
        <v>10</v>
      </c>
      <c r="B172" s="43">
        <v>1427.3660946638261</v>
      </c>
      <c r="C172" s="43">
        <v>1551.0562069112673</v>
      </c>
      <c r="D172" s="43">
        <v>1821.8659531805454</v>
      </c>
      <c r="E172" s="43">
        <v>1858.4230340408071</v>
      </c>
      <c r="F172" s="43">
        <v>1896.7532442123204</v>
      </c>
      <c r="G172" s="43">
        <v>2136.412762344713</v>
      </c>
      <c r="H172" s="43">
        <v>2317.1027150079835</v>
      </c>
      <c r="I172" s="43">
        <v>2695.9857814535326</v>
      </c>
      <c r="J172" s="43">
        <v>3123.9113917143213</v>
      </c>
      <c r="K172" s="43">
        <v>3342.387179841442</v>
      </c>
      <c r="L172" s="43">
        <v>2811.6283176565807</v>
      </c>
      <c r="M172" s="43">
        <v>2012.4287784123037</v>
      </c>
      <c r="N172" s="43">
        <v>3071.6142422424614</v>
      </c>
      <c r="O172" s="43">
        <v>3524.4230936310673</v>
      </c>
      <c r="P172" s="43">
        <v>3742.769382144068</v>
      </c>
      <c r="Q172" s="43">
        <v>3891.397080853646</v>
      </c>
    </row>
    <row r="173" spans="1:17" ht="15" x14ac:dyDescent="0.25">
      <c r="A173" s="30" t="s">
        <v>11</v>
      </c>
      <c r="B173" s="46">
        <v>93.517491318696557</v>
      </c>
      <c r="C173" s="46">
        <v>101.78814255641599</v>
      </c>
      <c r="D173" s="46">
        <v>131.30577375949568</v>
      </c>
      <c r="E173" s="46">
        <v>133.6304317053723</v>
      </c>
      <c r="F173" s="46">
        <v>149.97453356994995</v>
      </c>
      <c r="G173" s="46">
        <v>170.46324680515283</v>
      </c>
      <c r="H173" s="46">
        <v>190.32801319849708</v>
      </c>
      <c r="I173" s="46">
        <v>188.79067924710625</v>
      </c>
      <c r="J173" s="46">
        <v>200.39683111186113</v>
      </c>
      <c r="K173" s="46">
        <v>229.62413878749567</v>
      </c>
      <c r="L173" s="46">
        <v>280.92464132753935</v>
      </c>
      <c r="M173" s="46">
        <v>142.69226505931468</v>
      </c>
      <c r="N173" s="46">
        <v>153.23717587411096</v>
      </c>
      <c r="O173" s="46">
        <v>177.84262822624191</v>
      </c>
      <c r="P173" s="46">
        <v>186.65358461975487</v>
      </c>
      <c r="Q173" s="46">
        <v>216.34923754479476</v>
      </c>
    </row>
    <row r="174" spans="1:17" ht="15" x14ac:dyDescent="0.25">
      <c r="A174" s="1" t="s">
        <v>12</v>
      </c>
      <c r="B174" s="43">
        <v>286.2140663143964</v>
      </c>
      <c r="C174" s="43">
        <v>262.63377109349375</v>
      </c>
      <c r="D174" s="43">
        <v>304.18353650029968</v>
      </c>
      <c r="E174" s="43">
        <v>314.62810260658637</v>
      </c>
      <c r="F174" s="43">
        <v>357.38001762560327</v>
      </c>
      <c r="G174" s="43">
        <v>375.67271080777033</v>
      </c>
      <c r="H174" s="43">
        <v>386.76883858196084</v>
      </c>
      <c r="I174" s="43">
        <v>425.53527918983309</v>
      </c>
      <c r="J174" s="43">
        <v>475.2679849302703</v>
      </c>
      <c r="K174" s="43">
        <v>513.88521874739274</v>
      </c>
      <c r="L174" s="43">
        <v>575.76030067813861</v>
      </c>
      <c r="M174" s="43">
        <v>584.34523309505187</v>
      </c>
      <c r="N174" s="43">
        <v>536.03314995493054</v>
      </c>
      <c r="O174" s="43">
        <v>720.94633766591278</v>
      </c>
      <c r="P174" s="43">
        <v>854.98895734113</v>
      </c>
      <c r="Q174" s="43">
        <v>962.98066973965524</v>
      </c>
    </row>
    <row r="175" spans="1:17" ht="15" x14ac:dyDescent="0.25">
      <c r="A175" s="30" t="s">
        <v>13</v>
      </c>
      <c r="B175" s="46">
        <v>1817.4743806998017</v>
      </c>
      <c r="C175" s="46">
        <v>1881.9234690122146</v>
      </c>
      <c r="D175" s="46">
        <v>1975.7303288055396</v>
      </c>
      <c r="E175" s="46">
        <v>2146.5030288571706</v>
      </c>
      <c r="F175" s="46">
        <v>2301.2245404063779</v>
      </c>
      <c r="G175" s="46">
        <v>2238.8466702068308</v>
      </c>
      <c r="H175" s="46">
        <v>2194.8704044313686</v>
      </c>
      <c r="I175" s="46">
        <v>2304.0267807323689</v>
      </c>
      <c r="J175" s="46">
        <v>2406.3806061623059</v>
      </c>
      <c r="K175" s="46">
        <v>2621.932424169097</v>
      </c>
      <c r="L175" s="46">
        <v>3026.0813432658611</v>
      </c>
      <c r="M175" s="46">
        <v>2737.7022354687879</v>
      </c>
      <c r="N175" s="46">
        <v>2957.5957011101905</v>
      </c>
      <c r="O175" s="46">
        <v>3225.375674984386</v>
      </c>
      <c r="P175" s="46">
        <v>3270.5120474563801</v>
      </c>
      <c r="Q175" s="46">
        <v>2913.8391538302367</v>
      </c>
    </row>
    <row r="176" spans="1:17" ht="15" x14ac:dyDescent="0.25">
      <c r="A176" s="1" t="s">
        <v>14</v>
      </c>
      <c r="B176" s="43">
        <v>205.66383747979401</v>
      </c>
      <c r="C176" s="43">
        <v>226.9281090916015</v>
      </c>
      <c r="D176" s="43">
        <v>378.04621777881511</v>
      </c>
      <c r="E176" s="43">
        <v>300.72921128045982</v>
      </c>
      <c r="F176" s="43">
        <v>326.40066873296183</v>
      </c>
      <c r="G176" s="43">
        <v>387.83748717301756</v>
      </c>
      <c r="H176" s="43">
        <v>381.39971596009383</v>
      </c>
      <c r="I176" s="43">
        <v>454.0731129158068</v>
      </c>
      <c r="J176" s="43">
        <v>490.54870938251673</v>
      </c>
      <c r="K176" s="43">
        <v>520.38127608308389</v>
      </c>
      <c r="L176" s="43">
        <v>500.4300422468221</v>
      </c>
      <c r="M176" s="43">
        <v>434.55936054302987</v>
      </c>
      <c r="N176" s="43">
        <v>413.82953325794119</v>
      </c>
      <c r="O176" s="43">
        <v>351.91327335124038</v>
      </c>
      <c r="P176" s="43">
        <v>379.40410941399028</v>
      </c>
      <c r="Q176" s="43">
        <v>426.73370745869619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560.87240912936807</v>
      </c>
      <c r="C178" s="43">
        <v>565.62910706432592</v>
      </c>
      <c r="D178" s="43">
        <v>624.48761248826668</v>
      </c>
      <c r="E178" s="43">
        <v>622.27763102480446</v>
      </c>
      <c r="F178" s="43">
        <v>613.90031863259071</v>
      </c>
      <c r="G178" s="43">
        <v>787.6386441084328</v>
      </c>
      <c r="H178" s="43">
        <v>939.84581431295373</v>
      </c>
      <c r="I178" s="43">
        <v>818.40182971563354</v>
      </c>
      <c r="J178" s="43">
        <v>881.8588876357411</v>
      </c>
      <c r="K178" s="43">
        <v>972.80893901882223</v>
      </c>
      <c r="L178" s="43">
        <v>1090.2046744142363</v>
      </c>
      <c r="M178" s="43">
        <v>890.6129168433074</v>
      </c>
      <c r="N178" s="43">
        <v>869.74848139011931</v>
      </c>
      <c r="O178" s="43">
        <v>517.10236342643668</v>
      </c>
      <c r="P178" s="43">
        <v>433.55785302020803</v>
      </c>
      <c r="Q178" s="43">
        <v>445.00579694459799</v>
      </c>
    </row>
    <row r="179" spans="1:17" ht="15" x14ac:dyDescent="0.25">
      <c r="A179" s="30" t="s">
        <v>17</v>
      </c>
      <c r="B179" s="46">
        <v>347.19287936169661</v>
      </c>
      <c r="C179" s="46">
        <v>373.90543232401592</v>
      </c>
      <c r="D179" s="46">
        <v>415.30509604076724</v>
      </c>
      <c r="E179" s="46">
        <v>428.35483701778554</v>
      </c>
      <c r="F179" s="46">
        <v>438.40082615624272</v>
      </c>
      <c r="G179" s="46">
        <v>442.16158457251277</v>
      </c>
      <c r="H179" s="46">
        <v>500.05053959457348</v>
      </c>
      <c r="I179" s="46">
        <v>482.72077760805132</v>
      </c>
      <c r="J179" s="46">
        <v>520.94734782366311</v>
      </c>
      <c r="K179" s="46">
        <v>537.16939594306416</v>
      </c>
      <c r="L179" s="46">
        <v>579.88296136571546</v>
      </c>
      <c r="M179" s="46">
        <v>567.16319984103916</v>
      </c>
      <c r="N179" s="46">
        <v>588.77605350366105</v>
      </c>
      <c r="O179" s="46">
        <v>612.32170783249626</v>
      </c>
      <c r="P179" s="46">
        <v>670.92308227311059</v>
      </c>
      <c r="Q179" s="46">
        <v>660.85516478214822</v>
      </c>
    </row>
    <row r="180" spans="1:17" ht="15" x14ac:dyDescent="0.25">
      <c r="A180" s="1" t="s">
        <v>18</v>
      </c>
      <c r="B180" s="43">
        <v>290.44887514471208</v>
      </c>
      <c r="C180" s="43">
        <v>339.83708284534407</v>
      </c>
      <c r="D180" s="43">
        <v>377.89042889002286</v>
      </c>
      <c r="E180" s="43">
        <v>390.94869928731976</v>
      </c>
      <c r="F180" s="43">
        <v>463.12565025768771</v>
      </c>
      <c r="G180" s="43">
        <v>475.00668893901923</v>
      </c>
      <c r="H180" s="43">
        <v>532.69784466699127</v>
      </c>
      <c r="I180" s="43">
        <v>549.96012825627554</v>
      </c>
      <c r="J180" s="43">
        <v>609.16155743017248</v>
      </c>
      <c r="K180" s="43">
        <v>643.01130641457701</v>
      </c>
      <c r="L180" s="43">
        <v>667.23476539184594</v>
      </c>
      <c r="M180" s="43">
        <v>728.58532129645971</v>
      </c>
      <c r="N180" s="43">
        <v>753.40200278375573</v>
      </c>
      <c r="O180" s="43">
        <v>873.20057476109662</v>
      </c>
      <c r="P180" s="43">
        <v>909.86830644119539</v>
      </c>
      <c r="Q180" s="43">
        <v>897.76993269593754</v>
      </c>
    </row>
    <row r="181" spans="1:17" ht="15" x14ac:dyDescent="0.25">
      <c r="A181" s="30" t="s">
        <v>19</v>
      </c>
      <c r="B181" s="46">
        <v>900.61350242262824</v>
      </c>
      <c r="C181" s="46">
        <v>933.53036854803338</v>
      </c>
      <c r="D181" s="46">
        <v>953.26314123097382</v>
      </c>
      <c r="E181" s="46">
        <v>1137.358953576874</v>
      </c>
      <c r="F181" s="46">
        <v>1167.281185511901</v>
      </c>
      <c r="G181" s="46">
        <v>1157.1206935705866</v>
      </c>
      <c r="H181" s="46">
        <v>1112.8529268284394</v>
      </c>
      <c r="I181" s="46">
        <v>1410.4696658357234</v>
      </c>
      <c r="J181" s="46">
        <v>1546.4245757922838</v>
      </c>
      <c r="K181" s="46">
        <v>1634.7865131517012</v>
      </c>
      <c r="L181" s="46">
        <v>1704.2083788871312</v>
      </c>
      <c r="M181" s="46">
        <v>1171.8249554485278</v>
      </c>
      <c r="N181" s="46">
        <v>1804.7242861622135</v>
      </c>
      <c r="O181" s="46">
        <v>2061.5761413421105</v>
      </c>
      <c r="P181" s="46">
        <v>2138.8407403344613</v>
      </c>
      <c r="Q181" s="46">
        <v>1897.5712130499878</v>
      </c>
    </row>
    <row r="182" spans="1:17" ht="15" x14ac:dyDescent="0.25">
      <c r="A182" s="1" t="s">
        <v>20</v>
      </c>
      <c r="B182" s="43">
        <v>2077.3012924765653</v>
      </c>
      <c r="C182" s="43">
        <v>2323.5959736800642</v>
      </c>
      <c r="D182" s="43">
        <v>2321.1467548364831</v>
      </c>
      <c r="E182" s="43">
        <v>2849.751834602916</v>
      </c>
      <c r="F182" s="43">
        <v>3036.1509253552254</v>
      </c>
      <c r="G182" s="43">
        <v>3443.0466706372672</v>
      </c>
      <c r="H182" s="43">
        <v>4546.0444544169477</v>
      </c>
      <c r="I182" s="43">
        <v>5532.9636003067872</v>
      </c>
      <c r="J182" s="43">
        <v>6108.4556905759364</v>
      </c>
      <c r="K182" s="43">
        <v>6187.5723834860228</v>
      </c>
      <c r="L182" s="43">
        <v>6304.3658167125323</v>
      </c>
      <c r="M182" s="43">
        <v>3004.1110182584512</v>
      </c>
      <c r="N182" s="43">
        <v>4906.6189819282463</v>
      </c>
      <c r="O182" s="43">
        <v>6412.4724272836547</v>
      </c>
      <c r="P182" s="43">
        <v>4735.0925964789349</v>
      </c>
      <c r="Q182" s="43">
        <v>4744.9673545247597</v>
      </c>
    </row>
    <row r="183" spans="1:17" ht="15" x14ac:dyDescent="0.25">
      <c r="A183" s="30" t="s">
        <v>21</v>
      </c>
      <c r="B183" s="46">
        <v>277.72994432528208</v>
      </c>
      <c r="C183" s="46">
        <v>305.14603565544473</v>
      </c>
      <c r="D183" s="46">
        <v>331.94947924907387</v>
      </c>
      <c r="E183" s="46">
        <v>357.32522285235547</v>
      </c>
      <c r="F183" s="46">
        <v>404.65773039010065</v>
      </c>
      <c r="G183" s="46">
        <v>416.90785818358427</v>
      </c>
      <c r="H183" s="46">
        <v>432.1455984049565</v>
      </c>
      <c r="I183" s="46">
        <v>530.39645716265102</v>
      </c>
      <c r="J183" s="46">
        <v>552.44962999361837</v>
      </c>
      <c r="K183" s="46">
        <v>572.85335902802592</v>
      </c>
      <c r="L183" s="46">
        <v>737.65131960189058</v>
      </c>
      <c r="M183" s="46">
        <v>607.40780932123084</v>
      </c>
      <c r="N183" s="46">
        <v>711.63309768995271</v>
      </c>
      <c r="O183" s="46">
        <v>819.7291845301512</v>
      </c>
      <c r="P183" s="46">
        <v>949.99735032251237</v>
      </c>
      <c r="Q183" s="46">
        <v>867.69659517599644</v>
      </c>
    </row>
    <row r="184" spans="1:17" ht="15" x14ac:dyDescent="0.25">
      <c r="A184" s="1" t="s">
        <v>22</v>
      </c>
      <c r="B184" s="43">
        <v>707.55817315236197</v>
      </c>
      <c r="C184" s="43">
        <v>729.38626682205575</v>
      </c>
      <c r="D184" s="43">
        <v>802.27121591046534</v>
      </c>
      <c r="E184" s="43">
        <v>735.18078038525323</v>
      </c>
      <c r="F184" s="43">
        <v>646.96843147431628</v>
      </c>
      <c r="G184" s="43">
        <v>637.08926732625105</v>
      </c>
      <c r="H184" s="43">
        <v>706.52119678727536</v>
      </c>
      <c r="I184" s="43">
        <v>676.16153231747489</v>
      </c>
      <c r="J184" s="43">
        <v>660.30041958551851</v>
      </c>
      <c r="K184" s="43">
        <v>873.22590707715528</v>
      </c>
      <c r="L184" s="43">
        <v>770.32848681453208</v>
      </c>
      <c r="M184" s="43">
        <v>760.48730822183632</v>
      </c>
      <c r="N184" s="43">
        <v>793.18416832503908</v>
      </c>
      <c r="O184" s="43">
        <v>811.84630249020438</v>
      </c>
      <c r="P184" s="43">
        <v>882.92632414180639</v>
      </c>
      <c r="Q184" s="43">
        <v>933.09453071973826</v>
      </c>
    </row>
    <row r="185" spans="1:17" ht="15" x14ac:dyDescent="0.25">
      <c r="A185" s="28" t="s">
        <v>80</v>
      </c>
      <c r="B185" s="42">
        <v>671.46320300033449</v>
      </c>
      <c r="C185" s="42">
        <v>773.62337495211966</v>
      </c>
      <c r="D185" s="42">
        <v>711.56739117345967</v>
      </c>
      <c r="E185" s="42">
        <v>778.67276567166698</v>
      </c>
      <c r="F185" s="42">
        <v>964.96975790649947</v>
      </c>
      <c r="G185" s="42">
        <v>1334.2075370045616</v>
      </c>
      <c r="H185" s="42">
        <v>1542.9319780370731</v>
      </c>
      <c r="I185" s="42">
        <v>1858.3631665866403</v>
      </c>
      <c r="J185" s="42">
        <v>1792.8370762267971</v>
      </c>
      <c r="K185" s="42">
        <v>1930.2636125179379</v>
      </c>
      <c r="L185" s="42">
        <v>2086.6074288245682</v>
      </c>
      <c r="M185" s="42">
        <v>1607.8956766705203</v>
      </c>
      <c r="N185" s="42">
        <v>2022.2477644810656</v>
      </c>
      <c r="O185" s="42">
        <v>2103.43363704186</v>
      </c>
      <c r="P185" s="42">
        <v>2395.3830562793987</v>
      </c>
      <c r="Q185" s="42">
        <v>2563.8706530053578</v>
      </c>
    </row>
    <row r="186" spans="1:17" ht="15" x14ac:dyDescent="0.25">
      <c r="A186" s="1" t="s">
        <v>81</v>
      </c>
      <c r="B186" s="43">
        <v>671.46320300033449</v>
      </c>
      <c r="C186" s="43">
        <v>773.62337495211966</v>
      </c>
      <c r="D186" s="43">
        <v>711.56739117345967</v>
      </c>
      <c r="E186" s="43">
        <v>778.67276567166698</v>
      </c>
      <c r="F186" s="43">
        <v>964.96975790649947</v>
      </c>
      <c r="G186" s="43">
        <v>1334.2075370045616</v>
      </c>
      <c r="H186" s="43">
        <v>1542.9319780370731</v>
      </c>
      <c r="I186" s="43">
        <v>1858.3631665866403</v>
      </c>
      <c r="J186" s="43">
        <v>1792.8370762267971</v>
      </c>
      <c r="K186" s="43">
        <v>1930.2636125179379</v>
      </c>
      <c r="L186" s="43">
        <v>2086.6074288245682</v>
      </c>
      <c r="M186" s="43">
        <v>1607.8956766705203</v>
      </c>
      <c r="N186" s="43">
        <v>2022.2477644810656</v>
      </c>
      <c r="O186" s="43">
        <v>2103.43363704186</v>
      </c>
      <c r="P186" s="43">
        <v>2395.3830562793987</v>
      </c>
      <c r="Q186" s="43">
        <v>2563.8706530053578</v>
      </c>
    </row>
    <row r="187" spans="1:17" ht="15.75" thickBot="1" x14ac:dyDescent="0.3">
      <c r="A187" s="6" t="s">
        <v>62</v>
      </c>
      <c r="B187" s="47">
        <v>13451.813073761945</v>
      </c>
      <c r="C187" s="47">
        <v>14179.668500671645</v>
      </c>
      <c r="D187" s="47">
        <v>15369.658325444419</v>
      </c>
      <c r="E187" s="47">
        <v>16490.9067851939</v>
      </c>
      <c r="F187" s="47">
        <v>17355.455706343331</v>
      </c>
      <c r="G187" s="47">
        <v>18927.839068686884</v>
      </c>
      <c r="H187" s="47">
        <v>20996.692587945847</v>
      </c>
      <c r="I187" s="47">
        <v>24227.028432260591</v>
      </c>
      <c r="J187" s="47">
        <v>26045.670106073783</v>
      </c>
      <c r="K187" s="47">
        <v>29868.960899276819</v>
      </c>
      <c r="L187" s="47">
        <v>31801.545588416451</v>
      </c>
      <c r="M187" s="47">
        <v>24296.404569765407</v>
      </c>
      <c r="N187" s="47">
        <v>26273.665676190754</v>
      </c>
      <c r="O187" s="47">
        <v>31007.337542336212</v>
      </c>
      <c r="P187" s="47">
        <v>31762.079634267604</v>
      </c>
      <c r="Q187" s="47">
        <v>31193.469404380488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70.936661823392612</v>
      </c>
      <c r="C191" s="42">
        <v>88.205098989348855</v>
      </c>
      <c r="D191" s="42">
        <v>86.345652325429768</v>
      </c>
      <c r="E191" s="42">
        <v>90.578793279826371</v>
      </c>
      <c r="F191" s="42">
        <v>102.59082526632015</v>
      </c>
      <c r="G191" s="42">
        <v>84.855537369080196</v>
      </c>
      <c r="H191" s="42">
        <v>69.51374299762179</v>
      </c>
      <c r="I191" s="42">
        <v>88.050209917840476</v>
      </c>
      <c r="J191" s="42">
        <v>96.393843429697483</v>
      </c>
      <c r="K191" s="42">
        <v>100.00000000000003</v>
      </c>
      <c r="L191" s="42">
        <v>181.98266930250463</v>
      </c>
      <c r="M191" s="42">
        <v>179.17901670123712</v>
      </c>
      <c r="N191" s="42">
        <v>203.83295875003267</v>
      </c>
      <c r="O191" s="42">
        <v>243.25828662325114</v>
      </c>
      <c r="P191" s="42">
        <v>220.19956486433028</v>
      </c>
      <c r="Q191" s="42">
        <v>187.16510419877574</v>
      </c>
    </row>
    <row r="192" spans="1:17" ht="15" x14ac:dyDescent="0.25">
      <c r="A192" s="1" t="s">
        <v>1</v>
      </c>
      <c r="B192" s="43">
        <v>70.936661823392612</v>
      </c>
      <c r="C192" s="43">
        <v>88.205098989348855</v>
      </c>
      <c r="D192" s="43">
        <v>86.345652325429768</v>
      </c>
      <c r="E192" s="43">
        <v>90.578793279826371</v>
      </c>
      <c r="F192" s="43">
        <v>102.59082526632015</v>
      </c>
      <c r="G192" s="43">
        <v>84.855537369080196</v>
      </c>
      <c r="H192" s="43">
        <v>69.51374299762179</v>
      </c>
      <c r="I192" s="43">
        <v>88.050209917840476</v>
      </c>
      <c r="J192" s="43">
        <v>96.393843429697483</v>
      </c>
      <c r="K192" s="43">
        <v>100.00000000000003</v>
      </c>
      <c r="L192" s="43">
        <v>181.98266930250463</v>
      </c>
      <c r="M192" s="43">
        <v>179.17901670123712</v>
      </c>
      <c r="N192" s="43">
        <v>203.83295875003267</v>
      </c>
      <c r="O192" s="43">
        <v>243.25828662325114</v>
      </c>
      <c r="P192" s="43">
        <v>220.19956486433028</v>
      </c>
      <c r="Q192" s="43">
        <v>187.16510419877574</v>
      </c>
    </row>
    <row r="193" spans="1:17" ht="15" x14ac:dyDescent="0.25">
      <c r="A193" s="29" t="s">
        <v>58</v>
      </c>
      <c r="B193" s="44">
        <v>52.340270064065997</v>
      </c>
      <c r="C193" s="44">
        <v>79.338361363904014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 t="s">
        <v>66</v>
      </c>
      <c r="K193" s="44">
        <v>100</v>
      </c>
      <c r="L193" s="44" t="s">
        <v>66</v>
      </c>
      <c r="M193" s="44" t="s">
        <v>66</v>
      </c>
      <c r="N193" s="44" t="s">
        <v>66</v>
      </c>
      <c r="O193" s="44" t="s">
        <v>66</v>
      </c>
      <c r="P193" s="44" t="s">
        <v>66</v>
      </c>
      <c r="Q193" s="44" t="s">
        <v>66</v>
      </c>
    </row>
    <row r="194" spans="1:17" ht="15" x14ac:dyDescent="0.25">
      <c r="A194" s="2" t="s">
        <v>59</v>
      </c>
      <c r="B194" s="45">
        <v>49.969990417992996</v>
      </c>
      <c r="C194" s="45">
        <v>52.367147520420012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97.767919512278979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82.54399019521999</v>
      </c>
      <c r="C195" s="44">
        <v>94.555006402355019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69.189731926836004</v>
      </c>
      <c r="I195" s="44">
        <v>87.994262430342999</v>
      </c>
      <c r="J195" s="44">
        <v>96.365524402907994</v>
      </c>
      <c r="K195" s="44">
        <v>100.00000000000003</v>
      </c>
      <c r="L195" s="44">
        <v>182.795107225961</v>
      </c>
      <c r="M195" s="44">
        <v>182.622657615544</v>
      </c>
      <c r="N195" s="44">
        <v>209.54393520601698</v>
      </c>
      <c r="O195" s="44">
        <v>244.37459494491301</v>
      </c>
      <c r="P195" s="44">
        <v>220.22612345056098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90.26266220175799</v>
      </c>
      <c r="I196" s="45">
        <v>94.640775137700004</v>
      </c>
      <c r="J196" s="45">
        <v>97.849291904460017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51.183955093103165</v>
      </c>
      <c r="C197" s="42">
        <v>53.329339175702152</v>
      </c>
      <c r="D197" s="42">
        <v>57.452027383478807</v>
      </c>
      <c r="E197" s="42">
        <v>63.707261116924542</v>
      </c>
      <c r="F197" s="42">
        <v>63.01922662441347</v>
      </c>
      <c r="G197" s="42">
        <v>59.059441382163705</v>
      </c>
      <c r="H197" s="42">
        <v>55.747600811144459</v>
      </c>
      <c r="I197" s="42">
        <v>62.07111497527341</v>
      </c>
      <c r="J197" s="42">
        <v>64.003548474913259</v>
      </c>
      <c r="K197" s="42">
        <v>100</v>
      </c>
      <c r="L197" s="42">
        <v>104.3428456250912</v>
      </c>
      <c r="M197" s="42">
        <v>111.56953693675673</v>
      </c>
      <c r="N197" s="42">
        <v>118.08829121455182</v>
      </c>
      <c r="O197" s="42">
        <v>122.42989399327078</v>
      </c>
      <c r="P197" s="42">
        <v>138.30114239996178</v>
      </c>
      <c r="Q197" s="42">
        <v>141.62873515525095</v>
      </c>
    </row>
    <row r="198" spans="1:17" ht="15" x14ac:dyDescent="0.25">
      <c r="A198" s="1" t="s">
        <v>3</v>
      </c>
      <c r="B198" s="43">
        <v>26.801436569884995</v>
      </c>
      <c r="C198" s="43">
        <v>27.459142012254002</v>
      </c>
      <c r="D198" s="43">
        <v>31.865824756262999</v>
      </c>
      <c r="E198" s="43">
        <v>30.062841374059996</v>
      </c>
      <c r="F198" s="43">
        <v>41.916998050624997</v>
      </c>
      <c r="G198" s="43">
        <v>41.203050539446991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118.68058905203702</v>
      </c>
      <c r="O198" s="43">
        <v>107.19231176497701</v>
      </c>
      <c r="P198" s="43">
        <v>128.41182181337797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56.320588070814004</v>
      </c>
      <c r="E199" s="46">
        <v>55.421605651267001</v>
      </c>
      <c r="F199" s="46">
        <v>60.015700623646993</v>
      </c>
      <c r="G199" s="46">
        <v>63.428846626730994</v>
      </c>
      <c r="H199" s="46">
        <v>57.377905769621009</v>
      </c>
      <c r="I199" s="46">
        <v>60.428935540543009</v>
      </c>
      <c r="J199" s="46">
        <v>83.202543988776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237.08406005876296</v>
      </c>
      <c r="Q199" s="46">
        <v>162.86951961569497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76.488393116868991</v>
      </c>
      <c r="H200" s="46">
        <v>79.207366721398003</v>
      </c>
      <c r="I200" s="46">
        <v>84.842041514727001</v>
      </c>
      <c r="J200" s="46">
        <v>93.579899586398994</v>
      </c>
      <c r="K200" s="46">
        <v>100</v>
      </c>
      <c r="L200" s="46">
        <v>102.43657382557898</v>
      </c>
      <c r="M200" s="46">
        <v>105.90952263753799</v>
      </c>
      <c r="N200" s="46">
        <v>114.787468026238</v>
      </c>
      <c r="O200" s="46">
        <v>129.48021105154697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62.931118179711355</v>
      </c>
      <c r="C201" s="43">
        <v>66.632367755263999</v>
      </c>
      <c r="D201" s="43">
        <v>70.109000055915828</v>
      </c>
      <c r="E201" s="43">
        <v>74.375249966424263</v>
      </c>
      <c r="F201" s="43">
        <v>75.699630595025994</v>
      </c>
      <c r="G201" s="43">
        <v>81.368026080018879</v>
      </c>
      <c r="H201" s="43">
        <v>86.871166088390311</v>
      </c>
      <c r="I201" s="43">
        <v>87.767517670566065</v>
      </c>
      <c r="J201" s="43">
        <v>92.980243491037413</v>
      </c>
      <c r="K201" s="43">
        <v>100</v>
      </c>
      <c r="L201" s="43">
        <v>102.80568855478933</v>
      </c>
      <c r="M201" s="43">
        <v>107.31109400673706</v>
      </c>
      <c r="N201" s="43">
        <v>114.22559619800745</v>
      </c>
      <c r="O201" s="43">
        <v>127.06996015383297</v>
      </c>
      <c r="P201" s="43">
        <v>142.41854703316173</v>
      </c>
      <c r="Q201" s="43">
        <v>142.43312585419093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113.86337749097402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61.566628584819995</v>
      </c>
      <c r="C204" s="44">
        <v>63.410037690933997</v>
      </c>
      <c r="D204" s="44">
        <v>67.702668360863981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78.544461402522003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124.91527041863601</v>
      </c>
    </row>
    <row r="205" spans="1:17" ht="15" x14ac:dyDescent="0.25">
      <c r="A205" s="2" t="s">
        <v>27</v>
      </c>
      <c r="B205" s="45">
        <v>58.928571428570997</v>
      </c>
      <c r="C205" s="45">
        <v>59.998346287414996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105.40703630418598</v>
      </c>
      <c r="M205" s="45">
        <v>112.16130439957199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56.742421151413993</v>
      </c>
      <c r="F206" s="44">
        <v>57.862582642899</v>
      </c>
      <c r="G206" s="44">
        <v>59.620136832431001</v>
      </c>
      <c r="H206" s="44">
        <v>70.225420679436994</v>
      </c>
      <c r="I206" s="44">
        <v>79.524264004111004</v>
      </c>
      <c r="J206" s="44">
        <v>90.593322712231981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71.75138005462901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99.999999999999972</v>
      </c>
      <c r="L207" s="45">
        <v>108.025675648168</v>
      </c>
      <c r="M207" s="45">
        <v>114.71674802262599</v>
      </c>
      <c r="N207" s="45">
        <v>122.52015888596399</v>
      </c>
      <c r="O207" s="45">
        <v>134.63219642189802</v>
      </c>
      <c r="P207" s="45">
        <v>133.695933695934</v>
      </c>
      <c r="Q207" s="45">
        <v>142.50446971322302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 t="s">
        <v>66</v>
      </c>
      <c r="I208" s="44">
        <v>77.219223410449999</v>
      </c>
      <c r="J208" s="44">
        <v>88.317212271934011</v>
      </c>
      <c r="K208" s="44">
        <v>100</v>
      </c>
      <c r="L208" s="44">
        <v>107.79546655141002</v>
      </c>
      <c r="M208" s="44">
        <v>119.00185466194601</v>
      </c>
      <c r="N208" s="44">
        <v>129.93887667107001</v>
      </c>
      <c r="O208" s="44">
        <v>154.96461597248802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67.489114658925999</v>
      </c>
      <c r="H209" s="45">
        <v>71.668191930525012</v>
      </c>
      <c r="I209" s="45">
        <v>75.486009664007</v>
      </c>
      <c r="J209" s="45">
        <v>89.338934390573982</v>
      </c>
      <c r="K209" s="45">
        <v>100</v>
      </c>
      <c r="L209" s="45">
        <v>103.53160556929799</v>
      </c>
      <c r="M209" s="45">
        <v>108.83147182011899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46.428105987337993</v>
      </c>
      <c r="F210" s="44">
        <v>52.35625021053</v>
      </c>
      <c r="G210" s="44">
        <v>49.246865029309006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143.57756358026896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123.97459414267699</v>
      </c>
      <c r="Q211" s="45">
        <v>122.43352626311001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63.414055843016989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109.57003959012602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74.183334989352275</v>
      </c>
      <c r="C214" s="42">
        <v>75.110822222829711</v>
      </c>
      <c r="D214" s="42">
        <v>75.972040702721543</v>
      </c>
      <c r="E214" s="42">
        <v>80.75875671528938</v>
      </c>
      <c r="F214" s="42">
        <v>81.943352759124494</v>
      </c>
      <c r="G214" s="42">
        <v>86.921727738768368</v>
      </c>
      <c r="H214" s="42">
        <v>89.909269166668366</v>
      </c>
      <c r="I214" s="42">
        <v>95.513916189552901</v>
      </c>
      <c r="J214" s="42">
        <v>97.96358254883576</v>
      </c>
      <c r="K214" s="42">
        <v>100</v>
      </c>
      <c r="L214" s="42">
        <v>105.43274859350531</v>
      </c>
      <c r="M214" s="42">
        <v>108.69447677354323</v>
      </c>
      <c r="N214" s="42">
        <v>111.28618418704175</v>
      </c>
      <c r="O214" s="42">
        <v>119.43972506639737</v>
      </c>
      <c r="P214" s="42">
        <v>121.82689424611779</v>
      </c>
      <c r="Q214" s="42">
        <v>129.59765286655329</v>
      </c>
    </row>
    <row r="215" spans="1:17" ht="15" x14ac:dyDescent="0.25">
      <c r="A215" s="1" t="s">
        <v>8</v>
      </c>
      <c r="B215" s="43">
        <v>68.979120150650004</v>
      </c>
      <c r="C215" s="43">
        <v>69.167899252286986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96.901864896372004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65.094161469949015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89.615247080658989</v>
      </c>
      <c r="J216" s="46">
        <v>96.891294107332996</v>
      </c>
      <c r="K216" s="46">
        <v>100</v>
      </c>
      <c r="L216" s="46">
        <v>101.80467103708301</v>
      </c>
      <c r="M216" s="46">
        <v>105.95624322100701</v>
      </c>
      <c r="N216" s="46">
        <v>110.41429019751502</v>
      </c>
      <c r="O216" s="46">
        <v>118.17262156635697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85.298392257603012</v>
      </c>
      <c r="F217" s="43">
        <v>83.264681498602002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97.784944552198994</v>
      </c>
      <c r="K217" s="43">
        <v>100</v>
      </c>
      <c r="L217" s="43">
        <v>109.312077083403</v>
      </c>
      <c r="M217" s="43">
        <v>113.79124538751199</v>
      </c>
      <c r="N217" s="43">
        <v>121.61093020320001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143.48836810531299</v>
      </c>
      <c r="G218" s="46">
        <v>141.03164287958199</v>
      </c>
      <c r="H218" s="46">
        <v>126.769730999082</v>
      </c>
      <c r="I218" s="46">
        <v>104.276016799716</v>
      </c>
      <c r="J218" s="46">
        <v>100.42241227382401</v>
      </c>
      <c r="K218" s="46">
        <v>99.999999999999986</v>
      </c>
      <c r="L218" s="46">
        <v>101.92864213743999</v>
      </c>
      <c r="M218" s="46">
        <v>98.74960289834199</v>
      </c>
      <c r="N218" s="46">
        <v>100.060684248074</v>
      </c>
      <c r="O218" s="46">
        <v>99.152665255138004</v>
      </c>
      <c r="P218" s="46">
        <v>99.287809467877992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88.835228776223019</v>
      </c>
      <c r="D219" s="43">
        <v>89.975055965471</v>
      </c>
      <c r="E219" s="43">
        <v>90.263557898604006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141.43308464499697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93.355809575095989</v>
      </c>
      <c r="H220" s="46">
        <v>94.978517704545013</v>
      </c>
      <c r="I220" s="46">
        <v>97.381146177106018</v>
      </c>
      <c r="J220" s="46">
        <v>98.949881450942996</v>
      </c>
      <c r="K220" s="46">
        <v>99.999999999999972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78.720197081879988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92.445506790370004</v>
      </c>
      <c r="I223" s="43">
        <v>96.055930055210993</v>
      </c>
      <c r="J223" s="43">
        <v>98.363288895672</v>
      </c>
      <c r="K223" s="43">
        <v>100</v>
      </c>
      <c r="L223" s="43">
        <v>102.8929499914</v>
      </c>
      <c r="M223" s="43">
        <v>104.64192473467699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91.805250376858979</v>
      </c>
      <c r="I224" s="46">
        <v>94.453395498206007</v>
      </c>
      <c r="J224" s="46">
        <v>96.260254170953019</v>
      </c>
      <c r="K224" s="46">
        <v>100</v>
      </c>
      <c r="L224" s="46">
        <v>105.921014987628</v>
      </c>
      <c r="M224" s="46">
        <v>108.15309350523501</v>
      </c>
      <c r="N224" s="46">
        <v>110.22313334220601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66.673224198583995</v>
      </c>
      <c r="E225" s="43">
        <v>69.984605725981979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119.02851358272599</v>
      </c>
      <c r="N225" s="43">
        <v>120.099654999799</v>
      </c>
      <c r="O225" s="43">
        <v>125.03358350792499</v>
      </c>
      <c r="P225" s="43">
        <v>133.47273591790096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79.516600826271983</v>
      </c>
      <c r="E226" s="46">
        <v>81.590930252536992</v>
      </c>
      <c r="F226" s="46">
        <v>85.127792537903005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99.999999999999986</v>
      </c>
      <c r="L226" s="46">
        <v>103.24816991689501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79.171403079019015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98.025839532207016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110.43641520022902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79.711772420473011</v>
      </c>
      <c r="E228" s="46">
        <v>81.731902120891007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95.865297184200017</v>
      </c>
      <c r="J228" s="46">
        <v>98.820916564562012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166.78729156225899</v>
      </c>
    </row>
    <row r="229" spans="1:17" ht="15" x14ac:dyDescent="0.25">
      <c r="A229" s="1" t="s">
        <v>22</v>
      </c>
      <c r="B229" s="43">
        <v>71.035826213045979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83.246934862242981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107.42647530758198</v>
      </c>
      <c r="M229" s="43">
        <v>113.67244153367299</v>
      </c>
      <c r="N229" s="43">
        <v>116.231264227281</v>
      </c>
      <c r="O229" s="43">
        <v>122.112618160209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50.375518587475007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99.999999999999986</v>
      </c>
      <c r="L230" s="42">
        <v>108.807727723108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50.375518587475007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99.999999999999986</v>
      </c>
      <c r="L231" s="43">
        <v>108.807727723108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68.400202272503563</v>
      </c>
      <c r="C232" s="47">
        <v>70.67077284370751</v>
      </c>
      <c r="D232" s="47">
        <v>71.66029953170063</v>
      </c>
      <c r="E232" s="47">
        <v>76.654091961934682</v>
      </c>
      <c r="F232" s="47">
        <v>77.940349903695733</v>
      </c>
      <c r="G232" s="47">
        <v>82.144459495363975</v>
      </c>
      <c r="H232" s="63">
        <v>83.91861523718795</v>
      </c>
      <c r="I232" s="47">
        <v>89.688803492503837</v>
      </c>
      <c r="J232" s="47">
        <v>92.121586910362993</v>
      </c>
      <c r="K232" s="47">
        <v>100</v>
      </c>
      <c r="L232" s="47">
        <v>105.41845169900661</v>
      </c>
      <c r="M232" s="47">
        <v>110.44579827331043</v>
      </c>
      <c r="N232" s="47">
        <v>112.89831125850117</v>
      </c>
      <c r="O232" s="47">
        <v>119.38339986992798</v>
      </c>
      <c r="P232" s="47">
        <v>125.56128971898646</v>
      </c>
      <c r="Q232" s="47">
        <v>133.15322939799103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Q232"/>
  <sheetViews>
    <sheetView zoomScale="70" zoomScaleNormal="70" workbookViewId="0">
      <selection activeCell="D24" sqref="D24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71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441.05022128951657</v>
      </c>
      <c r="C11" s="42">
        <v>563.591250482134</v>
      </c>
      <c r="D11" s="42">
        <v>464.09225537816798</v>
      </c>
      <c r="E11" s="42">
        <v>401.85997946314978</v>
      </c>
      <c r="F11" s="42">
        <v>290.99440973128344</v>
      </c>
      <c r="G11" s="42">
        <v>268.78752012909314</v>
      </c>
      <c r="H11" s="42">
        <v>238.87964814298425</v>
      </c>
      <c r="I11" s="42">
        <v>354.61069154758019</v>
      </c>
      <c r="J11" s="42">
        <v>454.24220905146615</v>
      </c>
      <c r="K11" s="42">
        <v>580.1200582604464</v>
      </c>
      <c r="L11" s="42">
        <v>434.09503815949643</v>
      </c>
      <c r="M11" s="42">
        <v>376.63332203060736</v>
      </c>
      <c r="N11" s="42">
        <v>528.38304618381176</v>
      </c>
      <c r="O11" s="42">
        <v>497.09682922750454</v>
      </c>
      <c r="P11" s="42">
        <v>446.64033709528741</v>
      </c>
      <c r="Q11" s="42">
        <v>208.10693749453532</v>
      </c>
    </row>
    <row r="12" spans="1:17" ht="15" x14ac:dyDescent="0.25">
      <c r="A12" s="1" t="s">
        <v>1</v>
      </c>
      <c r="B12" s="43">
        <v>441.05022128951657</v>
      </c>
      <c r="C12" s="43">
        <v>563.591250482134</v>
      </c>
      <c r="D12" s="43">
        <v>464.09225537816798</v>
      </c>
      <c r="E12" s="43">
        <v>401.85997946314978</v>
      </c>
      <c r="F12" s="43">
        <v>290.99440973128344</v>
      </c>
      <c r="G12" s="43">
        <v>268.78752012909314</v>
      </c>
      <c r="H12" s="43">
        <v>238.87964814298425</v>
      </c>
      <c r="I12" s="43">
        <v>354.61069154758019</v>
      </c>
      <c r="J12" s="43">
        <v>454.24220905146615</v>
      </c>
      <c r="K12" s="43">
        <v>580.1200582604464</v>
      </c>
      <c r="L12" s="43">
        <v>434.09503815949643</v>
      </c>
      <c r="M12" s="43">
        <v>376.63332203060736</v>
      </c>
      <c r="N12" s="43">
        <v>528.38304618381176</v>
      </c>
      <c r="O12" s="43">
        <v>497.09682922750454</v>
      </c>
      <c r="P12" s="43">
        <v>446.64033709528741</v>
      </c>
      <c r="Q12" s="43">
        <v>208.10693749453532</v>
      </c>
    </row>
    <row r="13" spans="1:17" ht="15" x14ac:dyDescent="0.25">
      <c r="A13" s="29" t="s">
        <v>58</v>
      </c>
      <c r="B13" s="44">
        <v>222.00473068671263</v>
      </c>
      <c r="C13" s="44">
        <v>316.88486229981544</v>
      </c>
      <c r="D13" s="44">
        <v>228.24081665281042</v>
      </c>
      <c r="E13" s="44">
        <v>139.7159467628374</v>
      </c>
      <c r="F13" s="44">
        <v>74.0996844795648</v>
      </c>
      <c r="G13" s="44">
        <v>53.356470043394616</v>
      </c>
      <c r="H13" s="44">
        <v>47.429976136840736</v>
      </c>
      <c r="I13" s="44">
        <v>100.24984315561893</v>
      </c>
      <c r="J13" s="44">
        <v>166.09612976988646</v>
      </c>
      <c r="K13" s="44">
        <v>330.59287980510584</v>
      </c>
      <c r="L13" s="44">
        <v>186.31803133369851</v>
      </c>
      <c r="M13" s="44">
        <v>209.87075113159361</v>
      </c>
      <c r="N13" s="44">
        <v>328.20438604155908</v>
      </c>
      <c r="O13" s="44">
        <v>291.30982478670143</v>
      </c>
      <c r="P13" s="44">
        <v>276.82451029074389</v>
      </c>
      <c r="Q13" s="44">
        <v>28.025838296690015</v>
      </c>
    </row>
    <row r="14" spans="1:17" ht="15" x14ac:dyDescent="0.25">
      <c r="A14" s="2" t="s">
        <v>59</v>
      </c>
      <c r="B14" s="45">
        <v>168.15151571616028</v>
      </c>
      <c r="C14" s="45">
        <v>171.96620975376385</v>
      </c>
      <c r="D14" s="45">
        <v>184.50903235960445</v>
      </c>
      <c r="E14" s="45">
        <v>195.49009339767898</v>
      </c>
      <c r="F14" s="45">
        <v>158.41728154068869</v>
      </c>
      <c r="G14" s="45">
        <v>162.02604310977418</v>
      </c>
      <c r="H14" s="45">
        <v>146.09644247561479</v>
      </c>
      <c r="I14" s="45">
        <v>184.52347660972779</v>
      </c>
      <c r="J14" s="45">
        <v>182.87503168428967</v>
      </c>
      <c r="K14" s="45">
        <v>147.01790374219351</v>
      </c>
      <c r="L14" s="45">
        <v>150.20160376707983</v>
      </c>
      <c r="M14" s="45">
        <v>113.46678435358017</v>
      </c>
      <c r="N14" s="45">
        <v>140.77356148028574</v>
      </c>
      <c r="O14" s="45">
        <v>142.57962261827652</v>
      </c>
      <c r="P14" s="45">
        <v>113.98745991851627</v>
      </c>
      <c r="Q14" s="45">
        <v>113.12534020183564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17" ht="15" x14ac:dyDescent="0.25">
      <c r="A16" s="2" t="s">
        <v>61</v>
      </c>
      <c r="B16" s="45">
        <v>50.893974886643647</v>
      </c>
      <c r="C16" s="45">
        <v>74.740178428554728</v>
      </c>
      <c r="D16" s="45">
        <v>51.342406365753092</v>
      </c>
      <c r="E16" s="45">
        <v>66.65393930263339</v>
      </c>
      <c r="F16" s="45">
        <v>58.477443711029913</v>
      </c>
      <c r="G16" s="45">
        <v>53.405006975924358</v>
      </c>
      <c r="H16" s="45">
        <v>45.353229530528715</v>
      </c>
      <c r="I16" s="45">
        <v>69.837371782233461</v>
      </c>
      <c r="J16" s="45">
        <v>105.27104759729001</v>
      </c>
      <c r="K16" s="45">
        <v>102.50927471314706</v>
      </c>
      <c r="L16" s="45">
        <v>97.575403058718024</v>
      </c>
      <c r="M16" s="45">
        <v>53.295786545433614</v>
      </c>
      <c r="N16" s="45">
        <v>59.405098661966903</v>
      </c>
      <c r="O16" s="45">
        <v>63.207381822526592</v>
      </c>
      <c r="P16" s="45">
        <v>55.82836688602724</v>
      </c>
      <c r="Q16" s="45">
        <v>66.955758996009649</v>
      </c>
    </row>
    <row r="17" spans="1:17" ht="15" x14ac:dyDescent="0.25">
      <c r="A17" s="28" t="s">
        <v>2</v>
      </c>
      <c r="B17" s="42">
        <v>1941.3562889366349</v>
      </c>
      <c r="C17" s="42">
        <v>1570.0051166815422</v>
      </c>
      <c r="D17" s="42">
        <v>961.12695222560012</v>
      </c>
      <c r="E17" s="42">
        <v>576.93094715406653</v>
      </c>
      <c r="F17" s="42">
        <v>593.55341941129268</v>
      </c>
      <c r="G17" s="42">
        <v>707.01966069431671</v>
      </c>
      <c r="H17" s="42">
        <v>736.76274293306756</v>
      </c>
      <c r="I17" s="42">
        <v>689.23439956560719</v>
      </c>
      <c r="J17" s="42">
        <v>629.54424860925337</v>
      </c>
      <c r="K17" s="42">
        <v>678.55435422930304</v>
      </c>
      <c r="L17" s="42">
        <v>585.45778574062365</v>
      </c>
      <c r="M17" s="42">
        <v>722.66994077037339</v>
      </c>
      <c r="N17" s="42">
        <v>966.55704673691616</v>
      </c>
      <c r="O17" s="42">
        <v>485.58806087398693</v>
      </c>
      <c r="P17" s="42">
        <v>928.97628938804246</v>
      </c>
      <c r="Q17" s="42">
        <v>845.78761096369874</v>
      </c>
    </row>
    <row r="18" spans="1:17" ht="15" x14ac:dyDescent="0.25">
      <c r="A18" s="1" t="s">
        <v>3</v>
      </c>
      <c r="B18" s="43">
        <v>1410.7180692640416</v>
      </c>
      <c r="C18" s="43">
        <v>1075.5215714285657</v>
      </c>
      <c r="D18" s="43">
        <v>448.36455141955679</v>
      </c>
      <c r="E18" s="43">
        <v>67.26619609283641</v>
      </c>
      <c r="F18" s="43">
        <v>92.624731912050521</v>
      </c>
      <c r="G18" s="43">
        <v>130.91984518844095</v>
      </c>
      <c r="H18" s="43">
        <v>118.20425103625574</v>
      </c>
      <c r="I18" s="43">
        <v>102.36975619417902</v>
      </c>
      <c r="J18" s="43">
        <v>100.42464111498241</v>
      </c>
      <c r="K18" s="43">
        <v>113.09853658536584</v>
      </c>
      <c r="L18" s="43">
        <v>41.232374558304031</v>
      </c>
      <c r="M18" s="43">
        <v>312.2791155744672</v>
      </c>
      <c r="N18" s="43">
        <v>594.34939667943843</v>
      </c>
      <c r="O18" s="43">
        <v>72.991245784925169</v>
      </c>
      <c r="P18" s="43">
        <v>1.4527861271676337</v>
      </c>
      <c r="Q18" s="43">
        <v>1.5206936416185006</v>
      </c>
    </row>
    <row r="19" spans="1:17" ht="15" x14ac:dyDescent="0.25">
      <c r="A19" s="30" t="s">
        <v>4</v>
      </c>
      <c r="B19" s="46">
        <v>42.569961183136222</v>
      </c>
      <c r="C19" s="46">
        <v>45.853404239873235</v>
      </c>
      <c r="D19" s="46">
        <v>42.428204222080801</v>
      </c>
      <c r="E19" s="46">
        <v>45.214626841732667</v>
      </c>
      <c r="F19" s="46">
        <v>47.110599157785799</v>
      </c>
      <c r="G19" s="46">
        <v>49.306049717124182</v>
      </c>
      <c r="H19" s="46">
        <v>57.609824255200031</v>
      </c>
      <c r="I19" s="46">
        <v>54.25635212347504</v>
      </c>
      <c r="J19" s="46">
        <v>59.858415945595489</v>
      </c>
      <c r="K19" s="46">
        <v>65.383425919942454</v>
      </c>
      <c r="L19" s="46">
        <v>71.438579793568479</v>
      </c>
      <c r="M19" s="46">
        <v>59.724806925902968</v>
      </c>
      <c r="N19" s="46">
        <v>41.695696740287161</v>
      </c>
      <c r="O19" s="46">
        <v>45.971673315220627</v>
      </c>
      <c r="P19" s="46">
        <v>103.16760270360919</v>
      </c>
      <c r="Q19" s="46">
        <v>109.59474782050972</v>
      </c>
    </row>
    <row r="20" spans="1:17" ht="15" x14ac:dyDescent="0.25">
      <c r="A20" s="30" t="s">
        <v>5</v>
      </c>
      <c r="B20" s="46">
        <v>280.93263224450209</v>
      </c>
      <c r="C20" s="46">
        <v>239.84837035059948</v>
      </c>
      <c r="D20" s="46">
        <v>267.88566343146192</v>
      </c>
      <c r="E20" s="46">
        <v>279.58873461300817</v>
      </c>
      <c r="F20" s="46">
        <v>300.73795293176272</v>
      </c>
      <c r="G20" s="46">
        <v>366.35441104427412</v>
      </c>
      <c r="H20" s="46">
        <v>385.72376255658708</v>
      </c>
      <c r="I20" s="46">
        <v>372.20544851668825</v>
      </c>
      <c r="J20" s="46">
        <v>317.16105879029379</v>
      </c>
      <c r="K20" s="46">
        <v>324.97004009145655</v>
      </c>
      <c r="L20" s="46">
        <v>303.23183507868691</v>
      </c>
      <c r="M20" s="46">
        <v>207.53224804477986</v>
      </c>
      <c r="N20" s="46">
        <v>166.3493484710138</v>
      </c>
      <c r="O20" s="46">
        <v>190.13625525438829</v>
      </c>
      <c r="P20" s="46">
        <v>625.52480321714074</v>
      </c>
      <c r="Q20" s="46">
        <v>486.61466339637673</v>
      </c>
    </row>
    <row r="21" spans="1:17" ht="15" x14ac:dyDescent="0.25">
      <c r="A21" s="1" t="s">
        <v>6</v>
      </c>
      <c r="B21" s="43">
        <v>207.13562624495486</v>
      </c>
      <c r="C21" s="43">
        <v>208.78177066250348</v>
      </c>
      <c r="D21" s="43">
        <v>202.44853315250057</v>
      </c>
      <c r="E21" s="43">
        <v>184.86138960648918</v>
      </c>
      <c r="F21" s="43">
        <v>153.08013540969361</v>
      </c>
      <c r="G21" s="43">
        <v>160.4393547444775</v>
      </c>
      <c r="H21" s="43">
        <v>175.22490508502457</v>
      </c>
      <c r="I21" s="43">
        <v>160.402842731265</v>
      </c>
      <c r="J21" s="43">
        <v>152.10013275838173</v>
      </c>
      <c r="K21" s="43">
        <v>175.10235163253844</v>
      </c>
      <c r="L21" s="43">
        <v>169.55499631006413</v>
      </c>
      <c r="M21" s="43">
        <v>143.13377022522337</v>
      </c>
      <c r="N21" s="43">
        <v>164.16260484617655</v>
      </c>
      <c r="O21" s="43">
        <v>176.4888865194529</v>
      </c>
      <c r="P21" s="43">
        <v>198.83109734012515</v>
      </c>
      <c r="Q21" s="43">
        <v>248.05750610519365</v>
      </c>
    </row>
    <row r="22" spans="1:17" ht="15" x14ac:dyDescent="0.25">
      <c r="A22" s="29" t="s">
        <v>24</v>
      </c>
      <c r="B22" s="44">
        <v>127.42611741683002</v>
      </c>
      <c r="C22" s="44">
        <v>126.57369667319038</v>
      </c>
      <c r="D22" s="44">
        <v>120.99373556796989</v>
      </c>
      <c r="E22" s="44">
        <v>111.25148245796056</v>
      </c>
      <c r="F22" s="44">
        <v>113.4331542807477</v>
      </c>
      <c r="G22" s="44">
        <v>117.72802446732648</v>
      </c>
      <c r="H22" s="44">
        <v>127.62849395045158</v>
      </c>
      <c r="I22" s="44">
        <v>116.76880051480073</v>
      </c>
      <c r="J22" s="44">
        <v>117.54860572049272</v>
      </c>
      <c r="K22" s="44">
        <v>137.85935807385954</v>
      </c>
      <c r="L22" s="44">
        <v>117.31344010545449</v>
      </c>
      <c r="M22" s="44">
        <v>100.24934419145772</v>
      </c>
      <c r="N22" s="44">
        <v>115.79627798195766</v>
      </c>
      <c r="O22" s="44">
        <v>125.70920817780789</v>
      </c>
      <c r="P22" s="44">
        <v>134.43453729146216</v>
      </c>
      <c r="Q22" s="44">
        <v>155.53997723947353</v>
      </c>
    </row>
    <row r="23" spans="1:17" ht="15" x14ac:dyDescent="0.25">
      <c r="A23" s="2" t="s">
        <v>25</v>
      </c>
      <c r="B23" s="45">
        <v>24.796787401574914</v>
      </c>
      <c r="C23" s="45">
        <v>23.801464566929095</v>
      </c>
      <c r="D23" s="45">
        <v>20.180019503546124</v>
      </c>
      <c r="E23" s="45">
        <v>17.537510548523255</v>
      </c>
      <c r="F23" s="45">
        <v>16.178861952861915</v>
      </c>
      <c r="G23" s="45">
        <v>19.120249027237392</v>
      </c>
      <c r="H23" s="45">
        <v>24.591073839662386</v>
      </c>
      <c r="I23" s="45">
        <v>18.209892364305482</v>
      </c>
      <c r="J23" s="45">
        <v>13.915098295248502</v>
      </c>
      <c r="K23" s="45">
        <v>14.622450367647058</v>
      </c>
      <c r="L23" s="45">
        <v>23.545122834645635</v>
      </c>
      <c r="M23" s="45">
        <v>18.489223334784427</v>
      </c>
      <c r="N23" s="45">
        <v>20.074550825369201</v>
      </c>
      <c r="O23" s="45">
        <v>20.602149693251608</v>
      </c>
      <c r="P23" s="45">
        <v>34.913655533726121</v>
      </c>
      <c r="Q23" s="45">
        <v>54.069895375722581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0.17567045454545518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3.9172235576923145</v>
      </c>
      <c r="M24" s="44">
        <v>3.4448586387434537</v>
      </c>
      <c r="N24" s="44">
        <v>4.2224802110818009</v>
      </c>
      <c r="O24" s="44">
        <v>3.5832727272727323</v>
      </c>
      <c r="P24" s="44">
        <v>3.302262529832936</v>
      </c>
      <c r="Q24" s="44">
        <v>4.3541058823529326</v>
      </c>
    </row>
    <row r="25" spans="1:17" ht="15" x14ac:dyDescent="0.25">
      <c r="A25" s="2" t="s">
        <v>27</v>
      </c>
      <c r="B25" s="45">
        <v>1.7227096774193673</v>
      </c>
      <c r="C25" s="45">
        <v>1.8113133640553067</v>
      </c>
      <c r="D25" s="45">
        <v>1.7140456245325251</v>
      </c>
      <c r="E25" s="45">
        <v>1.7008317127898283</v>
      </c>
      <c r="F25" s="45">
        <v>1.7279315068493084</v>
      </c>
      <c r="G25" s="45">
        <v>1.6831373937676988</v>
      </c>
      <c r="H25" s="45">
        <v>1.861977611940302</v>
      </c>
      <c r="I25" s="45">
        <v>2.1653753026634321</v>
      </c>
      <c r="J25" s="45">
        <v>2.1032018561484889</v>
      </c>
      <c r="K25" s="45">
        <v>2.5560421545667444</v>
      </c>
      <c r="L25" s="45">
        <v>1.8358711832061094</v>
      </c>
      <c r="M25" s="45">
        <v>1.3164197292069582</v>
      </c>
      <c r="N25" s="45">
        <v>1.4476153846153788</v>
      </c>
      <c r="O25" s="45">
        <v>1.3036093064091299</v>
      </c>
      <c r="P25" s="45">
        <v>1.3953002633889371</v>
      </c>
      <c r="Q25" s="45">
        <v>2.3666703662597164</v>
      </c>
    </row>
    <row r="26" spans="1:17" ht="15" x14ac:dyDescent="0.25">
      <c r="A26" s="29" t="s">
        <v>28</v>
      </c>
      <c r="B26" s="44">
        <v>6.6545312500000451</v>
      </c>
      <c r="C26" s="44">
        <v>5.0352343749999937</v>
      </c>
      <c r="D26" s="44">
        <v>3.8433347713546202</v>
      </c>
      <c r="E26" s="44">
        <v>3.6931369863013543</v>
      </c>
      <c r="F26" s="44">
        <v>3.7287659574468077</v>
      </c>
      <c r="G26" s="44">
        <v>3.3858776595744873</v>
      </c>
      <c r="H26" s="44">
        <v>2.6386835106382969</v>
      </c>
      <c r="I26" s="44">
        <v>3.0634897218863482</v>
      </c>
      <c r="J26" s="44">
        <v>3.5433622828784266</v>
      </c>
      <c r="K26" s="44">
        <v>4.8880548302872073</v>
      </c>
      <c r="L26" s="44">
        <v>4.8121048387096756</v>
      </c>
      <c r="M26" s="44">
        <v>4.4038719285182468</v>
      </c>
      <c r="N26" s="44">
        <v>6.0619140919367105</v>
      </c>
      <c r="O26" s="44">
        <v>7.8291484551620005</v>
      </c>
      <c r="P26" s="44">
        <v>6.5860028449501913</v>
      </c>
      <c r="Q26" s="44">
        <v>5.0989935567010436</v>
      </c>
    </row>
    <row r="27" spans="1:17" ht="15" x14ac:dyDescent="0.25">
      <c r="A27" s="2" t="s">
        <v>29</v>
      </c>
      <c r="B27" s="45">
        <v>1.6201386363636285</v>
      </c>
      <c r="C27" s="45">
        <v>1.6656522727272733</v>
      </c>
      <c r="D27" s="45">
        <v>1.4779409090909168</v>
      </c>
      <c r="E27" s="45">
        <v>1.4824247391952341</v>
      </c>
      <c r="F27" s="45">
        <v>1.3721717699775957</v>
      </c>
      <c r="G27" s="45">
        <v>1.0529589138978219</v>
      </c>
      <c r="H27" s="45">
        <v>0.85618356164383358</v>
      </c>
      <c r="I27" s="45">
        <v>0.93233706540954542</v>
      </c>
      <c r="J27" s="45">
        <v>0.96201848428835246</v>
      </c>
      <c r="K27" s="45">
        <v>1.0167334083239594</v>
      </c>
      <c r="L27" s="45">
        <v>2.0078610354223367</v>
      </c>
      <c r="M27" s="45">
        <v>0.96222610722610935</v>
      </c>
      <c r="N27" s="45">
        <v>1.323995951416999</v>
      </c>
      <c r="O27" s="45">
        <v>1.5009999999999959</v>
      </c>
      <c r="P27" s="45">
        <v>1.0291841680129215</v>
      </c>
      <c r="Q27" s="45">
        <v>1.9746513680494295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1.5726883963494176</v>
      </c>
      <c r="H28" s="44">
        <v>2.7900271493212481</v>
      </c>
      <c r="I28" s="44">
        <v>2.1423960396039616</v>
      </c>
      <c r="J28" s="44">
        <v>2.1866143790849626</v>
      </c>
      <c r="K28" s="44">
        <v>1.1037712418300654</v>
      </c>
      <c r="L28" s="44">
        <v>3.6018162162161991</v>
      </c>
      <c r="M28" s="44">
        <v>3.5370327272727184</v>
      </c>
      <c r="N28" s="44">
        <v>3.8752089552238869</v>
      </c>
      <c r="O28" s="44">
        <v>4.882462686567151</v>
      </c>
      <c r="P28" s="44">
        <v>4.7012056737588646</v>
      </c>
      <c r="Q28" s="44">
        <v>12.828162601625989</v>
      </c>
    </row>
    <row r="29" spans="1:17" ht="15" x14ac:dyDescent="0.25">
      <c r="A29" s="2" t="s">
        <v>31</v>
      </c>
      <c r="B29" s="45">
        <v>2.999064889918881</v>
      </c>
      <c r="C29" s="45">
        <v>2.5041935110081304</v>
      </c>
      <c r="D29" s="45">
        <v>3.2539031250000039</v>
      </c>
      <c r="E29" s="45">
        <v>2.1477454545454524</v>
      </c>
      <c r="F29" s="45">
        <v>2.310830018083164</v>
      </c>
      <c r="G29" s="45">
        <v>0.91351058370750449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</row>
    <row r="30" spans="1:17" ht="15" x14ac:dyDescent="0.25">
      <c r="A30" s="29" t="s">
        <v>32</v>
      </c>
      <c r="B30" s="44">
        <v>5.1372377251854262</v>
      </c>
      <c r="C30" s="44">
        <v>4.5823595902508067</v>
      </c>
      <c r="D30" s="44">
        <v>3.7905522335561344</v>
      </c>
      <c r="E30" s="44">
        <v>3.100836582772069</v>
      </c>
      <c r="F30" s="44">
        <v>2.5122990126939282</v>
      </c>
      <c r="G30" s="44">
        <v>2.9869463913620122</v>
      </c>
      <c r="H30" s="44">
        <v>2.809099058534581</v>
      </c>
      <c r="I30" s="44">
        <v>4.1362031249999767</v>
      </c>
      <c r="J30" s="44">
        <v>4.0022026197298608</v>
      </c>
      <c r="K30" s="44">
        <v>4.6071305771592304</v>
      </c>
      <c r="L30" s="44">
        <v>5.2339431545236295</v>
      </c>
      <c r="M30" s="44">
        <v>3.4252267536704837</v>
      </c>
      <c r="N30" s="44">
        <v>3.939336898395716</v>
      </c>
      <c r="O30" s="44">
        <v>4.7696137761377635</v>
      </c>
      <c r="P30" s="44">
        <v>5.8958164556961936</v>
      </c>
      <c r="Q30" s="44">
        <v>5.6799402985074767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11.34157936507941</v>
      </c>
      <c r="C32" s="44">
        <v>11.847605820105704</v>
      </c>
      <c r="D32" s="44">
        <v>4.1380538519072712</v>
      </c>
      <c r="E32" s="44">
        <v>3.3290943037974396</v>
      </c>
      <c r="F32" s="44">
        <v>3.2952577319587513</v>
      </c>
      <c r="G32" s="44">
        <v>5.1168974169741395</v>
      </c>
      <c r="H32" s="44">
        <v>7.299240932642439</v>
      </c>
      <c r="I32" s="44">
        <v>8.8109740361920146</v>
      </c>
      <c r="J32" s="44">
        <v>5.4347091454273135</v>
      </c>
      <c r="K32" s="44">
        <v>6.8399550224887555</v>
      </c>
      <c r="L32" s="44">
        <v>6.7674436229205437</v>
      </c>
      <c r="M32" s="44">
        <v>6.2376289905090552</v>
      </c>
      <c r="N32" s="44">
        <v>6.4950017482517426</v>
      </c>
      <c r="O32" s="44">
        <v>5.446007189072593</v>
      </c>
      <c r="P32" s="44">
        <v>5.7524795180722661</v>
      </c>
      <c r="Q32" s="44">
        <v>5.5083690566037724</v>
      </c>
    </row>
    <row r="33" spans="1:17" ht="15" x14ac:dyDescent="0.25">
      <c r="A33" s="2" t="s">
        <v>35</v>
      </c>
      <c r="B33" s="45">
        <v>25.437459882583145</v>
      </c>
      <c r="C33" s="45">
        <v>30.960250489236778</v>
      </c>
      <c r="D33" s="45">
        <v>43.056947565543119</v>
      </c>
      <c r="E33" s="45">
        <v>40.618326820603983</v>
      </c>
      <c r="F33" s="45">
        <v>8.5208631790745049</v>
      </c>
      <c r="G33" s="45">
        <v>6.7033940397351159</v>
      </c>
      <c r="H33" s="45">
        <v>4.3128850855745604</v>
      </c>
      <c r="I33" s="45">
        <v>3.6819666666666531</v>
      </c>
      <c r="J33" s="45">
        <v>1.9831339285714189</v>
      </c>
      <c r="K33" s="45">
        <v>1.1320874999999999</v>
      </c>
      <c r="L33" s="45">
        <v>0.52016976127320846</v>
      </c>
      <c r="M33" s="45">
        <v>1.0679378238341946</v>
      </c>
      <c r="N33" s="45">
        <v>0.92622279792746021</v>
      </c>
      <c r="O33" s="45">
        <v>0.86241450777201911</v>
      </c>
      <c r="P33" s="45">
        <v>0.82065306122449055</v>
      </c>
      <c r="Q33" s="45">
        <v>0.63674035989717059</v>
      </c>
    </row>
    <row r="34" spans="1:17" ht="15" x14ac:dyDescent="0.25">
      <c r="A34" s="28" t="s">
        <v>7</v>
      </c>
      <c r="B34" s="42">
        <v>5577.7258809545265</v>
      </c>
      <c r="C34" s="42">
        <v>6020.7108472470081</v>
      </c>
      <c r="D34" s="42">
        <v>5779.0964343433934</v>
      </c>
      <c r="E34" s="42">
        <v>6030.1733852888774</v>
      </c>
      <c r="F34" s="42">
        <v>6114.2847810428248</v>
      </c>
      <c r="G34" s="42">
        <v>6398.0482575325514</v>
      </c>
      <c r="H34" s="42">
        <v>6925.6804802624356</v>
      </c>
      <c r="I34" s="42">
        <v>6850.777925494971</v>
      </c>
      <c r="J34" s="42">
        <v>7284.5627143201882</v>
      </c>
      <c r="K34" s="42">
        <v>7429.4258020729931</v>
      </c>
      <c r="L34" s="42">
        <v>7232.6074346412743</v>
      </c>
      <c r="M34" s="42">
        <v>5971.4523254789574</v>
      </c>
      <c r="N34" s="42">
        <v>6603.758281854798</v>
      </c>
      <c r="O34" s="42">
        <v>7021.8323251874463</v>
      </c>
      <c r="P34" s="42">
        <v>7045.50094932913</v>
      </c>
      <c r="Q34" s="42">
        <v>7437.0758482441561</v>
      </c>
    </row>
    <row r="35" spans="1:17" ht="15" x14ac:dyDescent="0.25">
      <c r="A35" s="1" t="s">
        <v>8</v>
      </c>
      <c r="B35" s="43">
        <v>416.63707059644958</v>
      </c>
      <c r="C35" s="43">
        <v>453.18803329366949</v>
      </c>
      <c r="D35" s="43">
        <v>466.8605330637526</v>
      </c>
      <c r="E35" s="43">
        <v>525.01173409962189</v>
      </c>
      <c r="F35" s="43">
        <v>547.00808551814112</v>
      </c>
      <c r="G35" s="43">
        <v>586.66712308254375</v>
      </c>
      <c r="H35" s="43">
        <v>597.88634576287029</v>
      </c>
      <c r="I35" s="43">
        <v>487.00870879167019</v>
      </c>
      <c r="J35" s="43">
        <v>443.46469269521106</v>
      </c>
      <c r="K35" s="43">
        <v>465.30785006881598</v>
      </c>
      <c r="L35" s="43">
        <v>439.79915933055696</v>
      </c>
      <c r="M35" s="43">
        <v>459.01846437170315</v>
      </c>
      <c r="N35" s="43">
        <v>526.4005978897593</v>
      </c>
      <c r="O35" s="43">
        <v>578.89224919775643</v>
      </c>
      <c r="P35" s="43">
        <v>604.54695611742034</v>
      </c>
      <c r="Q35" s="43">
        <v>657.40500742449422</v>
      </c>
    </row>
    <row r="36" spans="1:17" ht="15" x14ac:dyDescent="0.25">
      <c r="A36" s="30" t="s">
        <v>9</v>
      </c>
      <c r="B36" s="46">
        <v>721.35951463028016</v>
      </c>
      <c r="C36" s="46">
        <v>873.91006046158236</v>
      </c>
      <c r="D36" s="46">
        <v>922.2531194550013</v>
      </c>
      <c r="E36" s="46">
        <v>964.90881251325379</v>
      </c>
      <c r="F36" s="46">
        <v>930.12705116954612</v>
      </c>
      <c r="G36" s="46">
        <v>877.40907642342654</v>
      </c>
      <c r="H36" s="46">
        <v>830.16192275112166</v>
      </c>
      <c r="I36" s="46">
        <v>835.04532963890495</v>
      </c>
      <c r="J36" s="46">
        <v>902.94151363905178</v>
      </c>
      <c r="K36" s="46">
        <v>948.2900973826803</v>
      </c>
      <c r="L36" s="46">
        <v>976.74807414613554</v>
      </c>
      <c r="M36" s="46">
        <v>891.13702489155833</v>
      </c>
      <c r="N36" s="46">
        <v>951.78393379559145</v>
      </c>
      <c r="O36" s="46">
        <v>981.86366550875471</v>
      </c>
      <c r="P36" s="46">
        <v>1054.7936343659082</v>
      </c>
      <c r="Q36" s="46">
        <v>1183.2669522103549</v>
      </c>
    </row>
    <row r="37" spans="1:17" ht="15" x14ac:dyDescent="0.25">
      <c r="A37" s="1" t="s">
        <v>10</v>
      </c>
      <c r="B37" s="43">
        <v>866.68026398785776</v>
      </c>
      <c r="C37" s="43">
        <v>937.85361625105338</v>
      </c>
      <c r="D37" s="43">
        <v>1006.805119944867</v>
      </c>
      <c r="E37" s="43">
        <v>1060.3539903092833</v>
      </c>
      <c r="F37" s="43">
        <v>1125.0537018614709</v>
      </c>
      <c r="G37" s="43">
        <v>1299.4704086882016</v>
      </c>
      <c r="H37" s="43">
        <v>1510.9794135846184</v>
      </c>
      <c r="I37" s="43">
        <v>1506.75311725554</v>
      </c>
      <c r="J37" s="43">
        <v>1599.8570697476982</v>
      </c>
      <c r="K37" s="43">
        <v>1668.6762902036471</v>
      </c>
      <c r="L37" s="43">
        <v>1537.5689699103718</v>
      </c>
      <c r="M37" s="43">
        <v>1008.8789686673185</v>
      </c>
      <c r="N37" s="43">
        <v>1331.4509474552528</v>
      </c>
      <c r="O37" s="43">
        <v>1573.5675547470989</v>
      </c>
      <c r="P37" s="43">
        <v>1625.7454526088932</v>
      </c>
      <c r="Q37" s="43">
        <v>1586.6113098759929</v>
      </c>
    </row>
    <row r="38" spans="1:17" ht="15" x14ac:dyDescent="0.25">
      <c r="A38" s="30" t="s">
        <v>11</v>
      </c>
      <c r="B38" s="46">
        <v>41.352320674961824</v>
      </c>
      <c r="C38" s="46">
        <v>43.53053788845444</v>
      </c>
      <c r="D38" s="46">
        <v>30.911365112000265</v>
      </c>
      <c r="E38" s="46">
        <v>33.977983343758233</v>
      </c>
      <c r="F38" s="46">
        <v>37.998841354016001</v>
      </c>
      <c r="G38" s="46">
        <v>34.242648312852282</v>
      </c>
      <c r="H38" s="46">
        <v>33.573781644038959</v>
      </c>
      <c r="I38" s="46">
        <v>35.606684330317364</v>
      </c>
      <c r="J38" s="46">
        <v>35.453258622901338</v>
      </c>
      <c r="K38" s="46">
        <v>38.092952470479453</v>
      </c>
      <c r="L38" s="46">
        <v>71.279454589304464</v>
      </c>
      <c r="M38" s="46">
        <v>45.546766018172512</v>
      </c>
      <c r="N38" s="46">
        <v>48.524836145320087</v>
      </c>
      <c r="O38" s="46">
        <v>57.637334510965388</v>
      </c>
      <c r="P38" s="46">
        <v>54.437764893995322</v>
      </c>
      <c r="Q38" s="46">
        <v>57.696676089014005</v>
      </c>
    </row>
    <row r="39" spans="1:17" ht="15" x14ac:dyDescent="0.25">
      <c r="A39" s="1" t="s">
        <v>12</v>
      </c>
      <c r="B39" s="43">
        <v>75.848277521988493</v>
      </c>
      <c r="C39" s="43">
        <v>93.805225053779026</v>
      </c>
      <c r="D39" s="43">
        <v>82.98164224449296</v>
      </c>
      <c r="E39" s="43">
        <v>78.542074856113743</v>
      </c>
      <c r="F39" s="43">
        <v>108.23377890721055</v>
      </c>
      <c r="G39" s="43">
        <v>114.54234685330729</v>
      </c>
      <c r="H39" s="43">
        <v>119.37185583750092</v>
      </c>
      <c r="I39" s="43">
        <v>130.45241987590194</v>
      </c>
      <c r="J39" s="43">
        <v>267.18955633694014</v>
      </c>
      <c r="K39" s="43">
        <v>242.3005800376778</v>
      </c>
      <c r="L39" s="43">
        <v>152.62719187775033</v>
      </c>
      <c r="M39" s="43">
        <v>176.91854156789708</v>
      </c>
      <c r="N39" s="43">
        <v>176.56081853321859</v>
      </c>
      <c r="O39" s="43">
        <v>219.12379747567502</v>
      </c>
      <c r="P39" s="43">
        <v>215.58480552389577</v>
      </c>
      <c r="Q39" s="43">
        <v>223.89250878666209</v>
      </c>
    </row>
    <row r="40" spans="1:17" ht="15" x14ac:dyDescent="0.25">
      <c r="A40" s="30" t="s">
        <v>13</v>
      </c>
      <c r="B40" s="46">
        <v>870.67433997246542</v>
      </c>
      <c r="C40" s="46">
        <v>869.23345840461843</v>
      </c>
      <c r="D40" s="46">
        <v>887.93600981351938</v>
      </c>
      <c r="E40" s="46">
        <v>925.69581745545418</v>
      </c>
      <c r="F40" s="46">
        <v>935.49855110333215</v>
      </c>
      <c r="G40" s="46">
        <v>939.71929101186311</v>
      </c>
      <c r="H40" s="46">
        <v>948.5347200739983</v>
      </c>
      <c r="I40" s="46">
        <v>950.34467954579441</v>
      </c>
      <c r="J40" s="46">
        <v>954.70426251069841</v>
      </c>
      <c r="K40" s="46">
        <v>965.95577058908225</v>
      </c>
      <c r="L40" s="46">
        <v>900.75075089350639</v>
      </c>
      <c r="M40" s="46">
        <v>866.36033495083223</v>
      </c>
      <c r="N40" s="46">
        <v>909.48512415722462</v>
      </c>
      <c r="O40" s="46">
        <v>929.39012143085381</v>
      </c>
      <c r="P40" s="46">
        <v>960.43713955283818</v>
      </c>
      <c r="Q40" s="46">
        <v>999.26920597720334</v>
      </c>
    </row>
    <row r="41" spans="1:17" ht="15" x14ac:dyDescent="0.25">
      <c r="A41" s="1" t="s">
        <v>14</v>
      </c>
      <c r="B41" s="43">
        <v>32.426983195584889</v>
      </c>
      <c r="C41" s="43">
        <v>37.969651911046391</v>
      </c>
      <c r="D41" s="43">
        <v>43.966291165933264</v>
      </c>
      <c r="E41" s="43">
        <v>44.197431414857896</v>
      </c>
      <c r="F41" s="43">
        <v>47.347674163634373</v>
      </c>
      <c r="G41" s="43">
        <v>48.52558601319668</v>
      </c>
      <c r="H41" s="43">
        <v>46.250117811544818</v>
      </c>
      <c r="I41" s="43">
        <v>50.112529906815148</v>
      </c>
      <c r="J41" s="43">
        <v>44.310592847162248</v>
      </c>
      <c r="K41" s="43">
        <v>42.813642850316953</v>
      </c>
      <c r="L41" s="43">
        <v>42.473924485133679</v>
      </c>
      <c r="M41" s="43">
        <v>41.857137867334657</v>
      </c>
      <c r="N41" s="43">
        <v>42.197462965727283</v>
      </c>
      <c r="O41" s="43">
        <v>52.285882382602239</v>
      </c>
      <c r="P41" s="43">
        <v>60.406385789647047</v>
      </c>
      <c r="Q41" s="43">
        <v>72.214891136162578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3.5753094462540709</v>
      </c>
      <c r="O42" s="46">
        <v>4.3353745928338885</v>
      </c>
      <c r="P42" s="46">
        <v>4.5570568561872955</v>
      </c>
      <c r="Q42" s="46">
        <v>3.739868031854388</v>
      </c>
    </row>
    <row r="43" spans="1:17" ht="15" x14ac:dyDescent="0.25">
      <c r="A43" s="1" t="s">
        <v>16</v>
      </c>
      <c r="B43" s="43">
        <v>268.13099042559713</v>
      </c>
      <c r="C43" s="43">
        <v>268.72181215592104</v>
      </c>
      <c r="D43" s="43">
        <v>194.99765587933138</v>
      </c>
      <c r="E43" s="43">
        <v>136.34746990575246</v>
      </c>
      <c r="F43" s="43">
        <v>150.30643510925296</v>
      </c>
      <c r="G43" s="43">
        <v>215.6594992830691</v>
      </c>
      <c r="H43" s="43">
        <v>319.63218160228655</v>
      </c>
      <c r="I43" s="43">
        <v>330.26252092032172</v>
      </c>
      <c r="J43" s="43">
        <v>385.66710359081344</v>
      </c>
      <c r="K43" s="43">
        <v>436.68289845078681</v>
      </c>
      <c r="L43" s="43">
        <v>458.32483124852109</v>
      </c>
      <c r="M43" s="43">
        <v>400.96908883465863</v>
      </c>
      <c r="N43" s="43">
        <v>317.05779138941972</v>
      </c>
      <c r="O43" s="43">
        <v>137.18854902351995</v>
      </c>
      <c r="P43" s="43">
        <v>127.85455430815443</v>
      </c>
      <c r="Q43" s="43">
        <v>123.58014272105457</v>
      </c>
    </row>
    <row r="44" spans="1:17" ht="15" x14ac:dyDescent="0.25">
      <c r="A44" s="30" t="s">
        <v>17</v>
      </c>
      <c r="B44" s="46">
        <v>502.11256446425028</v>
      </c>
      <c r="C44" s="46">
        <v>513.10821714211954</v>
      </c>
      <c r="D44" s="46">
        <v>541.04609579734563</v>
      </c>
      <c r="E44" s="46">
        <v>515.64092531804181</v>
      </c>
      <c r="F44" s="46">
        <v>496.81981011666858</v>
      </c>
      <c r="G44" s="46">
        <v>468.83677695454207</v>
      </c>
      <c r="H44" s="46">
        <v>498.09387051184922</v>
      </c>
      <c r="I44" s="46">
        <v>486.54877188401582</v>
      </c>
      <c r="J44" s="46">
        <v>491.17623466746409</v>
      </c>
      <c r="K44" s="46">
        <v>477.50587029296895</v>
      </c>
      <c r="L44" s="46">
        <v>446.46633625509691</v>
      </c>
      <c r="M44" s="46">
        <v>408.17531562106802</v>
      </c>
      <c r="N44" s="46">
        <v>422.71592356842177</v>
      </c>
      <c r="O44" s="46">
        <v>426.28030933550906</v>
      </c>
      <c r="P44" s="46">
        <v>436.46826053182679</v>
      </c>
      <c r="Q44" s="46">
        <v>457.90331871095759</v>
      </c>
    </row>
    <row r="45" spans="1:17" ht="15" x14ac:dyDescent="0.25">
      <c r="A45" s="1" t="s">
        <v>18</v>
      </c>
      <c r="B45" s="43">
        <v>232.07173794375944</v>
      </c>
      <c r="C45" s="43">
        <v>206.66280263246369</v>
      </c>
      <c r="D45" s="43">
        <v>293.65022784259992</v>
      </c>
      <c r="E45" s="43">
        <v>289.04318807256709</v>
      </c>
      <c r="F45" s="43">
        <v>294.8225974116196</v>
      </c>
      <c r="G45" s="43">
        <v>401.5407869859967</v>
      </c>
      <c r="H45" s="43">
        <v>290.47323787279788</v>
      </c>
      <c r="I45" s="43">
        <v>280.95427278278294</v>
      </c>
      <c r="J45" s="43">
        <v>303.03722387090733</v>
      </c>
      <c r="K45" s="43">
        <v>301.93192019229224</v>
      </c>
      <c r="L45" s="43">
        <v>353.53048561563361</v>
      </c>
      <c r="M45" s="43">
        <v>363.84233886442377</v>
      </c>
      <c r="N45" s="43">
        <v>318.81287891496362</v>
      </c>
      <c r="O45" s="43">
        <v>348.13622407874465</v>
      </c>
      <c r="P45" s="43">
        <v>289.53720705105002</v>
      </c>
      <c r="Q45" s="43">
        <v>347.3719377287951</v>
      </c>
    </row>
    <row r="46" spans="1:17" ht="15" x14ac:dyDescent="0.25">
      <c r="A46" s="30" t="s">
        <v>19</v>
      </c>
      <c r="B46" s="46">
        <v>346.43644815331533</v>
      </c>
      <c r="C46" s="46">
        <v>417.41580642102633</v>
      </c>
      <c r="D46" s="46">
        <v>107.73338001164609</v>
      </c>
      <c r="E46" s="46">
        <v>114.06698752645623</v>
      </c>
      <c r="F46" s="46">
        <v>172.61033955264915</v>
      </c>
      <c r="G46" s="46">
        <v>232.28650801610789</v>
      </c>
      <c r="H46" s="46">
        <v>246.1018006126171</v>
      </c>
      <c r="I46" s="46">
        <v>270.21527213644248</v>
      </c>
      <c r="J46" s="46">
        <v>275.10284184329203</v>
      </c>
      <c r="K46" s="46">
        <v>281.21895449680954</v>
      </c>
      <c r="L46" s="46">
        <v>275.07224095560508</v>
      </c>
      <c r="M46" s="46">
        <v>164.77433696602156</v>
      </c>
      <c r="N46" s="46">
        <v>254.43889647323735</v>
      </c>
      <c r="O46" s="46">
        <v>278.33328651498687</v>
      </c>
      <c r="P46" s="46">
        <v>278.79589520568351</v>
      </c>
      <c r="Q46" s="46">
        <v>316.35611440094698</v>
      </c>
    </row>
    <row r="47" spans="1:17" ht="15" x14ac:dyDescent="0.25">
      <c r="A47" s="1" t="s">
        <v>20</v>
      </c>
      <c r="B47" s="43">
        <v>382.94667624794005</v>
      </c>
      <c r="C47" s="43">
        <v>460.0465885344625</v>
      </c>
      <c r="D47" s="43">
        <v>324.96992246935457</v>
      </c>
      <c r="E47" s="43">
        <v>358.31435936029936</v>
      </c>
      <c r="F47" s="43">
        <v>383.26241666183927</v>
      </c>
      <c r="G47" s="43">
        <v>381.77041000160045</v>
      </c>
      <c r="H47" s="43">
        <v>683.14715991193793</v>
      </c>
      <c r="I47" s="43">
        <v>719.02813844232367</v>
      </c>
      <c r="J47" s="43">
        <v>792.27914176543266</v>
      </c>
      <c r="K47" s="43">
        <v>774.5696985863691</v>
      </c>
      <c r="L47" s="43">
        <v>773.04670598914197</v>
      </c>
      <c r="M47" s="43">
        <v>329.15418752605501</v>
      </c>
      <c r="N47" s="43">
        <v>517.03781175106008</v>
      </c>
      <c r="O47" s="43">
        <v>630.70535122225124</v>
      </c>
      <c r="P47" s="43">
        <v>500.72189912963648</v>
      </c>
      <c r="Q47" s="43">
        <v>539.73662798554312</v>
      </c>
    </row>
    <row r="48" spans="1:17" ht="15" x14ac:dyDescent="0.25">
      <c r="A48" s="30" t="s">
        <v>21</v>
      </c>
      <c r="B48" s="46">
        <v>352.03298517206048</v>
      </c>
      <c r="C48" s="46">
        <v>361.35186748111369</v>
      </c>
      <c r="D48" s="46">
        <v>390.34077086080049</v>
      </c>
      <c r="E48" s="46">
        <v>419.63685103434892</v>
      </c>
      <c r="F48" s="46">
        <v>365.08982990771648</v>
      </c>
      <c r="G48" s="46">
        <v>323.44108736711559</v>
      </c>
      <c r="H48" s="46">
        <v>301.46311354249002</v>
      </c>
      <c r="I48" s="46">
        <v>266.97960896004884</v>
      </c>
      <c r="J48" s="46">
        <v>269.76320357370713</v>
      </c>
      <c r="K48" s="46">
        <v>276.42821226198379</v>
      </c>
      <c r="L48" s="46">
        <v>234.58409543480826</v>
      </c>
      <c r="M48" s="46">
        <v>212.99122709180162</v>
      </c>
      <c r="N48" s="46">
        <v>236.17193204735719</v>
      </c>
      <c r="O48" s="46">
        <v>243.49388425314334</v>
      </c>
      <c r="P48" s="46">
        <v>254.33689220683078</v>
      </c>
      <c r="Q48" s="46">
        <v>243.84421602396949</v>
      </c>
    </row>
    <row r="49" spans="1:17" ht="15" x14ac:dyDescent="0.25">
      <c r="A49" s="1" t="s">
        <v>22</v>
      </c>
      <c r="B49" s="43">
        <v>469.01570796801485</v>
      </c>
      <c r="C49" s="43">
        <v>483.91316961569811</v>
      </c>
      <c r="D49" s="43">
        <v>484.64430068274902</v>
      </c>
      <c r="E49" s="43">
        <v>564.43576007906768</v>
      </c>
      <c r="F49" s="43">
        <v>520.10566820572853</v>
      </c>
      <c r="G49" s="43">
        <v>473.936708538728</v>
      </c>
      <c r="H49" s="43">
        <v>500.01095874276467</v>
      </c>
      <c r="I49" s="43">
        <v>501.46587102409148</v>
      </c>
      <c r="J49" s="43">
        <v>519.61601860890801</v>
      </c>
      <c r="K49" s="43">
        <v>509.65106418908368</v>
      </c>
      <c r="L49" s="43">
        <v>570.3352139097085</v>
      </c>
      <c r="M49" s="43">
        <v>601.82859224011077</v>
      </c>
      <c r="N49" s="43">
        <v>547.54401732199085</v>
      </c>
      <c r="O49" s="43">
        <v>560.59874091274969</v>
      </c>
      <c r="P49" s="43">
        <v>577.27704518716189</v>
      </c>
      <c r="Q49" s="43">
        <v>624.18707114115045</v>
      </c>
    </row>
    <row r="50" spans="1:17" ht="15" x14ac:dyDescent="0.25">
      <c r="A50" s="28" t="s">
        <v>80</v>
      </c>
      <c r="B50" s="42">
        <v>458.6562800425055</v>
      </c>
      <c r="C50" s="42">
        <v>466.81935175526502</v>
      </c>
      <c r="D50" s="42">
        <v>469.79295331660524</v>
      </c>
      <c r="E50" s="42">
        <v>485.26473611174566</v>
      </c>
      <c r="F50" s="42">
        <v>483.79196320387882</v>
      </c>
      <c r="G50" s="42">
        <v>490.6599503517516</v>
      </c>
      <c r="H50" s="42">
        <v>535.7707797902616</v>
      </c>
      <c r="I50" s="42">
        <v>569.64455809345532</v>
      </c>
      <c r="J50" s="42">
        <v>578.66949221793584</v>
      </c>
      <c r="K50" s="42">
        <v>593.50621957075793</v>
      </c>
      <c r="L50" s="42">
        <v>577.92672548342546</v>
      </c>
      <c r="M50" s="42">
        <v>390.41192010840598</v>
      </c>
      <c r="N50" s="42">
        <v>516.50663069245729</v>
      </c>
      <c r="O50" s="42">
        <v>590.10952871196093</v>
      </c>
      <c r="P50" s="42">
        <v>574.9186795382841</v>
      </c>
      <c r="Q50" s="42">
        <v>566.45712361188646</v>
      </c>
    </row>
    <row r="51" spans="1:17" ht="15" x14ac:dyDescent="0.25">
      <c r="A51" s="1" t="s">
        <v>81</v>
      </c>
      <c r="B51" s="43">
        <v>458.6562800425055</v>
      </c>
      <c r="C51" s="43">
        <v>466.81935175526502</v>
      </c>
      <c r="D51" s="43">
        <v>469.79295331660524</v>
      </c>
      <c r="E51" s="43">
        <v>485.26473611174566</v>
      </c>
      <c r="F51" s="43">
        <v>483.79196320387882</v>
      </c>
      <c r="G51" s="43">
        <v>490.6599503517516</v>
      </c>
      <c r="H51" s="43">
        <v>535.7707797902616</v>
      </c>
      <c r="I51" s="43">
        <v>569.64455809345532</v>
      </c>
      <c r="J51" s="43">
        <v>578.66949221793584</v>
      </c>
      <c r="K51" s="43">
        <v>593.50621957075793</v>
      </c>
      <c r="L51" s="43">
        <v>577.92672548342546</v>
      </c>
      <c r="M51" s="43">
        <v>390.41192010840598</v>
      </c>
      <c r="N51" s="43">
        <v>516.50663069245729</v>
      </c>
      <c r="O51" s="43">
        <v>590.10952871196093</v>
      </c>
      <c r="P51" s="43">
        <v>574.9186795382841</v>
      </c>
      <c r="Q51" s="43">
        <v>566.45712361188646</v>
      </c>
    </row>
    <row r="52" spans="1:17" ht="15.75" thickBot="1" x14ac:dyDescent="0.3">
      <c r="A52" s="6" t="s">
        <v>62</v>
      </c>
      <c r="B52" s="47">
        <v>8418.788671223183</v>
      </c>
      <c r="C52" s="47">
        <v>8621.126566165949</v>
      </c>
      <c r="D52" s="47">
        <v>7674.1085952637668</v>
      </c>
      <c r="E52" s="47">
        <v>7494.229048017839</v>
      </c>
      <c r="F52" s="47">
        <v>7482.6245733892792</v>
      </c>
      <c r="G52" s="47">
        <v>7864.5153887077122</v>
      </c>
      <c r="H52" s="47">
        <v>8437.0936511287491</v>
      </c>
      <c r="I52" s="47">
        <v>8464.2675747016146</v>
      </c>
      <c r="J52" s="47">
        <v>8947.0186641988421</v>
      </c>
      <c r="K52" s="47">
        <v>9281.6064341335023</v>
      </c>
      <c r="L52" s="47">
        <v>8830.0869840248179</v>
      </c>
      <c r="M52" s="47">
        <v>7461.1675083883438</v>
      </c>
      <c r="N52" s="47">
        <v>8615.2050054679821</v>
      </c>
      <c r="O52" s="47">
        <v>8594.626744000896</v>
      </c>
      <c r="P52" s="47">
        <v>8996.0362553507439</v>
      </c>
      <c r="Q52" s="47">
        <v>9057.4275203142752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0.27783917403859193</v>
      </c>
      <c r="D56" s="48">
        <v>-0.17654460572063146</v>
      </c>
      <c r="E56" s="48">
        <v>-0.1340946227691473</v>
      </c>
      <c r="F56" s="48">
        <v>-0.27588109141888961</v>
      </c>
      <c r="G56" s="48">
        <v>-7.6313801432464246E-2</v>
      </c>
      <c r="H56" s="48">
        <v>-0.11126957074400157</v>
      </c>
      <c r="I56" s="48">
        <v>0.4844742710577159</v>
      </c>
      <c r="J56" s="48">
        <v>0.28096027525023959</v>
      </c>
      <c r="K56" s="48">
        <v>0.27711614354780956</v>
      </c>
      <c r="L56" s="48">
        <v>-0.25171517175052005</v>
      </c>
      <c r="M56" s="48">
        <v>-0.13237128065899784</v>
      </c>
      <c r="N56" s="48">
        <v>0.40291104179271842</v>
      </c>
      <c r="O56" s="48">
        <v>-5.9211243022024407E-2</v>
      </c>
      <c r="P56" s="48">
        <v>-0.10150234152695614</v>
      </c>
      <c r="Q56" s="48">
        <v>-0.53406148032228162</v>
      </c>
    </row>
    <row r="57" spans="1:17" ht="15" x14ac:dyDescent="0.25">
      <c r="A57" s="1" t="s">
        <v>1</v>
      </c>
      <c r="B57" s="49" t="s">
        <v>66</v>
      </c>
      <c r="C57" s="49">
        <v>0.27783917403859193</v>
      </c>
      <c r="D57" s="49">
        <v>-0.17654460572063146</v>
      </c>
      <c r="E57" s="49">
        <v>-0.1340946227691473</v>
      </c>
      <c r="F57" s="49">
        <v>-0.27588109141888961</v>
      </c>
      <c r="G57" s="49">
        <v>-7.6313801432464246E-2</v>
      </c>
      <c r="H57" s="49">
        <v>-0.11126957074400157</v>
      </c>
      <c r="I57" s="49">
        <v>0.4844742710577159</v>
      </c>
      <c r="J57" s="49">
        <v>0.28096027525023959</v>
      </c>
      <c r="K57" s="49">
        <v>0.27711614354780956</v>
      </c>
      <c r="L57" s="49">
        <v>-0.25171517175052005</v>
      </c>
      <c r="M57" s="49">
        <v>-0.13237128065899784</v>
      </c>
      <c r="N57" s="49">
        <v>0.40291104179271842</v>
      </c>
      <c r="O57" s="49">
        <v>-5.9211243022024407E-2</v>
      </c>
      <c r="P57" s="49">
        <v>-0.10150234152695614</v>
      </c>
      <c r="Q57" s="49">
        <v>-0.53406148032228162</v>
      </c>
    </row>
    <row r="58" spans="1:17" ht="15" x14ac:dyDescent="0.25">
      <c r="A58" s="29" t="s">
        <v>58</v>
      </c>
      <c r="B58" s="50" t="s">
        <v>66</v>
      </c>
      <c r="C58" s="50">
        <v>0.4273788730520125</v>
      </c>
      <c r="D58" s="50">
        <v>-0.27973581635823264</v>
      </c>
      <c r="E58" s="50">
        <v>-0.38785731311430172</v>
      </c>
      <c r="F58" s="50">
        <v>-0.46964046555583061</v>
      </c>
      <c r="G58" s="50">
        <v>-0.27993660947221366</v>
      </c>
      <c r="H58" s="50">
        <v>-0.11107357555201613</v>
      </c>
      <c r="I58" s="50">
        <v>1.1136389119485752</v>
      </c>
      <c r="J58" s="50">
        <v>0.65682184172651126</v>
      </c>
      <c r="K58" s="50">
        <v>0.99037075856684376</v>
      </c>
      <c r="L58" s="50">
        <v>-0.43641244952541491</v>
      </c>
      <c r="M58" s="50">
        <v>0.12641138181474121</v>
      </c>
      <c r="N58" s="50">
        <v>0.56384052695255127</v>
      </c>
      <c r="O58" s="50">
        <v>-0.11241337052145872</v>
      </c>
      <c r="P58" s="50">
        <v>-4.9724771578039895E-2</v>
      </c>
      <c r="Q58" s="50">
        <v>-0.89875954890246179</v>
      </c>
    </row>
    <row r="59" spans="1:17" ht="15" x14ac:dyDescent="0.25">
      <c r="A59" s="2" t="s">
        <v>59</v>
      </c>
      <c r="B59" s="51" t="s">
        <v>66</v>
      </c>
      <c r="C59" s="51">
        <v>2.2686052048693783E-2</v>
      </c>
      <c r="D59" s="51">
        <v>7.2937716216461945E-2</v>
      </c>
      <c r="E59" s="51">
        <v>5.9515032395122347E-2</v>
      </c>
      <c r="F59" s="51">
        <v>-0.18964036086255431</v>
      </c>
      <c r="G59" s="51">
        <v>2.2780100339991005E-2</v>
      </c>
      <c r="H59" s="51">
        <v>-9.8315062988774793E-2</v>
      </c>
      <c r="I59" s="51">
        <v>0.26302511877061563</v>
      </c>
      <c r="J59" s="51">
        <v>-8.9335241007009181E-3</v>
      </c>
      <c r="K59" s="51">
        <v>-0.19607448655975568</v>
      </c>
      <c r="L59" s="51">
        <v>2.1655185823280299E-2</v>
      </c>
      <c r="M59" s="51">
        <v>-0.24457008774996147</v>
      </c>
      <c r="N59" s="51">
        <v>0.2406587732460399</v>
      </c>
      <c r="O59" s="51">
        <v>1.2829547814229958E-2</v>
      </c>
      <c r="P59" s="51">
        <v>-0.20053470597484369</v>
      </c>
      <c r="Q59" s="51">
        <v>-7.5632856219176592E-3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>
        <v>0.46854669133279181</v>
      </c>
      <c r="D61" s="51">
        <v>-0.31305480605947333</v>
      </c>
      <c r="E61" s="51">
        <v>0.29822390535815524</v>
      </c>
      <c r="F61" s="51">
        <v>-0.12267085302309266</v>
      </c>
      <c r="G61" s="51">
        <v>-8.6741765939211235E-2</v>
      </c>
      <c r="H61" s="51">
        <v>-0.1507682125952251</v>
      </c>
      <c r="I61" s="51">
        <v>0.53985443826494617</v>
      </c>
      <c r="J61" s="51">
        <v>0.50737413093874228</v>
      </c>
      <c r="K61" s="51">
        <v>-2.6234876038357613E-2</v>
      </c>
      <c r="L61" s="51">
        <v>-4.8130978082086218E-2</v>
      </c>
      <c r="M61" s="51">
        <v>-0.45379896085736104</v>
      </c>
      <c r="N61" s="51">
        <v>0.11463030217830106</v>
      </c>
      <c r="O61" s="51">
        <v>6.4006006996063292E-2</v>
      </c>
      <c r="P61" s="51">
        <v>-0.11674292976124401</v>
      </c>
      <c r="Q61" s="51">
        <v>0.19931430436965525</v>
      </c>
    </row>
    <row r="62" spans="1:17" ht="15" x14ac:dyDescent="0.25">
      <c r="A62" s="28" t="s">
        <v>2</v>
      </c>
      <c r="B62" s="48" t="s">
        <v>66</v>
      </c>
      <c r="C62" s="48">
        <v>-0.19128439965983668</v>
      </c>
      <c r="D62" s="48">
        <v>-0.38781922299903315</v>
      </c>
      <c r="E62" s="48">
        <v>-0.39973491970221364</v>
      </c>
      <c r="F62" s="48">
        <v>2.8811892201697331E-2</v>
      </c>
      <c r="G62" s="48">
        <v>0.19116432922846927</v>
      </c>
      <c r="H62" s="48">
        <v>4.2068253391344346E-2</v>
      </c>
      <c r="I62" s="48">
        <v>-6.4509699795960218E-2</v>
      </c>
      <c r="J62" s="48">
        <v>-8.6603557503766138E-2</v>
      </c>
      <c r="K62" s="48">
        <v>7.7850136393620373E-2</v>
      </c>
      <c r="L62" s="48">
        <v>-0.13719839524781741</v>
      </c>
      <c r="M62" s="48">
        <v>0.23436729064277761</v>
      </c>
      <c r="N62" s="48">
        <v>0.33748062871766416</v>
      </c>
      <c r="O62" s="48">
        <v>-0.49761055230694784</v>
      </c>
      <c r="P62" s="48">
        <v>0.9130954078978426</v>
      </c>
      <c r="Q62" s="48">
        <v>-8.9548763918553598E-2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-0.58311895983265605</v>
      </c>
      <c r="E63" s="49">
        <v>-0.84997432138676787</v>
      </c>
      <c r="F63" s="49">
        <v>0.37698780802493892</v>
      </c>
      <c r="G63" s="49">
        <v>0.41344371514891498</v>
      </c>
      <c r="H63" s="49">
        <v>-9.7125031991008526E-2</v>
      </c>
      <c r="I63" s="49">
        <v>-0.13395875954765746</v>
      </c>
      <c r="J63" s="49">
        <v>-1.9000876347766593E-2</v>
      </c>
      <c r="K63" s="49">
        <v>0.12620304468773047</v>
      </c>
      <c r="L63" s="49">
        <v>-0.63542963681778342</v>
      </c>
      <c r="M63" s="49">
        <v>6.5736388922470015</v>
      </c>
      <c r="N63" s="49">
        <v>0.9032633533179959</v>
      </c>
      <c r="O63" s="49">
        <v>-0.87719135210245214</v>
      </c>
      <c r="P63" s="49">
        <v>-0.98009643332505392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7.7130515637813701E-2</v>
      </c>
      <c r="D64" s="52">
        <v>-7.4698925294055862E-2</v>
      </c>
      <c r="E64" s="52">
        <v>6.5673828783018307E-2</v>
      </c>
      <c r="F64" s="52">
        <v>4.1932720636835397E-2</v>
      </c>
      <c r="G64" s="52">
        <v>4.6602051313022752E-2</v>
      </c>
      <c r="H64" s="52">
        <v>0.16841289427394379</v>
      </c>
      <c r="I64" s="52">
        <v>-5.8210073977483012E-2</v>
      </c>
      <c r="J64" s="52">
        <v>0.10325175952433052</v>
      </c>
      <c r="K64" s="52">
        <v>9.2301306124916049E-2</v>
      </c>
      <c r="L64" s="52">
        <v>9.2609920456602435E-2</v>
      </c>
      <c r="M64" s="52">
        <v>-0.16396984516649205</v>
      </c>
      <c r="N64" s="52">
        <v>-0.30186971065445978</v>
      </c>
      <c r="O64" s="52">
        <v>0.10255198759640671</v>
      </c>
      <c r="P64" s="52">
        <v>1.2441559174103789</v>
      </c>
      <c r="Q64" s="52">
        <v>6.2298095026644296E-2</v>
      </c>
    </row>
    <row r="65" spans="1:17" ht="15" x14ac:dyDescent="0.25">
      <c r="A65" s="30" t="s">
        <v>5</v>
      </c>
      <c r="B65" s="52" t="s">
        <v>66</v>
      </c>
      <c r="C65" s="52">
        <v>-0.14624239827769825</v>
      </c>
      <c r="D65" s="52">
        <v>0.11689590819349238</v>
      </c>
      <c r="E65" s="52">
        <v>4.3686814111798977E-2</v>
      </c>
      <c r="F65" s="52">
        <v>7.5644028891322046E-2</v>
      </c>
      <c r="G65" s="52">
        <v>0.21818482660018557</v>
      </c>
      <c r="H65" s="52">
        <v>5.2870528997048583E-2</v>
      </c>
      <c r="I65" s="52">
        <v>-3.5046619763063336E-2</v>
      </c>
      <c r="J65" s="52">
        <v>-0.14788711434976876</v>
      </c>
      <c r="K65" s="52">
        <v>2.4621500921164552E-2</v>
      </c>
      <c r="L65" s="52">
        <v>-6.6892951136824363E-2</v>
      </c>
      <c r="M65" s="52">
        <v>-0.31559874644782449</v>
      </c>
      <c r="N65" s="52">
        <v>-0.19844096501513298</v>
      </c>
      <c r="O65" s="52">
        <v>0.14299368769405985</v>
      </c>
      <c r="P65" s="52">
        <v>2.2898765276524178</v>
      </c>
      <c r="Q65" s="52">
        <v>-0.22206975503822446</v>
      </c>
    </row>
    <row r="66" spans="1:17" ht="15" x14ac:dyDescent="0.25">
      <c r="A66" s="1" t="s">
        <v>6</v>
      </c>
      <c r="B66" s="49" t="s">
        <v>66</v>
      </c>
      <c r="C66" s="49">
        <v>7.9471815032046145E-3</v>
      </c>
      <c r="D66" s="49">
        <v>-3.0334245609213717E-2</v>
      </c>
      <c r="E66" s="49">
        <v>-8.6872170779144775E-2</v>
      </c>
      <c r="F66" s="49">
        <v>-0.1719193730202272</v>
      </c>
      <c r="G66" s="49">
        <v>4.8074293343732366E-2</v>
      </c>
      <c r="H66" s="49">
        <v>9.2156630548004603E-2</v>
      </c>
      <c r="I66" s="49">
        <v>-8.4588788029689388E-2</v>
      </c>
      <c r="J66" s="49">
        <v>-5.1761613644175974E-2</v>
      </c>
      <c r="K66" s="49">
        <v>0.15123076132153557</v>
      </c>
      <c r="L66" s="49">
        <v>-3.1680644324616147E-2</v>
      </c>
      <c r="M66" s="49">
        <v>-0.15582688012640111</v>
      </c>
      <c r="N66" s="49">
        <v>0.1469173528222163</v>
      </c>
      <c r="O66" s="49">
        <v>7.5085807055914611E-2</v>
      </c>
      <c r="P66" s="49">
        <v>0.12659273488140932</v>
      </c>
      <c r="Q66" s="49">
        <v>0.24757902271625376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-4.4084681508732348E-2</v>
      </c>
      <c r="E67" s="50">
        <v>-8.0518657137719996E-2</v>
      </c>
      <c r="F67" s="50">
        <v>1.9610271922547495E-2</v>
      </c>
      <c r="G67" s="50">
        <v>3.7862565083475852E-2</v>
      </c>
      <c r="H67" s="50">
        <v>8.4096114989790083E-2</v>
      </c>
      <c r="I67" s="50">
        <v>-8.5088314525335162E-2</v>
      </c>
      <c r="J67" s="50">
        <v>6.6781983051469318E-3</v>
      </c>
      <c r="K67" s="50">
        <v>0.17278599119807314</v>
      </c>
      <c r="L67" s="50">
        <v>-0.14903535208249963</v>
      </c>
      <c r="M67" s="50">
        <v>-0.14545729712348088</v>
      </c>
      <c r="N67" s="50">
        <v>0.15508264832943119</v>
      </c>
      <c r="O67" s="50">
        <v>8.5606639251347705E-2</v>
      </c>
      <c r="P67" s="50">
        <v>6.9408830428021151E-2</v>
      </c>
      <c r="Q67" s="50">
        <v>0.15699418001680265</v>
      </c>
    </row>
    <row r="68" spans="1:17" ht="15" x14ac:dyDescent="0.25">
      <c r="A68" s="2" t="s">
        <v>25</v>
      </c>
      <c r="B68" s="51" t="s">
        <v>66</v>
      </c>
      <c r="C68" s="51">
        <v>-4.0139184908388748E-2</v>
      </c>
      <c r="D68" s="51">
        <v>-0.15215219438281047</v>
      </c>
      <c r="E68" s="51">
        <v>-0.13094679886501182</v>
      </c>
      <c r="F68" s="51">
        <v>-7.7471006611924409E-2</v>
      </c>
      <c r="G68" s="51">
        <v>0.18180432486199494</v>
      </c>
      <c r="H68" s="51">
        <v>0.28612727818720529</v>
      </c>
      <c r="I68" s="51">
        <v>-0.25949177807212476</v>
      </c>
      <c r="J68" s="51">
        <v>-0.2358495032884167</v>
      </c>
      <c r="K68" s="51">
        <v>5.0833422616934909E-2</v>
      </c>
      <c r="L68" s="51">
        <v>0.61020364184244102</v>
      </c>
      <c r="M68" s="51">
        <v>-0.21473234755954085</v>
      </c>
      <c r="N68" s="51">
        <v>8.5743325280853933E-2</v>
      </c>
      <c r="O68" s="51">
        <v>2.6281976243057725E-2</v>
      </c>
      <c r="P68" s="51">
        <v>0.69466080256480978</v>
      </c>
      <c r="Q68" s="51">
        <v>0.54867471048661143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0.12388496586175357</v>
      </c>
      <c r="J69" s="50">
        <v>-0.14289930824742159</v>
      </c>
      <c r="K69" s="50">
        <v>0.13196640848992969</v>
      </c>
      <c r="L69" s="50">
        <v>7.2161969931256262</v>
      </c>
      <c r="M69" s="50">
        <v>-0.12058666348548586</v>
      </c>
      <c r="N69" s="50">
        <v>0.2257339571478012</v>
      </c>
      <c r="O69" s="50">
        <v>-0.15138199632800731</v>
      </c>
      <c r="P69" s="50">
        <v>-7.8422776837775432E-2</v>
      </c>
      <c r="Q69" s="50">
        <v>0.3185220263433175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-5.3700116972035805E-2</v>
      </c>
      <c r="E70" s="51">
        <v>-7.7091948741450089E-3</v>
      </c>
      <c r="F70" s="51">
        <v>1.5933260096043789E-2</v>
      </c>
      <c r="G70" s="51">
        <v>-2.5923546682291132E-2</v>
      </c>
      <c r="H70" s="51">
        <v>0.10625408171359663</v>
      </c>
      <c r="I70" s="51">
        <v>0.16294379093364619</v>
      </c>
      <c r="J70" s="51">
        <v>-2.8712549939250431E-2</v>
      </c>
      <c r="K70" s="51">
        <v>0.21530995567278755</v>
      </c>
      <c r="L70" s="51">
        <v>-0.28175238427658322</v>
      </c>
      <c r="M70" s="51">
        <v>-0.28294548046230406</v>
      </c>
      <c r="N70" s="51">
        <v>9.9660961088342104E-2</v>
      </c>
      <c r="O70" s="51">
        <v>-9.9478134687350228E-2</v>
      </c>
      <c r="P70" s="51">
        <v>7.033622461040534E-2</v>
      </c>
      <c r="Q70" s="51">
        <v>0.69617280836132966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-0.23671184196770878</v>
      </c>
      <c r="E71" s="50">
        <v>-3.9080068219070951E-2</v>
      </c>
      <c r="F71" s="50">
        <v>9.6473462201940308E-3</v>
      </c>
      <c r="G71" s="50">
        <v>-9.1957581083234818E-2</v>
      </c>
      <c r="H71" s="50">
        <v>-0.22067960631220573</v>
      </c>
      <c r="I71" s="50">
        <v>0.16099172543253992</v>
      </c>
      <c r="J71" s="50">
        <v>0.15664245829315071</v>
      </c>
      <c r="K71" s="50">
        <v>0.37949620729055922</v>
      </c>
      <c r="L71" s="50">
        <v>-1.5537876356650715E-2</v>
      </c>
      <c r="M71" s="50">
        <v>-8.4834583591676838E-2</v>
      </c>
      <c r="N71" s="50">
        <v>0.37649645365058082</v>
      </c>
      <c r="O71" s="50">
        <v>0.29153075025856712</v>
      </c>
      <c r="P71" s="50">
        <v>-0.15878426847202842</v>
      </c>
      <c r="Q71" s="50">
        <v>-0.22578327450758851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-0.11269540870556694</v>
      </c>
      <c r="E72" s="51">
        <v>3.0338358433257273E-3</v>
      </c>
      <c r="F72" s="51">
        <v>-7.4373400755232688E-2</v>
      </c>
      <c r="G72" s="51">
        <v>-0.2326333066048909</v>
      </c>
      <c r="H72" s="51">
        <v>-0.18687847137887781</v>
      </c>
      <c r="I72" s="51">
        <v>8.8945300023631102E-2</v>
      </c>
      <c r="J72" s="51">
        <v>3.1835502395015203E-2</v>
      </c>
      <c r="K72" s="51">
        <v>5.687512758768043E-2</v>
      </c>
      <c r="L72" s="51">
        <v>0.97481563897089596</v>
      </c>
      <c r="M72" s="51">
        <v>-0.52077056616434958</v>
      </c>
      <c r="N72" s="51">
        <v>0.37597176118385955</v>
      </c>
      <c r="O72" s="51">
        <v>0.13368926724704822</v>
      </c>
      <c r="P72" s="51">
        <v>-0.31433433177020365</v>
      </c>
      <c r="Q72" s="51">
        <v>0.91865696094213312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>
        <v>0.77404955476085546</v>
      </c>
      <c r="I73" s="50">
        <v>-0.23212358699622004</v>
      </c>
      <c r="J73" s="50">
        <v>2.0639666365876552E-2</v>
      </c>
      <c r="K73" s="50">
        <v>-0.49521449580334187</v>
      </c>
      <c r="L73" s="50">
        <v>2.2631908494411817</v>
      </c>
      <c r="M73" s="50">
        <v>-1.7986339406161456E-2</v>
      </c>
      <c r="N73" s="50">
        <v>9.5610149531164756E-2</v>
      </c>
      <c r="O73" s="50">
        <v>0.25992243075962618</v>
      </c>
      <c r="P73" s="50">
        <v>-3.7124095859855433E-2</v>
      </c>
      <c r="Q73" s="50">
        <v>1.7286963157621624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0.2993816614795306</v>
      </c>
      <c r="E74" s="51">
        <v>-0.33994794189041821</v>
      </c>
      <c r="F74" s="51">
        <v>7.5932910574929791E-2</v>
      </c>
      <c r="G74" s="51">
        <v>-0.60468291628595749</v>
      </c>
      <c r="H74" s="51">
        <v>-1</v>
      </c>
      <c r="I74" s="51" t="s">
        <v>66</v>
      </c>
      <c r="J74" s="51" t="s">
        <v>66</v>
      </c>
      <c r="K74" s="51" t="s">
        <v>66</v>
      </c>
      <c r="L74" s="51" t="s">
        <v>66</v>
      </c>
      <c r="M74" s="51" t="s">
        <v>66</v>
      </c>
      <c r="N74" s="51" t="s">
        <v>66</v>
      </c>
      <c r="O74" s="51" t="s">
        <v>66</v>
      </c>
      <c r="P74" s="51" t="s">
        <v>66</v>
      </c>
      <c r="Q74" s="51" t="s">
        <v>66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-0.17279467948767724</v>
      </c>
      <c r="E75" s="50">
        <v>-0.18195650878473812</v>
      </c>
      <c r="F75" s="50">
        <v>-0.18979960870817747</v>
      </c>
      <c r="G75" s="50">
        <v>0.1889294929742944</v>
      </c>
      <c r="H75" s="50">
        <v>-5.9541521515669049E-2</v>
      </c>
      <c r="I75" s="50">
        <v>0.47243049775457346</v>
      </c>
      <c r="J75" s="50">
        <v>-3.2396983711992289E-2</v>
      </c>
      <c r="K75" s="50">
        <v>0.1511487585479121</v>
      </c>
      <c r="L75" s="50">
        <v>0.13605270501165023</v>
      </c>
      <c r="M75" s="50">
        <v>-0.34557433037649554</v>
      </c>
      <c r="N75" s="50">
        <v>0.15009521462318087</v>
      </c>
      <c r="O75" s="50">
        <v>0.21076564385244012</v>
      </c>
      <c r="P75" s="50">
        <v>0.23612030919417171</v>
      </c>
      <c r="Q75" s="50">
        <v>-3.6615142077591312E-2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-0.65072657592263217</v>
      </c>
      <c r="E77" s="50">
        <v>-0.19549275506334307</v>
      </c>
      <c r="F77" s="50">
        <v>-1.0163897069569772E-2</v>
      </c>
      <c r="G77" s="50">
        <v>0.55280643676164831</v>
      </c>
      <c r="H77" s="50">
        <v>0.42649741392682072</v>
      </c>
      <c r="I77" s="50">
        <v>0.20710826200969157</v>
      </c>
      <c r="J77" s="50">
        <v>-0.38318860966975199</v>
      </c>
      <c r="K77" s="50">
        <v>0.25856873651532863</v>
      </c>
      <c r="L77" s="50">
        <v>-1.0601151517781182E-2</v>
      </c>
      <c r="M77" s="50">
        <v>-7.8288739726928513E-2</v>
      </c>
      <c r="N77" s="50">
        <v>4.1261312292586894E-2</v>
      </c>
      <c r="O77" s="50">
        <v>-0.16150797179716037</v>
      </c>
      <c r="P77" s="50">
        <v>5.6274683150365545E-2</v>
      </c>
      <c r="Q77" s="50">
        <v>-4.2435694156160775E-2</v>
      </c>
    </row>
    <row r="78" spans="1:17" ht="15" x14ac:dyDescent="0.25">
      <c r="A78" s="2" t="s">
        <v>35</v>
      </c>
      <c r="B78" s="51" t="s">
        <v>66</v>
      </c>
      <c r="C78" s="51">
        <v>0.21711250384850933</v>
      </c>
      <c r="D78" s="51">
        <v>0.39071702861421342</v>
      </c>
      <c r="E78" s="51">
        <v>-5.663710232191832E-2</v>
      </c>
      <c r="F78" s="51">
        <v>-0.79022121672544554</v>
      </c>
      <c r="G78" s="51">
        <v>-0.2132963645986854</v>
      </c>
      <c r="H78" s="51">
        <v>-0.3566117313096242</v>
      </c>
      <c r="I78" s="51">
        <v>-0.14628686050972228</v>
      </c>
      <c r="J78" s="51">
        <v>-0.46139275335515628</v>
      </c>
      <c r="K78" s="51">
        <v>-0.42914218566392204</v>
      </c>
      <c r="L78" s="51">
        <v>-0.54052159283340862</v>
      </c>
      <c r="M78" s="51">
        <v>1.0530563353398819</v>
      </c>
      <c r="N78" s="51">
        <v>-0.1326996972519785</v>
      </c>
      <c r="O78" s="51">
        <v>-6.8890865457231443E-2</v>
      </c>
      <c r="P78" s="51">
        <v>-4.842386830367218E-2</v>
      </c>
      <c r="Q78" s="51">
        <v>-0.22410530103050508</v>
      </c>
    </row>
    <row r="79" spans="1:17" ht="15" x14ac:dyDescent="0.25">
      <c r="A79" s="28" t="s">
        <v>7</v>
      </c>
      <c r="B79" s="48" t="s">
        <v>66</v>
      </c>
      <c r="C79" s="48">
        <v>7.9420354414525773E-2</v>
      </c>
      <c r="D79" s="48">
        <v>-4.0130545882982149E-2</v>
      </c>
      <c r="E79" s="48">
        <v>4.3445710553194905E-2</v>
      </c>
      <c r="F79" s="48">
        <v>1.3948420779930526E-2</v>
      </c>
      <c r="G79" s="48">
        <v>4.6409921462854831E-2</v>
      </c>
      <c r="H79" s="48">
        <v>8.2467684126747987E-2</v>
      </c>
      <c r="I79" s="48">
        <v>-1.081519064890879E-2</v>
      </c>
      <c r="J79" s="48">
        <v>6.3319055666787749E-2</v>
      </c>
      <c r="K79" s="48">
        <v>1.9886312114250737E-2</v>
      </c>
      <c r="L79" s="48">
        <v>-2.6491733368788961E-2</v>
      </c>
      <c r="M79" s="48">
        <v>-0.1743707398139559</v>
      </c>
      <c r="N79" s="48">
        <v>0.10588813607000125</v>
      </c>
      <c r="O79" s="48">
        <v>6.330850183923209E-2</v>
      </c>
      <c r="P79" s="48">
        <v>3.3707190723970548E-3</v>
      </c>
      <c r="Q79" s="48">
        <v>5.5578006692669879E-2</v>
      </c>
    </row>
    <row r="80" spans="1:17" ht="15" x14ac:dyDescent="0.25">
      <c r="A80" s="1" t="s">
        <v>8</v>
      </c>
      <c r="B80" s="49" t="s">
        <v>66</v>
      </c>
      <c r="C80" s="49">
        <v>8.7728541881533229E-2</v>
      </c>
      <c r="D80" s="49">
        <v>3.0169595765171531E-2</v>
      </c>
      <c r="E80" s="49">
        <v>0.12455797163717075</v>
      </c>
      <c r="F80" s="49">
        <v>4.1896875802675648E-2</v>
      </c>
      <c r="G80" s="49">
        <v>7.2501739214396732E-2</v>
      </c>
      <c r="H80" s="49">
        <v>1.9123660145427879E-2</v>
      </c>
      <c r="I80" s="49">
        <v>-0.18544935464235479</v>
      </c>
      <c r="J80" s="49">
        <v>-8.9411165160675043E-2</v>
      </c>
      <c r="K80" s="49">
        <v>4.9255685364375745E-2</v>
      </c>
      <c r="L80" s="49">
        <v>-5.4821105499265554E-2</v>
      </c>
      <c r="M80" s="49">
        <v>4.3700185944877568E-2</v>
      </c>
      <c r="N80" s="49">
        <v>0.14679612858338431</v>
      </c>
      <c r="O80" s="49">
        <v>9.9718069315320346E-2</v>
      </c>
      <c r="P80" s="49">
        <v>4.431689481974721E-2</v>
      </c>
      <c r="Q80" s="49">
        <v>8.7434153413895155E-2</v>
      </c>
    </row>
    <row r="81" spans="1:17" ht="15" x14ac:dyDescent="0.25">
      <c r="A81" s="30" t="s">
        <v>9</v>
      </c>
      <c r="B81" s="52" t="s">
        <v>66</v>
      </c>
      <c r="C81" s="52">
        <v>0.21147644515299602</v>
      </c>
      <c r="D81" s="52">
        <v>5.5318117024405256E-2</v>
      </c>
      <c r="E81" s="52">
        <v>4.6251611578673302E-2</v>
      </c>
      <c r="F81" s="52">
        <v>-3.6046682228047189E-2</v>
      </c>
      <c r="G81" s="52">
        <v>-5.6678251298929228E-2</v>
      </c>
      <c r="H81" s="52">
        <v>-5.3848489765911611E-2</v>
      </c>
      <c r="I81" s="52">
        <v>5.882475158099032E-3</v>
      </c>
      <c r="J81" s="52">
        <v>8.1308381222258808E-2</v>
      </c>
      <c r="K81" s="52">
        <v>5.02231684540273E-2</v>
      </c>
      <c r="L81" s="52">
        <v>3.0009779541092296E-2</v>
      </c>
      <c r="M81" s="52">
        <v>-8.7649058667883861E-2</v>
      </c>
      <c r="N81" s="52">
        <v>6.8055649367069204E-2</v>
      </c>
      <c r="O81" s="52">
        <v>3.1603529588074775E-2</v>
      </c>
      <c r="P81" s="52">
        <v>7.4277082877249212E-2</v>
      </c>
      <c r="Q81" s="52">
        <v>0.12179948158454601</v>
      </c>
    </row>
    <row r="82" spans="1:17" ht="15" x14ac:dyDescent="0.25">
      <c r="A82" s="1" t="s">
        <v>10</v>
      </c>
      <c r="B82" s="49" t="s">
        <v>66</v>
      </c>
      <c r="C82" s="49">
        <v>8.212181033834276E-2</v>
      </c>
      <c r="D82" s="49">
        <v>7.3520539345402591E-2</v>
      </c>
      <c r="E82" s="49">
        <v>5.3186926947042856E-2</v>
      </c>
      <c r="F82" s="49">
        <v>6.1017086881821392E-2</v>
      </c>
      <c r="G82" s="49">
        <v>0.15502967239532417</v>
      </c>
      <c r="H82" s="49">
        <v>0.16276554162547829</v>
      </c>
      <c r="I82" s="49">
        <v>-2.7970575185084501E-3</v>
      </c>
      <c r="J82" s="49">
        <v>6.1791113239401563E-2</v>
      </c>
      <c r="K82" s="49">
        <v>4.3015855451888463E-2</v>
      </c>
      <c r="L82" s="49">
        <v>-7.8569654919274257E-2</v>
      </c>
      <c r="M82" s="49">
        <v>-0.34384799094499918</v>
      </c>
      <c r="N82" s="49">
        <v>0.31973307879936952</v>
      </c>
      <c r="O82" s="49">
        <v>0.1818441811578515</v>
      </c>
      <c r="P82" s="49">
        <v>3.3158981770045504E-2</v>
      </c>
      <c r="Q82" s="49">
        <v>-2.4071506809445697E-2</v>
      </c>
    </row>
    <row r="83" spans="1:17" ht="15" x14ac:dyDescent="0.25">
      <c r="A83" s="30" t="s">
        <v>11</v>
      </c>
      <c r="B83" s="52" t="s">
        <v>66</v>
      </c>
      <c r="C83" s="52">
        <v>5.2674606356772014E-2</v>
      </c>
      <c r="D83" s="52">
        <v>-0.2898924154989857</v>
      </c>
      <c r="E83" s="52">
        <v>9.9206819907395882E-2</v>
      </c>
      <c r="F83" s="52">
        <v>0.11833715878833639</v>
      </c>
      <c r="G83" s="52">
        <v>-9.8850199303951558E-2</v>
      </c>
      <c r="H83" s="52">
        <v>-1.9533146580904992E-2</v>
      </c>
      <c r="I83" s="52">
        <v>6.0550304038786917E-2</v>
      </c>
      <c r="J83" s="52">
        <v>-4.3089018340691787E-3</v>
      </c>
      <c r="K83" s="52">
        <v>7.4455605778166234E-2</v>
      </c>
      <c r="L83" s="52">
        <v>0.87119795044879367</v>
      </c>
      <c r="M83" s="52">
        <v>-0.36101130009197857</v>
      </c>
      <c r="N83" s="52">
        <v>6.538488651333374E-2</v>
      </c>
      <c r="O83" s="52">
        <v>0.18779039950502008</v>
      </c>
      <c r="P83" s="52">
        <v>-5.5512102426619969E-2</v>
      </c>
      <c r="Q83" s="52">
        <v>5.9864897123617089E-2</v>
      </c>
    </row>
    <row r="84" spans="1:17" ht="15" x14ac:dyDescent="0.25">
      <c r="A84" s="1" t="s">
        <v>12</v>
      </c>
      <c r="B84" s="49" t="s">
        <v>66</v>
      </c>
      <c r="C84" s="49">
        <v>0.23674825742199346</v>
      </c>
      <c r="D84" s="49">
        <v>-0.11538358127791759</v>
      </c>
      <c r="E84" s="49">
        <v>-5.3500596858503946E-2</v>
      </c>
      <c r="F84" s="49">
        <v>0.37803564656893696</v>
      </c>
      <c r="G84" s="49">
        <v>5.8286498076585813E-2</v>
      </c>
      <c r="H84" s="49">
        <v>4.2163523944368952E-2</v>
      </c>
      <c r="I84" s="49">
        <v>9.2823923701788047E-2</v>
      </c>
      <c r="J84" s="49">
        <v>1.0481763127975308</v>
      </c>
      <c r="K84" s="49">
        <v>-9.3151007249235529E-2</v>
      </c>
      <c r="L84" s="49">
        <v>-0.37009151255842321</v>
      </c>
      <c r="M84" s="49">
        <v>0.15915479667347454</v>
      </c>
      <c r="N84" s="49">
        <v>-2.0219646369920019E-3</v>
      </c>
      <c r="O84" s="49">
        <v>0.24106695526249222</v>
      </c>
      <c r="P84" s="49">
        <v>-1.6150650876576411E-2</v>
      </c>
      <c r="Q84" s="49">
        <v>3.8535662300400286E-2</v>
      </c>
    </row>
    <row r="85" spans="1:17" ht="15" x14ac:dyDescent="0.25">
      <c r="A85" s="30" t="s">
        <v>13</v>
      </c>
      <c r="B85" s="52" t="s">
        <v>66</v>
      </c>
      <c r="C85" s="52">
        <v>-1.6549029892077849E-3</v>
      </c>
      <c r="D85" s="52">
        <v>2.1516143020112732E-2</v>
      </c>
      <c r="E85" s="52">
        <v>4.2525370324675738E-2</v>
      </c>
      <c r="F85" s="52">
        <v>1.0589584032931754E-2</v>
      </c>
      <c r="G85" s="52">
        <v>4.5117546184898494E-3</v>
      </c>
      <c r="H85" s="52">
        <v>9.3809174148622443E-3</v>
      </c>
      <c r="I85" s="52">
        <v>1.9081636480897668E-3</v>
      </c>
      <c r="J85" s="52">
        <v>4.5873703075685057E-3</v>
      </c>
      <c r="K85" s="52">
        <v>1.1785333448490531E-2</v>
      </c>
      <c r="L85" s="52">
        <v>-6.7503111095667423E-2</v>
      </c>
      <c r="M85" s="52">
        <v>-3.8179724977814744E-2</v>
      </c>
      <c r="N85" s="52">
        <v>4.9776966311413373E-2</v>
      </c>
      <c r="O85" s="52">
        <v>2.188600642816918E-2</v>
      </c>
      <c r="P85" s="52">
        <v>3.3405797421416139E-2</v>
      </c>
      <c r="Q85" s="52">
        <v>4.0431658486722588E-2</v>
      </c>
    </row>
    <row r="86" spans="1:17" ht="15" x14ac:dyDescent="0.25">
      <c r="A86" s="1" t="s">
        <v>14</v>
      </c>
      <c r="B86" s="49" t="s">
        <v>66</v>
      </c>
      <c r="C86" s="49">
        <v>0.17092767100875927</v>
      </c>
      <c r="D86" s="49">
        <v>0.1579324263739772</v>
      </c>
      <c r="E86" s="49">
        <v>5.2572150798957384E-3</v>
      </c>
      <c r="F86" s="49">
        <v>7.1276602461505467E-2</v>
      </c>
      <c r="G86" s="49">
        <v>2.4877924214216307E-2</v>
      </c>
      <c r="H86" s="49">
        <v>-4.6892132349170224E-2</v>
      </c>
      <c r="I86" s="49">
        <v>8.3511400144070658E-2</v>
      </c>
      <c r="J86" s="49">
        <v>-0.11577817105705246</v>
      </c>
      <c r="K86" s="49">
        <v>-3.3783118226574649E-2</v>
      </c>
      <c r="L86" s="49">
        <v>-7.9348156934689884E-3</v>
      </c>
      <c r="M86" s="49">
        <v>-1.4521535866432678E-2</v>
      </c>
      <c r="N86" s="49">
        <v>8.1306347192509065E-3</v>
      </c>
      <c r="O86" s="49">
        <v>0.23907644459736255</v>
      </c>
      <c r="P86" s="49">
        <v>0.15530967513607163</v>
      </c>
      <c r="Q86" s="49">
        <v>0.19548438782012623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>
        <v>0.21258723419763137</v>
      </c>
      <c r="P87" s="52">
        <v>5.1133358515279115E-2</v>
      </c>
      <c r="Q87" s="52">
        <v>-0.17932381581401124</v>
      </c>
    </row>
    <row r="88" spans="1:17" ht="15" x14ac:dyDescent="0.25">
      <c r="A88" s="1" t="s">
        <v>16</v>
      </c>
      <c r="B88" s="49" t="s">
        <v>66</v>
      </c>
      <c r="C88" s="49">
        <v>2.2034816989491279E-3</v>
      </c>
      <c r="D88" s="49">
        <v>-0.27435121728716438</v>
      </c>
      <c r="E88" s="49">
        <v>-0.30077380012133514</v>
      </c>
      <c r="F88" s="49">
        <v>0.10237788213561538</v>
      </c>
      <c r="G88" s="49">
        <v>0.43479884361779364</v>
      </c>
      <c r="H88" s="49">
        <v>0.48211501308711457</v>
      </c>
      <c r="I88" s="49">
        <v>3.3258038238660026E-2</v>
      </c>
      <c r="J88" s="49">
        <v>0.16775921929045801</v>
      </c>
      <c r="K88" s="49">
        <v>0.13227935280189285</v>
      </c>
      <c r="L88" s="49">
        <v>4.9559835923305151E-2</v>
      </c>
      <c r="M88" s="49">
        <v>-0.12514212301703109</v>
      </c>
      <c r="N88" s="49">
        <v>-0.20927123756375177</v>
      </c>
      <c r="O88" s="49">
        <v>-0.56730743495585334</v>
      </c>
      <c r="P88" s="49">
        <v>-6.8037710011535135E-2</v>
      </c>
      <c r="Q88" s="49">
        <v>-3.3431828926466678E-2</v>
      </c>
    </row>
    <row r="89" spans="1:17" ht="15" x14ac:dyDescent="0.25">
      <c r="A89" s="30" t="s">
        <v>17</v>
      </c>
      <c r="B89" s="52" t="s">
        <v>66</v>
      </c>
      <c r="C89" s="52">
        <v>2.1898780186075495E-2</v>
      </c>
      <c r="D89" s="52">
        <v>5.444831659651217E-2</v>
      </c>
      <c r="E89" s="52">
        <v>-4.6955648837764818E-2</v>
      </c>
      <c r="F89" s="52">
        <v>-3.6500429421432279E-2</v>
      </c>
      <c r="G89" s="52">
        <v>-5.6324310328034644E-2</v>
      </c>
      <c r="H89" s="52">
        <v>6.2403580511227519E-2</v>
      </c>
      <c r="I89" s="52">
        <v>-2.3178559928813125E-2</v>
      </c>
      <c r="J89" s="52">
        <v>9.510789155894539E-3</v>
      </c>
      <c r="K89" s="52">
        <v>-2.7831892932992264E-2</v>
      </c>
      <c r="L89" s="52">
        <v>-6.5003460625160603E-2</v>
      </c>
      <c r="M89" s="52">
        <v>-8.5764631114652712E-2</v>
      </c>
      <c r="N89" s="52">
        <v>3.5623437750587961E-2</v>
      </c>
      <c r="O89" s="52">
        <v>8.4321066899917252E-3</v>
      </c>
      <c r="P89" s="52">
        <v>2.3899652348940981E-2</v>
      </c>
      <c r="Q89" s="52">
        <v>4.9110233474967124E-2</v>
      </c>
    </row>
    <row r="90" spans="1:17" ht="15" x14ac:dyDescent="0.25">
      <c r="A90" s="1" t="s">
        <v>18</v>
      </c>
      <c r="B90" s="49" t="s">
        <v>66</v>
      </c>
      <c r="C90" s="49">
        <v>-0.10948741771155857</v>
      </c>
      <c r="D90" s="49">
        <v>0.42091476599607369</v>
      </c>
      <c r="E90" s="49">
        <v>-1.5688868365197561E-2</v>
      </c>
      <c r="F90" s="49">
        <v>1.9994968148502101E-2</v>
      </c>
      <c r="G90" s="49">
        <v>0.36197425336898914</v>
      </c>
      <c r="H90" s="49">
        <v>-0.27660340546444206</v>
      </c>
      <c r="I90" s="49">
        <v>-3.2770540789659353E-2</v>
      </c>
      <c r="J90" s="49">
        <v>7.8599805119168309E-2</v>
      </c>
      <c r="K90" s="49">
        <v>-3.6474188368552651E-3</v>
      </c>
      <c r="L90" s="49">
        <v>0.1708947016614859</v>
      </c>
      <c r="M90" s="49">
        <v>2.9168215099846906E-2</v>
      </c>
      <c r="N90" s="49">
        <v>-0.12376091273489531</v>
      </c>
      <c r="O90" s="49">
        <v>9.1976664379365802E-2</v>
      </c>
      <c r="P90" s="49">
        <v>-0.16832209053442304</v>
      </c>
      <c r="Q90" s="49">
        <v>0.19974887257770613</v>
      </c>
    </row>
    <row r="91" spans="1:17" ht="15" x14ac:dyDescent="0.25">
      <c r="A91" s="30" t="s">
        <v>19</v>
      </c>
      <c r="B91" s="52" t="s">
        <v>66</v>
      </c>
      <c r="C91" s="52">
        <v>0.20488421078690644</v>
      </c>
      <c r="D91" s="52">
        <v>-0.7419039280391293</v>
      </c>
      <c r="E91" s="52">
        <v>5.878964824203492E-2</v>
      </c>
      <c r="F91" s="52">
        <v>0.51323659277505351</v>
      </c>
      <c r="G91" s="52">
        <v>0.34572765813519801</v>
      </c>
      <c r="H91" s="52">
        <v>5.9475226152830185E-2</v>
      </c>
      <c r="I91" s="52">
        <v>9.7981694826287713E-2</v>
      </c>
      <c r="J91" s="52">
        <v>1.8087688635088028E-2</v>
      </c>
      <c r="K91" s="52">
        <v>2.2232095504856497E-2</v>
      </c>
      <c r="L91" s="52">
        <v>-2.1857394186685974E-2</v>
      </c>
      <c r="M91" s="52">
        <v>-0.40097795257859148</v>
      </c>
      <c r="N91" s="52">
        <v>0.54416580371800061</v>
      </c>
      <c r="O91" s="52">
        <v>9.3910130773825262E-2</v>
      </c>
      <c r="P91" s="52">
        <v>1.6620674317793238E-3</v>
      </c>
      <c r="Q91" s="52">
        <v>0.13472299930224296</v>
      </c>
    </row>
    <row r="92" spans="1:17" ht="15" x14ac:dyDescent="0.25">
      <c r="A92" s="1" t="s">
        <v>20</v>
      </c>
      <c r="B92" s="49" t="s">
        <v>66</v>
      </c>
      <c r="C92" s="49">
        <v>0.20133328494174951</v>
      </c>
      <c r="D92" s="49">
        <v>-0.2936151890516393</v>
      </c>
      <c r="E92" s="49">
        <v>0.10260776332027843</v>
      </c>
      <c r="F92" s="49">
        <v>6.9626172241826545E-2</v>
      </c>
      <c r="G92" s="49">
        <v>-3.8929114762515926E-3</v>
      </c>
      <c r="H92" s="49">
        <v>0.78941882873812586</v>
      </c>
      <c r="I92" s="49">
        <v>5.2523058918975796E-2</v>
      </c>
      <c r="J92" s="49">
        <v>0.10187501629880202</v>
      </c>
      <c r="K92" s="49">
        <v>-2.2352529866685233E-2</v>
      </c>
      <c r="L92" s="49">
        <v>-1.9662434510498983E-3</v>
      </c>
      <c r="M92" s="49">
        <v>-0.57421177145449454</v>
      </c>
      <c r="N92" s="49">
        <v>0.57080733390375804</v>
      </c>
      <c r="O92" s="49">
        <v>0.2198437655579415</v>
      </c>
      <c r="P92" s="49">
        <v>-0.20609219795062517</v>
      </c>
      <c r="Q92" s="49">
        <v>7.791696133866477E-2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8.0223477414854916E-2</v>
      </c>
      <c r="E93" s="52">
        <v>7.5052575494338303E-2</v>
      </c>
      <c r="F93" s="52">
        <v>-0.1299862511888108</v>
      </c>
      <c r="G93" s="52">
        <v>-0.11407806826919398</v>
      </c>
      <c r="H93" s="52">
        <v>-6.7950469754882725E-2</v>
      </c>
      <c r="I93" s="52">
        <v>-0.1143871440098454</v>
      </c>
      <c r="J93" s="52">
        <v>1.0426244253263661E-2</v>
      </c>
      <c r="K93" s="52">
        <v>2.4706885890964703E-2</v>
      </c>
      <c r="L93" s="52">
        <v>-0.15137426272365395</v>
      </c>
      <c r="M93" s="52">
        <v>-9.2047452334667712E-2</v>
      </c>
      <c r="N93" s="52">
        <v>0.10883408331914257</v>
      </c>
      <c r="O93" s="52">
        <v>3.1002634996939227E-2</v>
      </c>
      <c r="P93" s="52">
        <v>4.4530925230198859E-2</v>
      </c>
      <c r="Q93" s="52">
        <v>-4.1255030254629621E-2</v>
      </c>
    </row>
    <row r="94" spans="1:17" ht="15" x14ac:dyDescent="0.25">
      <c r="A94" s="1" t="s">
        <v>22</v>
      </c>
      <c r="B94" s="49" t="s">
        <v>66</v>
      </c>
      <c r="C94" s="49">
        <v>3.1763246719871407E-2</v>
      </c>
      <c r="D94" s="49">
        <v>1.5108724311667654E-3</v>
      </c>
      <c r="E94" s="49">
        <v>0.16463921949337146</v>
      </c>
      <c r="F94" s="49">
        <v>-7.8538772715480043E-2</v>
      </c>
      <c r="G94" s="49">
        <v>-8.8768422436685146E-2</v>
      </c>
      <c r="H94" s="49">
        <v>5.5016312799298639E-2</v>
      </c>
      <c r="I94" s="49">
        <v>2.9097607880137488E-3</v>
      </c>
      <c r="J94" s="49">
        <v>3.6194183160960458E-2</v>
      </c>
      <c r="K94" s="49">
        <v>-1.9177535070035057E-2</v>
      </c>
      <c r="L94" s="49">
        <v>0.11906999510965521</v>
      </c>
      <c r="M94" s="49">
        <v>5.5219066896662117E-2</v>
      </c>
      <c r="N94" s="49">
        <v>-9.0199395007244942E-2</v>
      </c>
      <c r="O94" s="49">
        <v>2.3842327151356368E-2</v>
      </c>
      <c r="P94" s="49">
        <v>2.9750877155480415E-2</v>
      </c>
      <c r="Q94" s="49">
        <v>8.1260854463353294E-2</v>
      </c>
    </row>
    <row r="95" spans="1:17" ht="15" x14ac:dyDescent="0.25">
      <c r="A95" s="28" t="s">
        <v>80</v>
      </c>
      <c r="B95" s="48" t="s">
        <v>66</v>
      </c>
      <c r="C95" s="48">
        <v>1.7797797758275502E-2</v>
      </c>
      <c r="D95" s="48">
        <v>6.3699192206991828E-3</v>
      </c>
      <c r="E95" s="48">
        <v>3.2933194689094503E-2</v>
      </c>
      <c r="F95" s="48">
        <v>-3.0349885294934653E-3</v>
      </c>
      <c r="G95" s="48">
        <v>1.4196157998140446E-2</v>
      </c>
      <c r="H95" s="48">
        <v>9.1939090211398566E-2</v>
      </c>
      <c r="I95" s="48">
        <v>6.3224385466587485E-2</v>
      </c>
      <c r="J95" s="48">
        <v>1.584309723713706E-2</v>
      </c>
      <c r="K95" s="48">
        <v>2.5639380600410711E-2</v>
      </c>
      <c r="L95" s="48">
        <v>-2.6249925567081722E-2</v>
      </c>
      <c r="M95" s="48">
        <v>-0.32446121126889693</v>
      </c>
      <c r="N95" s="48">
        <v>0.32297863894380718</v>
      </c>
      <c r="O95" s="48">
        <v>0.14250136134908375</v>
      </c>
      <c r="P95" s="48">
        <v>-2.5742423117339097E-2</v>
      </c>
      <c r="Q95" s="48">
        <v>-1.4717830934269038E-2</v>
      </c>
    </row>
    <row r="96" spans="1:17" ht="15" x14ac:dyDescent="0.25">
      <c r="A96" s="1" t="s">
        <v>81</v>
      </c>
      <c r="B96" s="49" t="s">
        <v>66</v>
      </c>
      <c r="C96" s="49">
        <v>1.7797797758275502E-2</v>
      </c>
      <c r="D96" s="49">
        <v>6.3699192206991828E-3</v>
      </c>
      <c r="E96" s="49">
        <v>3.2933194689094503E-2</v>
      </c>
      <c r="F96" s="49">
        <v>-3.0349885294934653E-3</v>
      </c>
      <c r="G96" s="49">
        <v>1.4196157998140446E-2</v>
      </c>
      <c r="H96" s="49">
        <v>9.1939090211398566E-2</v>
      </c>
      <c r="I96" s="49">
        <v>6.3224385466587485E-2</v>
      </c>
      <c r="J96" s="49">
        <v>1.584309723713706E-2</v>
      </c>
      <c r="K96" s="49">
        <v>2.5639380600410711E-2</v>
      </c>
      <c r="L96" s="49">
        <v>-2.6249925567081722E-2</v>
      </c>
      <c r="M96" s="49">
        <v>-0.32446121126889693</v>
      </c>
      <c r="N96" s="49">
        <v>0.32297863894380718</v>
      </c>
      <c r="O96" s="49">
        <v>0.14250136134908375</v>
      </c>
      <c r="P96" s="49">
        <v>-2.5742423117339097E-2</v>
      </c>
      <c r="Q96" s="49">
        <v>-1.4717830934269038E-2</v>
      </c>
    </row>
    <row r="97" spans="1:17" ht="15.75" thickBot="1" x14ac:dyDescent="0.3">
      <c r="A97" s="6" t="s">
        <v>62</v>
      </c>
      <c r="B97" s="53" t="s">
        <v>66</v>
      </c>
      <c r="C97" s="53">
        <v>2.4034086475455796E-2</v>
      </c>
      <c r="D97" s="53">
        <v>-0.10984851731777179</v>
      </c>
      <c r="E97" s="53">
        <v>-2.3439796950090575E-2</v>
      </c>
      <c r="F97" s="53">
        <v>-1.5484547582154118E-3</v>
      </c>
      <c r="G97" s="53">
        <v>5.1037014028014305E-2</v>
      </c>
      <c r="H97" s="53">
        <v>7.2805282222878631E-2</v>
      </c>
      <c r="I97" s="53">
        <v>3.2207682759608502E-3</v>
      </c>
      <c r="J97" s="53">
        <v>5.7034006219285338E-2</v>
      </c>
      <c r="K97" s="53">
        <v>3.7396565547974214E-2</v>
      </c>
      <c r="L97" s="53">
        <v>-4.8646692069187814E-2</v>
      </c>
      <c r="M97" s="53">
        <v>-0.15502899100689382</v>
      </c>
      <c r="N97" s="53">
        <v>0.15467250879734196</v>
      </c>
      <c r="O97" s="53">
        <v>-2.3885980024880293E-3</v>
      </c>
      <c r="P97" s="53">
        <v>4.6704705545244751E-2</v>
      </c>
      <c r="Q97" s="53">
        <v>6.8242571751548908E-3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5.2388798259908748E-2</v>
      </c>
      <c r="C101" s="54">
        <v>6.5373271828994675E-2</v>
      </c>
      <c r="D101" s="54">
        <v>6.0475070116233695E-2</v>
      </c>
      <c r="E101" s="54">
        <v>5.3622591048166378E-2</v>
      </c>
      <c r="F101" s="54">
        <v>3.8889350504922711E-2</v>
      </c>
      <c r="G101" s="54">
        <v>3.4177251469942126E-2</v>
      </c>
      <c r="H101" s="54">
        <v>2.8313025553654479E-2</v>
      </c>
      <c r="I101" s="54">
        <v>4.1895023806602788E-2</v>
      </c>
      <c r="J101" s="54">
        <v>5.0770231526295929E-2</v>
      </c>
      <c r="K101" s="54">
        <v>6.2502117750546954E-2</v>
      </c>
      <c r="L101" s="54">
        <v>4.9160901692684431E-2</v>
      </c>
      <c r="M101" s="54">
        <v>5.0479140376780307E-2</v>
      </c>
      <c r="N101" s="54">
        <v>6.1331453615839956E-2</v>
      </c>
      <c r="O101" s="54">
        <v>5.7838093966614816E-2</v>
      </c>
      <c r="P101" s="54">
        <v>4.9648570149951388E-2</v>
      </c>
      <c r="Q101" s="54">
        <v>2.2976384522844562E-2</v>
      </c>
    </row>
    <row r="102" spans="1:17" ht="15" x14ac:dyDescent="0.25">
      <c r="A102" s="1" t="s">
        <v>1</v>
      </c>
      <c r="B102" s="55">
        <v>5.2388798259908748E-2</v>
      </c>
      <c r="C102" s="55">
        <v>6.5373271828994675E-2</v>
      </c>
      <c r="D102" s="55">
        <v>6.0475070116233695E-2</v>
      </c>
      <c r="E102" s="55">
        <v>5.3622591048166378E-2</v>
      </c>
      <c r="F102" s="55">
        <v>3.8889350504922711E-2</v>
      </c>
      <c r="G102" s="55">
        <v>3.4177251469942126E-2</v>
      </c>
      <c r="H102" s="55">
        <v>2.8313025553654479E-2</v>
      </c>
      <c r="I102" s="55">
        <v>4.1895023806602788E-2</v>
      </c>
      <c r="J102" s="55">
        <v>5.0770231526295929E-2</v>
      </c>
      <c r="K102" s="55">
        <v>6.2502117750546954E-2</v>
      </c>
      <c r="L102" s="55">
        <v>4.9160901692684431E-2</v>
      </c>
      <c r="M102" s="55">
        <v>5.0479140376780307E-2</v>
      </c>
      <c r="N102" s="55">
        <v>6.1331453615839956E-2</v>
      </c>
      <c r="O102" s="55">
        <v>5.7838093966614816E-2</v>
      </c>
      <c r="P102" s="55">
        <v>4.9648570149951388E-2</v>
      </c>
      <c r="Q102" s="55">
        <v>2.2976384522844562E-2</v>
      </c>
    </row>
    <row r="103" spans="1:17" ht="15" x14ac:dyDescent="0.25">
      <c r="A103" s="29" t="s">
        <v>58</v>
      </c>
      <c r="B103" s="56">
        <v>2.6370151260069238E-2</v>
      </c>
      <c r="C103" s="56">
        <v>3.6756781131534043E-2</v>
      </c>
      <c r="D103" s="56">
        <v>2.9741671468354502E-2</v>
      </c>
      <c r="E103" s="56">
        <v>1.8643138055647112E-2</v>
      </c>
      <c r="F103" s="56">
        <v>9.9029002127259073E-3</v>
      </c>
      <c r="G103" s="56">
        <v>6.7844574530309476E-3</v>
      </c>
      <c r="H103" s="56">
        <v>5.6216012406707563E-3</v>
      </c>
      <c r="I103" s="56">
        <v>1.1843888708723032E-2</v>
      </c>
      <c r="J103" s="56">
        <v>1.8564410783506451E-2</v>
      </c>
      <c r="K103" s="56">
        <v>3.5618066996391536E-2</v>
      </c>
      <c r="L103" s="56">
        <v>2.1100361941029645E-2</v>
      </c>
      <c r="M103" s="56">
        <v>2.8128406297760086E-2</v>
      </c>
      <c r="N103" s="56">
        <v>3.8095946159522741E-2</v>
      </c>
      <c r="O103" s="56">
        <v>3.3894412574698204E-2</v>
      </c>
      <c r="P103" s="56">
        <v>3.0771831330280788E-2</v>
      </c>
      <c r="Q103" s="56">
        <v>3.0942382076845558E-3</v>
      </c>
    </row>
    <row r="104" spans="1:17" ht="15" x14ac:dyDescent="0.25">
      <c r="A104" s="2" t="s">
        <v>59</v>
      </c>
      <c r="B104" s="57">
        <v>1.9973362235701446E-2</v>
      </c>
      <c r="C104" s="57">
        <v>1.994706938054407E-2</v>
      </c>
      <c r="D104" s="57">
        <v>2.4043057257943676E-2</v>
      </c>
      <c r="E104" s="57">
        <v>2.6085417478584335E-2</v>
      </c>
      <c r="F104" s="57">
        <v>2.1171352376019723E-2</v>
      </c>
      <c r="G104" s="57">
        <v>2.0602164927087531E-2</v>
      </c>
      <c r="H104" s="57">
        <v>1.7315967857731367E-2</v>
      </c>
      <c r="I104" s="57">
        <v>2.1800288681945723E-2</v>
      </c>
      <c r="J104" s="57">
        <v>2.0439773129797664E-2</v>
      </c>
      <c r="K104" s="57">
        <v>1.5839704558203299E-2</v>
      </c>
      <c r="L104" s="57">
        <v>1.7010206585600002E-2</v>
      </c>
      <c r="M104" s="57">
        <v>1.5207644678398281E-2</v>
      </c>
      <c r="N104" s="57">
        <v>1.6340129038245544E-2</v>
      </c>
      <c r="O104" s="57">
        <v>1.6589390890977086E-2</v>
      </c>
      <c r="P104" s="57">
        <v>1.2670853771928472E-2</v>
      </c>
      <c r="Q104" s="57">
        <v>1.2489786967449054E-2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>
        <v>6.0452847641380642E-3</v>
      </c>
      <c r="C106" s="57">
        <v>8.669421316916559E-3</v>
      </c>
      <c r="D106" s="57">
        <v>6.6903413899355177E-3</v>
      </c>
      <c r="E106" s="57">
        <v>8.8940355139349257E-3</v>
      </c>
      <c r="F106" s="57">
        <v>7.8150979161770735E-3</v>
      </c>
      <c r="G106" s="57">
        <v>6.7906290898236523E-3</v>
      </c>
      <c r="H106" s="57">
        <v>5.3754564552523573E-3</v>
      </c>
      <c r="I106" s="57">
        <v>8.2508464159340329E-3</v>
      </c>
      <c r="J106" s="57">
        <v>1.1766047612991815E-2</v>
      </c>
      <c r="K106" s="57">
        <v>1.1044346195952119E-2</v>
      </c>
      <c r="L106" s="57">
        <v>1.1050333166054775E-2</v>
      </c>
      <c r="M106" s="57">
        <v>7.1430894006219436E-3</v>
      </c>
      <c r="N106" s="57">
        <v>6.8953784180716647E-3</v>
      </c>
      <c r="O106" s="57">
        <v>7.3542905009395254E-3</v>
      </c>
      <c r="P106" s="57">
        <v>6.2058850477421249E-3</v>
      </c>
      <c r="Q106" s="57">
        <v>7.3923593477109506E-3</v>
      </c>
    </row>
    <row r="107" spans="1:17" ht="15" x14ac:dyDescent="0.25">
      <c r="A107" s="28" t="s">
        <v>2</v>
      </c>
      <c r="B107" s="54">
        <v>0.23059805451258242</v>
      </c>
      <c r="C107" s="54">
        <v>0.18211136382605811</v>
      </c>
      <c r="D107" s="54">
        <v>0.12524281358473077</v>
      </c>
      <c r="E107" s="54">
        <v>7.6983361925221636E-2</v>
      </c>
      <c r="F107" s="54">
        <v>7.9324228228978319E-2</v>
      </c>
      <c r="G107" s="54">
        <v>8.9899965318841257E-2</v>
      </c>
      <c r="H107" s="54">
        <v>8.7324234315509869E-2</v>
      </c>
      <c r="I107" s="54">
        <v>8.1428711165230899E-2</v>
      </c>
      <c r="J107" s="54">
        <v>7.0363578331221213E-2</v>
      </c>
      <c r="K107" s="54">
        <v>7.3107425858296535E-2</v>
      </c>
      <c r="L107" s="54">
        <v>6.630260684858709E-2</v>
      </c>
      <c r="M107" s="54">
        <v>9.6857487780283649E-2</v>
      </c>
      <c r="N107" s="54">
        <v>0.112191996142106</v>
      </c>
      <c r="O107" s="54">
        <v>5.6499028443897287E-2</v>
      </c>
      <c r="P107" s="54">
        <v>0.10326506730511424</v>
      </c>
      <c r="Q107" s="54">
        <v>9.3380555247805239E-2</v>
      </c>
    </row>
    <row r="108" spans="1:17" ht="15" x14ac:dyDescent="0.25">
      <c r="A108" s="1" t="s">
        <v>3</v>
      </c>
      <c r="B108" s="55">
        <v>0.1675678205447905</v>
      </c>
      <c r="C108" s="55">
        <v>0.12475417953490034</v>
      </c>
      <c r="D108" s="55">
        <v>5.8425619842840656E-2</v>
      </c>
      <c r="E108" s="55">
        <v>8.9757326153018704E-3</v>
      </c>
      <c r="F108" s="55">
        <v>1.2378642146694771E-2</v>
      </c>
      <c r="G108" s="55">
        <v>1.6646905590193464E-2</v>
      </c>
      <c r="H108" s="55">
        <v>1.4010067438381686E-2</v>
      </c>
      <c r="I108" s="55">
        <v>1.2094343106560853E-2</v>
      </c>
      <c r="J108" s="55">
        <v>1.1224369243447297E-2</v>
      </c>
      <c r="K108" s="55">
        <v>1.218523295379571E-2</v>
      </c>
      <c r="L108" s="55">
        <v>4.6695320932739004E-3</v>
      </c>
      <c r="M108" s="55">
        <v>4.1853921014825379E-2</v>
      </c>
      <c r="N108" s="55">
        <v>6.8988421784764373E-2</v>
      </c>
      <c r="O108" s="55">
        <v>8.492660351524111E-3</v>
      </c>
      <c r="P108" s="55">
        <v>1.6149180438257264E-4</v>
      </c>
      <c r="Q108" s="55">
        <v>1.6789465200884495E-4</v>
      </c>
    </row>
    <row r="109" spans="1:17" ht="15" x14ac:dyDescent="0.25">
      <c r="A109" s="30" t="s">
        <v>4</v>
      </c>
      <c r="B109" s="58">
        <v>5.0565423180946936E-3</v>
      </c>
      <c r="C109" s="58">
        <v>5.3187253299153804E-3</v>
      </c>
      <c r="D109" s="58">
        <v>5.5287469150835621E-3</v>
      </c>
      <c r="E109" s="58">
        <v>6.0332592654999727E-3</v>
      </c>
      <c r="F109" s="58">
        <v>6.2959993109004669E-3</v>
      </c>
      <c r="G109" s="58">
        <v>6.2694326706920073E-3</v>
      </c>
      <c r="H109" s="58">
        <v>6.8281598661042182E-3</v>
      </c>
      <c r="I109" s="58">
        <v>6.410046899466987E-3</v>
      </c>
      <c r="J109" s="58">
        <v>6.6903197805003676E-3</v>
      </c>
      <c r="K109" s="58">
        <v>7.0444083558091975E-3</v>
      </c>
      <c r="L109" s="58">
        <v>8.0903596898664141E-3</v>
      </c>
      <c r="M109" s="58">
        <v>8.0047535266774723E-3</v>
      </c>
      <c r="N109" s="58">
        <v>4.8397799836246884E-3</v>
      </c>
      <c r="O109" s="58">
        <v>5.3488853774027066E-3</v>
      </c>
      <c r="P109" s="58">
        <v>1.1468117710424547E-2</v>
      </c>
      <c r="Q109" s="58">
        <v>1.2099986179818417E-2</v>
      </c>
    </row>
    <row r="110" spans="1:17" ht="15" x14ac:dyDescent="0.25">
      <c r="A110" s="30" t="s">
        <v>5</v>
      </c>
      <c r="B110" s="58">
        <v>3.3369721371528951E-2</v>
      </c>
      <c r="C110" s="58">
        <v>2.7821000945734475E-2</v>
      </c>
      <c r="D110" s="58">
        <v>3.4907723823036987E-2</v>
      </c>
      <c r="E110" s="58">
        <v>3.7307204359727578E-2</v>
      </c>
      <c r="F110" s="58">
        <v>4.0191506333391053E-2</v>
      </c>
      <c r="G110" s="58">
        <v>4.6583214977276945E-2</v>
      </c>
      <c r="H110" s="58">
        <v>4.5717610649608394E-2</v>
      </c>
      <c r="I110" s="58">
        <v>4.3973733726135111E-2</v>
      </c>
      <c r="J110" s="58">
        <v>3.5448798163281114E-2</v>
      </c>
      <c r="K110" s="58">
        <v>3.50122624135802E-2</v>
      </c>
      <c r="L110" s="58">
        <v>3.4340752885819434E-2</v>
      </c>
      <c r="M110" s="58">
        <v>2.7814983085617393E-2</v>
      </c>
      <c r="N110" s="58">
        <v>1.9308809060891014E-2</v>
      </c>
      <c r="O110" s="58">
        <v>2.212268908444507E-2</v>
      </c>
      <c r="P110" s="58">
        <v>6.9533379530911238E-2</v>
      </c>
      <c r="Q110" s="58">
        <v>5.3725482462319736E-2</v>
      </c>
    </row>
    <row r="111" spans="1:17" ht="15" x14ac:dyDescent="0.25">
      <c r="A111" s="1" t="s">
        <v>6</v>
      </c>
      <c r="B111" s="55">
        <v>2.4603970278168262E-2</v>
      </c>
      <c r="C111" s="55">
        <v>2.4217458015507877E-2</v>
      </c>
      <c r="D111" s="55">
        <v>2.6380723003769563E-2</v>
      </c>
      <c r="E111" s="55">
        <v>2.4667165684692207E-2</v>
      </c>
      <c r="F111" s="55">
        <v>2.0458080437992021E-2</v>
      </c>
      <c r="G111" s="55">
        <v>2.0400412080678845E-2</v>
      </c>
      <c r="H111" s="55">
        <v>2.0768396361415552E-2</v>
      </c>
      <c r="I111" s="55">
        <v>1.8950587433067954E-2</v>
      </c>
      <c r="J111" s="55">
        <v>1.7000091143992431E-2</v>
      </c>
      <c r="K111" s="55">
        <v>1.8865522135111449E-2</v>
      </c>
      <c r="L111" s="55">
        <v>1.9201962179627333E-2</v>
      </c>
      <c r="M111" s="55">
        <v>1.9183830153163405E-2</v>
      </c>
      <c r="N111" s="55">
        <v>1.9054985312825897E-2</v>
      </c>
      <c r="O111" s="55">
        <v>2.0534793630525405E-2</v>
      </c>
      <c r="P111" s="55">
        <v>2.2102078259395919E-2</v>
      </c>
      <c r="Q111" s="55">
        <v>2.738719195365822E-2</v>
      </c>
    </row>
    <row r="112" spans="1:17" ht="15" x14ac:dyDescent="0.25">
      <c r="A112" s="29" t="s">
        <v>24</v>
      </c>
      <c r="B112" s="56">
        <v>1.5135920664262977E-2</v>
      </c>
      <c r="C112" s="56">
        <v>1.4681804715631401E-2</v>
      </c>
      <c r="D112" s="56">
        <v>1.5766487282007406E-2</v>
      </c>
      <c r="E112" s="56">
        <v>1.4844953596312306E-2</v>
      </c>
      <c r="F112" s="56">
        <v>1.5159541036463865E-2</v>
      </c>
      <c r="G112" s="56">
        <v>1.4969520516975096E-2</v>
      </c>
      <c r="H112" s="56">
        <v>1.5127068541354512E-2</v>
      </c>
      <c r="I112" s="56">
        <v>1.3795499667780422E-2</v>
      </c>
      <c r="J112" s="56">
        <v>1.3138298927536502E-2</v>
      </c>
      <c r="K112" s="56">
        <v>1.4852963121435088E-2</v>
      </c>
      <c r="L112" s="56">
        <v>1.3285649429920131E-2</v>
      </c>
      <c r="M112" s="56">
        <v>1.3436147101475835E-2</v>
      </c>
      <c r="N112" s="56">
        <v>1.3440919619261868E-2</v>
      </c>
      <c r="O112" s="56">
        <v>1.4626488377235663E-2</v>
      </c>
      <c r="P112" s="56">
        <v>1.4943752278844138E-2</v>
      </c>
      <c r="Q112" s="56">
        <v>1.7172643876047996E-2</v>
      </c>
    </row>
    <row r="113" spans="1:17" ht="15" x14ac:dyDescent="0.25">
      <c r="A113" s="2" t="s">
        <v>25</v>
      </c>
      <c r="B113" s="57">
        <v>2.945410363647023E-3</v>
      </c>
      <c r="C113" s="57">
        <v>2.7608299662760035E-3</v>
      </c>
      <c r="D113" s="57">
        <v>2.6296239169720163E-3</v>
      </c>
      <c r="E113" s="57">
        <v>2.3401353809918285E-3</v>
      </c>
      <c r="F113" s="57">
        <v>2.1621907920383139E-3</v>
      </c>
      <c r="G113" s="57">
        <v>2.4312049862209258E-3</v>
      </c>
      <c r="H113" s="57">
        <v>2.9146380088328747E-3</v>
      </c>
      <c r="I113" s="57">
        <v>2.1513842991840227E-3</v>
      </c>
      <c r="J113" s="57">
        <v>1.5552776648303241E-3</v>
      </c>
      <c r="K113" s="57">
        <v>1.5754223658818775E-3</v>
      </c>
      <c r="L113" s="57">
        <v>2.6664655599931133E-3</v>
      </c>
      <c r="M113" s="57">
        <v>2.4780603456493375E-3</v>
      </c>
      <c r="N113" s="57">
        <v>2.330130369808738E-3</v>
      </c>
      <c r="O113" s="57">
        <v>2.3970965007447287E-3</v>
      </c>
      <c r="P113" s="57">
        <v>3.8810043159797029E-3</v>
      </c>
      <c r="Q113" s="57">
        <v>5.9696746404487334E-3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2.2337098455893689E-5</v>
      </c>
      <c r="H114" s="56">
        <v>5.1823578437687588E-5</v>
      </c>
      <c r="I114" s="56">
        <v>5.8056753333931221E-5</v>
      </c>
      <c r="J114" s="56">
        <v>4.7075574816557294E-5</v>
      </c>
      <c r="K114" s="56">
        <v>5.1367019250299466E-5</v>
      </c>
      <c r="L114" s="56">
        <v>4.4362230686733456E-4</v>
      </c>
      <c r="M114" s="56">
        <v>4.6170503944195233E-4</v>
      </c>
      <c r="N114" s="56">
        <v>4.9011952802073034E-4</v>
      </c>
      <c r="O114" s="56">
        <v>4.1692010997148649E-4</v>
      </c>
      <c r="P114" s="56">
        <v>3.6707972668171347E-4</v>
      </c>
      <c r="Q114" s="56">
        <v>4.8072213358455379E-4</v>
      </c>
    </row>
    <row r="115" spans="1:17" ht="15" x14ac:dyDescent="0.25">
      <c r="A115" s="2" t="s">
        <v>27</v>
      </c>
      <c r="B115" s="57">
        <v>2.0462678714194062E-4</v>
      </c>
      <c r="C115" s="57">
        <v>2.1010170192418918E-4</v>
      </c>
      <c r="D115" s="57">
        <v>2.233543613899839E-4</v>
      </c>
      <c r="E115" s="57">
        <v>2.2695219239925475E-4</v>
      </c>
      <c r="F115" s="57">
        <v>2.3092585895521364E-4</v>
      </c>
      <c r="G115" s="57">
        <v>2.1401666988717913E-4</v>
      </c>
      <c r="H115" s="57">
        <v>2.206894564565132E-4</v>
      </c>
      <c r="I115" s="57">
        <v>2.5582547852520682E-4</v>
      </c>
      <c r="J115" s="57">
        <v>2.3507292597526054E-4</v>
      </c>
      <c r="K115" s="57">
        <v>2.7538790539176393E-4</v>
      </c>
      <c r="L115" s="57">
        <v>2.0791088315749593E-4</v>
      </c>
      <c r="M115" s="57">
        <v>1.7643615797754855E-4</v>
      </c>
      <c r="N115" s="57">
        <v>1.6803028873910628E-4</v>
      </c>
      <c r="O115" s="57">
        <v>1.5167724500881406E-4</v>
      </c>
      <c r="P115" s="57">
        <v>1.5510167186787711E-4</v>
      </c>
      <c r="Q115" s="57">
        <v>2.6129608665944893E-4</v>
      </c>
    </row>
    <row r="116" spans="1:17" ht="15" x14ac:dyDescent="0.25">
      <c r="A116" s="29" t="s">
        <v>28</v>
      </c>
      <c r="B116" s="56">
        <v>7.9043809149721711E-4</v>
      </c>
      <c r="C116" s="56">
        <v>5.8405758648307382E-4</v>
      </c>
      <c r="D116" s="56">
        <v>5.0081839781712407E-4</v>
      </c>
      <c r="E116" s="56">
        <v>4.9279745289852836E-4</v>
      </c>
      <c r="F116" s="56">
        <v>4.9832327158408417E-4</v>
      </c>
      <c r="G116" s="56">
        <v>4.3052591192536922E-4</v>
      </c>
      <c r="H116" s="56">
        <v>3.1274792241819943E-4</v>
      </c>
      <c r="I116" s="56">
        <v>3.6193205080645662E-4</v>
      </c>
      <c r="J116" s="56">
        <v>3.9603832470553094E-4</v>
      </c>
      <c r="K116" s="56">
        <v>5.2663888142371327E-4</v>
      </c>
      <c r="L116" s="56">
        <v>5.44966866964688E-4</v>
      </c>
      <c r="M116" s="56">
        <v>5.9023898385435246E-4</v>
      </c>
      <c r="N116" s="56">
        <v>7.0362969750450228E-4</v>
      </c>
      <c r="O116" s="56">
        <v>9.1093524923892657E-4</v>
      </c>
      <c r="P116" s="56">
        <v>7.3210052271998228E-4</v>
      </c>
      <c r="Q116" s="56">
        <v>5.6296266740913628E-4</v>
      </c>
    </row>
    <row r="117" spans="1:17" ht="15" x14ac:dyDescent="0.25">
      <c r="A117" s="2" t="s">
        <v>29</v>
      </c>
      <c r="B117" s="57">
        <v>1.9244320051666476E-4</v>
      </c>
      <c r="C117" s="57">
        <v>1.9320587163912088E-4</v>
      </c>
      <c r="D117" s="57">
        <v>1.9258795868526779E-4</v>
      </c>
      <c r="E117" s="57">
        <v>1.9780883793341265E-4</v>
      </c>
      <c r="F117" s="57">
        <v>1.8338107926161342E-4</v>
      </c>
      <c r="G117" s="57">
        <v>1.3388732323033102E-4</v>
      </c>
      <c r="H117" s="57">
        <v>1.0147849449665523E-4</v>
      </c>
      <c r="I117" s="57">
        <v>1.1014976277405933E-4</v>
      </c>
      <c r="J117" s="57">
        <v>1.0752391611049535E-4</v>
      </c>
      <c r="K117" s="57">
        <v>1.0954282704606813E-4</v>
      </c>
      <c r="L117" s="57">
        <v>2.2738859074150809E-4</v>
      </c>
      <c r="M117" s="57">
        <v>1.2896454960223188E-4</v>
      </c>
      <c r="N117" s="57">
        <v>1.5368130538700732E-4</v>
      </c>
      <c r="O117" s="57">
        <v>1.7464400080523606E-4</v>
      </c>
      <c r="P117" s="57">
        <v>1.1440418188630286E-4</v>
      </c>
      <c r="Q117" s="57">
        <v>2.1801459229131242E-4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1.9997270252755396E-4</v>
      </c>
      <c r="H118" s="56">
        <v>3.3068581014837812E-4</v>
      </c>
      <c r="I118" s="56">
        <v>2.531106230629159E-4</v>
      </c>
      <c r="J118" s="56">
        <v>2.4439586650630535E-4</v>
      </c>
      <c r="K118" s="56">
        <v>1.1892028062845885E-4</v>
      </c>
      <c r="L118" s="56">
        <v>4.0790268801796842E-4</v>
      </c>
      <c r="M118" s="56">
        <v>4.7405888197740498E-4</v>
      </c>
      <c r="N118" s="56">
        <v>4.4981041690410518E-4</v>
      </c>
      <c r="O118" s="56">
        <v>5.6808315613882142E-4</v>
      </c>
      <c r="P118" s="56">
        <v>5.2258634139703902E-4</v>
      </c>
      <c r="Q118" s="56">
        <v>1.4163141325563571E-3</v>
      </c>
    </row>
    <row r="119" spans="1:17" ht="15" x14ac:dyDescent="0.25">
      <c r="A119" s="2" t="s">
        <v>31</v>
      </c>
      <c r="B119" s="57">
        <v>3.5623472770734613E-4</v>
      </c>
      <c r="C119" s="57">
        <v>2.9047172568327269E-4</v>
      </c>
      <c r="D119" s="57">
        <v>4.2401056547573704E-4</v>
      </c>
      <c r="E119" s="57">
        <v>2.86586577589794E-4</v>
      </c>
      <c r="F119" s="57">
        <v>3.0882613385432297E-4</v>
      </c>
      <c r="G119" s="57">
        <v>1.1615599163543775E-4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</row>
    <row r="120" spans="1:17" ht="15" x14ac:dyDescent="0.25">
      <c r="A120" s="29" t="s">
        <v>32</v>
      </c>
      <c r="B120" s="56">
        <v>6.1021103222906137E-4</v>
      </c>
      <c r="C120" s="56">
        <v>5.3152677380175698E-4</v>
      </c>
      <c r="D120" s="56">
        <v>4.9394039535686932E-4</v>
      </c>
      <c r="E120" s="56">
        <v>4.1376325208424398E-4</v>
      </c>
      <c r="F120" s="56">
        <v>3.3575104404255499E-4</v>
      </c>
      <c r="G120" s="56">
        <v>3.7980043826359958E-4</v>
      </c>
      <c r="H120" s="56">
        <v>3.329462934382349E-4</v>
      </c>
      <c r="I120" s="56">
        <v>4.8866639534913181E-4</v>
      </c>
      <c r="J120" s="56">
        <v>4.4732248472270701E-4</v>
      </c>
      <c r="K120" s="56">
        <v>4.9637211078206378E-4</v>
      </c>
      <c r="L120" s="56">
        <v>5.9273970505531307E-4</v>
      </c>
      <c r="M120" s="56">
        <v>4.5907383124954836E-4</v>
      </c>
      <c r="N120" s="56">
        <v>4.5725399405997411E-4</v>
      </c>
      <c r="O120" s="56">
        <v>5.5495298611623646E-4</v>
      </c>
      <c r="P120" s="56">
        <v>6.5537935690170512E-4</v>
      </c>
      <c r="Q120" s="56">
        <v>6.2710303623941051E-4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1.3471747311874938E-3</v>
      </c>
      <c r="C122" s="56">
        <v>1.3742526257069739E-3</v>
      </c>
      <c r="D122" s="56">
        <v>5.3922273845084182E-4</v>
      </c>
      <c r="E122" s="56">
        <v>4.4422105095359439E-4</v>
      </c>
      <c r="F122" s="56">
        <v>4.4038795473954316E-4</v>
      </c>
      <c r="G122" s="56">
        <v>6.5063098793363054E-4</v>
      </c>
      <c r="H122" s="56">
        <v>8.6513688652323022E-4</v>
      </c>
      <c r="I122" s="56">
        <v>1.0409611887184016E-3</v>
      </c>
      <c r="J122" s="56">
        <v>6.0743241401452501E-4</v>
      </c>
      <c r="K122" s="56">
        <v>7.369365498341462E-4</v>
      </c>
      <c r="L122" s="56">
        <v>7.6640735648063731E-4</v>
      </c>
      <c r="M122" s="56">
        <v>8.3601245830445376E-4</v>
      </c>
      <c r="N122" s="56">
        <v>7.5389984848061437E-4</v>
      </c>
      <c r="O122" s="56">
        <v>6.3365255423965218E-4</v>
      </c>
      <c r="P122" s="56">
        <v>6.3944601319839659E-4</v>
      </c>
      <c r="Q122" s="56">
        <v>6.0816043454385192E-4</v>
      </c>
    </row>
    <row r="123" spans="1:17" ht="15" x14ac:dyDescent="0.25">
      <c r="A123" s="2" t="s">
        <v>35</v>
      </c>
      <c r="B123" s="57">
        <v>3.0215106799785347E-3</v>
      </c>
      <c r="C123" s="57">
        <v>3.5912070483620851E-3</v>
      </c>
      <c r="D123" s="57">
        <v>5.6106773876143214E-3</v>
      </c>
      <c r="E123" s="57">
        <v>5.4199473435292437E-3</v>
      </c>
      <c r="F123" s="57">
        <v>1.1387532670525191E-3</v>
      </c>
      <c r="G123" s="57">
        <v>8.523594536238309E-4</v>
      </c>
      <c r="H123" s="57">
        <v>5.1118136930927217E-4</v>
      </c>
      <c r="I123" s="57">
        <v>4.3500121353340501E-4</v>
      </c>
      <c r="J123" s="57">
        <v>2.2165304477421676E-4</v>
      </c>
      <c r="K123" s="57">
        <v>1.2197107343796651E-4</v>
      </c>
      <c r="L123" s="57">
        <v>5.8908792429144485E-5</v>
      </c>
      <c r="M123" s="57">
        <v>1.431328036307384E-4</v>
      </c>
      <c r="N123" s="57">
        <v>1.0751024465925026E-4</v>
      </c>
      <c r="O123" s="57">
        <v>1.0034345102583889E-4</v>
      </c>
      <c r="P123" s="57">
        <v>9.1223849919054641E-5</v>
      </c>
      <c r="Q123" s="57">
        <v>7.0300353877419367E-5</v>
      </c>
    </row>
    <row r="124" spans="1:17" ht="15" x14ac:dyDescent="0.25">
      <c r="A124" s="28" t="s">
        <v>7</v>
      </c>
      <c r="B124" s="54">
        <v>0.66253306725944072</v>
      </c>
      <c r="C124" s="54">
        <v>0.69836706386791658</v>
      </c>
      <c r="D124" s="54">
        <v>0.7530641979591064</v>
      </c>
      <c r="E124" s="54">
        <v>0.80464225828323299</v>
      </c>
      <c r="F124" s="54">
        <v>0.81713103752221794</v>
      </c>
      <c r="G124" s="54">
        <v>0.81353369423362154</v>
      </c>
      <c r="H124" s="54">
        <v>0.82086092280555512</v>
      </c>
      <c r="I124" s="54">
        <v>0.809376341784242</v>
      </c>
      <c r="J124" s="54">
        <v>0.81418883627337124</v>
      </c>
      <c r="K124" s="54">
        <v>0.80044611402084065</v>
      </c>
      <c r="L124" s="54">
        <v>0.81908677091475257</v>
      </c>
      <c r="M124" s="54">
        <v>0.80033752341914999</v>
      </c>
      <c r="N124" s="54">
        <v>0.76652363787785205</v>
      </c>
      <c r="O124" s="54">
        <v>0.81700259177499823</v>
      </c>
      <c r="P124" s="54">
        <v>0.78317836315283229</v>
      </c>
      <c r="Q124" s="54">
        <v>0.82110244123555554</v>
      </c>
    </row>
    <row r="125" spans="1:17" ht="15" x14ac:dyDescent="0.25">
      <c r="A125" s="1" t="s">
        <v>8</v>
      </c>
      <c r="B125" s="55">
        <v>4.9488957006437781E-2</v>
      </c>
      <c r="C125" s="55">
        <v>5.2567147670958575E-2</v>
      </c>
      <c r="D125" s="55">
        <v>6.0835799659114169E-2</v>
      </c>
      <c r="E125" s="55">
        <v>7.0055469446651503E-2</v>
      </c>
      <c r="F125" s="55">
        <v>7.3103772633934513E-2</v>
      </c>
      <c r="G125" s="55">
        <v>7.4596728989164612E-2</v>
      </c>
      <c r="H125" s="55">
        <v>7.086401674383247E-2</v>
      </c>
      <c r="I125" s="55">
        <v>5.753701717172361E-2</v>
      </c>
      <c r="J125" s="55">
        <v>4.9565638492486699E-2</v>
      </c>
      <c r="K125" s="55">
        <v>5.0132253869074495E-2</v>
      </c>
      <c r="L125" s="55">
        <v>4.9806888666695026E-2</v>
      </c>
      <c r="M125" s="55">
        <v>6.1520997063213484E-2</v>
      </c>
      <c r="N125" s="55">
        <v>6.1101343213035356E-2</v>
      </c>
      <c r="O125" s="55">
        <v>6.7355135533003443E-2</v>
      </c>
      <c r="P125" s="55">
        <v>6.7201480625185606E-2</v>
      </c>
      <c r="Q125" s="55">
        <v>7.2581867859284124E-2</v>
      </c>
    </row>
    <row r="126" spans="1:17" ht="15" x14ac:dyDescent="0.25">
      <c r="A126" s="30" t="s">
        <v>9</v>
      </c>
      <c r="B126" s="58">
        <v>8.5684478230936792E-2</v>
      </c>
      <c r="C126" s="58">
        <v>0.10136842949171944</v>
      </c>
      <c r="D126" s="58">
        <v>0.12017723075018624</v>
      </c>
      <c r="E126" s="58">
        <v>0.12875357909810137</v>
      </c>
      <c r="F126" s="58">
        <v>0.124304920291924</v>
      </c>
      <c r="G126" s="58">
        <v>0.11156556164709869</v>
      </c>
      <c r="H126" s="58">
        <v>9.8394299871266591E-2</v>
      </c>
      <c r="I126" s="58">
        <v>9.8655355855564647E-2</v>
      </c>
      <c r="J126" s="58">
        <v>0.10092093774791576</v>
      </c>
      <c r="K126" s="58">
        <v>0.10216874676944965</v>
      </c>
      <c r="L126" s="58">
        <v>0.11061590626607018</v>
      </c>
      <c r="M126" s="58">
        <v>0.11943667313321708</v>
      </c>
      <c r="N126" s="58">
        <v>0.1104772240697121</v>
      </c>
      <c r="O126" s="58">
        <v>0.11424157147884308</v>
      </c>
      <c r="P126" s="58">
        <v>0.11725093190220622</v>
      </c>
      <c r="Q126" s="58">
        <v>0.13064051018420933</v>
      </c>
    </row>
    <row r="127" spans="1:17" ht="15" x14ac:dyDescent="0.25">
      <c r="A127" s="1" t="s">
        <v>10</v>
      </c>
      <c r="B127" s="55">
        <v>0.10294595788469127</v>
      </c>
      <c r="C127" s="55">
        <v>0.10878550605343247</v>
      </c>
      <c r="D127" s="55">
        <v>0.13119505769911013</v>
      </c>
      <c r="E127" s="55">
        <v>0.1414894025142904</v>
      </c>
      <c r="F127" s="55">
        <v>0.15035549235792731</v>
      </c>
      <c r="G127" s="55">
        <v>0.16523210197465568</v>
      </c>
      <c r="H127" s="55">
        <v>0.17908766644808707</v>
      </c>
      <c r="I127" s="55">
        <v>0.17801340800697177</v>
      </c>
      <c r="J127" s="55">
        <v>0.17881454479909223</v>
      </c>
      <c r="K127" s="55">
        <v>0.17978313366822138</v>
      </c>
      <c r="L127" s="55">
        <v>0.17412840583474487</v>
      </c>
      <c r="M127" s="55">
        <v>0.13521730580811506</v>
      </c>
      <c r="N127" s="55">
        <v>0.15454663546719952</v>
      </c>
      <c r="O127" s="55">
        <v>0.18308736395626013</v>
      </c>
      <c r="P127" s="55">
        <v>0.18071797472380322</v>
      </c>
      <c r="Q127" s="55">
        <v>0.17517239926209652</v>
      </c>
    </row>
    <row r="128" spans="1:17" ht="15" x14ac:dyDescent="0.25">
      <c r="A128" s="30" t="s">
        <v>11</v>
      </c>
      <c r="B128" s="58">
        <v>4.9119086236611353E-3</v>
      </c>
      <c r="C128" s="58">
        <v>5.0492864887626467E-3</v>
      </c>
      <c r="D128" s="58">
        <v>4.0280072569051015E-3</v>
      </c>
      <c r="E128" s="58">
        <v>4.5338864246143003E-3</v>
      </c>
      <c r="F128" s="58">
        <v>5.0782771447805382E-3</v>
      </c>
      <c r="G128" s="58">
        <v>4.3540697195430106E-3</v>
      </c>
      <c r="H128" s="58">
        <v>3.9793065043846375E-3</v>
      </c>
      <c r="I128" s="58">
        <v>4.2067058981854772E-3</v>
      </c>
      <c r="J128" s="58">
        <v>3.9625779216004341E-3</v>
      </c>
      <c r="K128" s="58">
        <v>4.1041335614480489E-3</v>
      </c>
      <c r="L128" s="58">
        <v>8.0723388929533259E-3</v>
      </c>
      <c r="M128" s="58">
        <v>6.104509242952365E-3</v>
      </c>
      <c r="N128" s="58">
        <v>5.6324644758333521E-3</v>
      </c>
      <c r="O128" s="58">
        <v>6.7062056593902245E-3</v>
      </c>
      <c r="P128" s="58">
        <v>6.0513056360367978E-3</v>
      </c>
      <c r="Q128" s="58">
        <v>6.3700952571367686E-3</v>
      </c>
    </row>
    <row r="129" spans="1:17" ht="15" x14ac:dyDescent="0.25">
      <c r="A129" s="1" t="s">
        <v>12</v>
      </c>
      <c r="B129" s="55">
        <v>9.0094050918810321E-3</v>
      </c>
      <c r="C129" s="55">
        <v>1.0880854646296741E-2</v>
      </c>
      <c r="D129" s="55">
        <v>1.0813196244799921E-2</v>
      </c>
      <c r="E129" s="55">
        <v>1.0480340853324662E-2</v>
      </c>
      <c r="F129" s="55">
        <v>1.4464681188486476E-2</v>
      </c>
      <c r="G129" s="55">
        <v>1.4564450724805405E-2</v>
      </c>
      <c r="H129" s="55">
        <v>1.4148456894458065E-2</v>
      </c>
      <c r="I129" s="55">
        <v>1.5412133267833359E-2</v>
      </c>
      <c r="J129" s="55">
        <v>2.9863529558297346E-2</v>
      </c>
      <c r="K129" s="55">
        <v>2.6105457256473095E-2</v>
      </c>
      <c r="L129" s="55">
        <v>1.728490241986062E-2</v>
      </c>
      <c r="M129" s="55">
        <v>2.3711911221533818E-2</v>
      </c>
      <c r="N129" s="55">
        <v>2.0494093689141148E-2</v>
      </c>
      <c r="O129" s="55">
        <v>2.5495440814649085E-2</v>
      </c>
      <c r="P129" s="55">
        <v>2.3964421596863652E-2</v>
      </c>
      <c r="Q129" s="55">
        <v>2.471921616645666E-2</v>
      </c>
    </row>
    <row r="130" spans="1:17" ht="15" x14ac:dyDescent="0.25">
      <c r="A130" s="30" t="s">
        <v>13</v>
      </c>
      <c r="B130" s="58">
        <v>0.10342038195454113</v>
      </c>
      <c r="C130" s="58">
        <v>0.10082597114580935</v>
      </c>
      <c r="D130" s="58">
        <v>0.11570542673340943</v>
      </c>
      <c r="E130" s="58">
        <v>0.12352115361356522</v>
      </c>
      <c r="F130" s="58">
        <v>0.12502278337340061</v>
      </c>
      <c r="G130" s="58">
        <v>0.11948851830859938</v>
      </c>
      <c r="H130" s="58">
        <v>0.11242434412792128</v>
      </c>
      <c r="I130" s="58">
        <v>0.11227724917230021</v>
      </c>
      <c r="J130" s="58">
        <v>0.10670641230814813</v>
      </c>
      <c r="K130" s="58">
        <v>0.1040720458730871</v>
      </c>
      <c r="L130" s="58">
        <v>0.10200927267456403</v>
      </c>
      <c r="M130" s="58">
        <v>0.11611592072913682</v>
      </c>
      <c r="N130" s="58">
        <v>0.10556743845096939</v>
      </c>
      <c r="O130" s="58">
        <v>0.1081361819557288</v>
      </c>
      <c r="P130" s="58">
        <v>0.10676225754221262</v>
      </c>
      <c r="Q130" s="58">
        <v>0.11032594009016487</v>
      </c>
    </row>
    <row r="131" spans="1:17" ht="15" x14ac:dyDescent="0.25">
      <c r="A131" s="1" t="s">
        <v>14</v>
      </c>
      <c r="B131" s="55">
        <v>3.8517397765816001E-3</v>
      </c>
      <c r="C131" s="55">
        <v>4.4042564065884648E-3</v>
      </c>
      <c r="D131" s="55">
        <v>5.7291724009571558E-3</v>
      </c>
      <c r="E131" s="55">
        <v>5.8975287693599047E-3</v>
      </c>
      <c r="F131" s="55">
        <v>6.3276827133648492E-3</v>
      </c>
      <c r="G131" s="55">
        <v>6.17019404436188E-3</v>
      </c>
      <c r="H131" s="55">
        <v>5.481759445132778E-3</v>
      </c>
      <c r="I131" s="55">
        <v>5.9204803563386562E-3</v>
      </c>
      <c r="J131" s="55">
        <v>4.9525539747077331E-3</v>
      </c>
      <c r="K131" s="55">
        <v>4.6127406019789811E-3</v>
      </c>
      <c r="L131" s="55">
        <v>4.8101365889120333E-3</v>
      </c>
      <c r="M131" s="55">
        <v>5.6099984111435729E-3</v>
      </c>
      <c r="N131" s="55">
        <v>4.8980219204238307E-3</v>
      </c>
      <c r="O131" s="55">
        <v>6.0835547534508249E-3</v>
      </c>
      <c r="P131" s="55">
        <v>6.7147779394194848E-3</v>
      </c>
      <c r="Q131" s="55">
        <v>7.973002375585873E-3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4.1499992675564411E-4</v>
      </c>
      <c r="O132" s="58">
        <v>5.0442849026108175E-4</v>
      </c>
      <c r="P132" s="58">
        <v>5.0656274906371211E-4</v>
      </c>
      <c r="Q132" s="58">
        <v>4.1290620581467503E-4</v>
      </c>
    </row>
    <row r="133" spans="1:17" ht="15" x14ac:dyDescent="0.25">
      <c r="A133" s="1" t="s">
        <v>16</v>
      </c>
      <c r="B133" s="55">
        <v>3.1849117598368205E-2</v>
      </c>
      <c r="C133" s="55">
        <v>3.1170150454644004E-2</v>
      </c>
      <c r="D133" s="55">
        <v>2.5409811896547591E-2</v>
      </c>
      <c r="E133" s="55">
        <v>1.819366195403585E-2</v>
      </c>
      <c r="F133" s="55">
        <v>2.0087394955480328E-2</v>
      </c>
      <c r="G133" s="55">
        <v>2.7421842112830552E-2</v>
      </c>
      <c r="H133" s="55">
        <v>3.788415713028441E-2</v>
      </c>
      <c r="I133" s="55">
        <v>3.9018440521354177E-2</v>
      </c>
      <c r="J133" s="55">
        <v>4.310565542173795E-2</v>
      </c>
      <c r="K133" s="55">
        <v>4.7048202436688856E-2</v>
      </c>
      <c r="L133" s="55">
        <v>5.1904905589006248E-2</v>
      </c>
      <c r="M133" s="55">
        <v>5.374079705138135E-2</v>
      </c>
      <c r="N133" s="55">
        <v>3.6802118021357168E-2</v>
      </c>
      <c r="O133" s="55">
        <v>1.5962129957450267E-2</v>
      </c>
      <c r="P133" s="55">
        <v>1.4212320924352427E-2</v>
      </c>
      <c r="Q133" s="55">
        <v>1.364406642436666E-2</v>
      </c>
    </row>
    <row r="134" spans="1:17" ht="15" x14ac:dyDescent="0.25">
      <c r="A134" s="30" t="s">
        <v>17</v>
      </c>
      <c r="B134" s="58">
        <v>5.9641901474561818E-2</v>
      </c>
      <c r="C134" s="58">
        <v>5.9517536740017127E-2</v>
      </c>
      <c r="D134" s="58">
        <v>7.0502793787836582E-2</v>
      </c>
      <c r="E134" s="58">
        <v>6.8805066140115445E-2</v>
      </c>
      <c r="F134" s="58">
        <v>6.6396463599620689E-2</v>
      </c>
      <c r="G134" s="58">
        <v>5.9614197923462994E-2</v>
      </c>
      <c r="H134" s="58">
        <v>5.9036190791269948E-2</v>
      </c>
      <c r="I134" s="58">
        <v>5.7482678517658724E-2</v>
      </c>
      <c r="J134" s="58">
        <v>5.4898313404987888E-2</v>
      </c>
      <c r="K134" s="58">
        <v>5.144646820370672E-2</v>
      </c>
      <c r="L134" s="58">
        <v>5.0561940903054874E-2</v>
      </c>
      <c r="M134" s="58">
        <v>5.4706628039401343E-2</v>
      </c>
      <c r="N134" s="58">
        <v>4.9066264041323256E-2</v>
      </c>
      <c r="O134" s="58">
        <v>4.9598466813355849E-2</v>
      </c>
      <c r="P134" s="58">
        <v>4.8517841429576304E-2</v>
      </c>
      <c r="Q134" s="58">
        <v>5.0555559808119696E-2</v>
      </c>
    </row>
    <row r="135" spans="1:17" ht="15" x14ac:dyDescent="0.25">
      <c r="A135" s="1" t="s">
        <v>18</v>
      </c>
      <c r="B135" s="55">
        <v>2.7565929851288366E-2</v>
      </c>
      <c r="C135" s="55">
        <v>2.3971670180962475E-2</v>
      </c>
      <c r="D135" s="55">
        <v>3.8265060260397173E-2</v>
      </c>
      <c r="E135" s="55">
        <v>3.8568768878103156E-2</v>
      </c>
      <c r="F135" s="55">
        <v>3.9400960788559078E-2</v>
      </c>
      <c r="G135" s="55">
        <v>5.1057282888981342E-2</v>
      </c>
      <c r="H135" s="55">
        <v>3.4428115875416075E-2</v>
      </c>
      <c r="I135" s="55">
        <v>3.3192980999621487E-2</v>
      </c>
      <c r="J135" s="55">
        <v>3.3870190199054725E-2</v>
      </c>
      <c r="K135" s="55">
        <v>3.2530136063723278E-2</v>
      </c>
      <c r="L135" s="55">
        <v>4.0037033186109322E-2</v>
      </c>
      <c r="M135" s="55">
        <v>4.8764799671816489E-2</v>
      </c>
      <c r="N135" s="55">
        <v>3.7005837784778929E-2</v>
      </c>
      <c r="O135" s="55">
        <v>4.0506264489234035E-2</v>
      </c>
      <c r="P135" s="55">
        <v>3.2184975563969792E-2</v>
      </c>
      <c r="Q135" s="55">
        <v>3.8352163122442738E-2</v>
      </c>
    </row>
    <row r="136" spans="1:17" ht="15" x14ac:dyDescent="0.25">
      <c r="A136" s="30" t="s">
        <v>19</v>
      </c>
      <c r="B136" s="58">
        <v>4.1150391307183252E-2</v>
      </c>
      <c r="C136" s="58">
        <v>4.8417779650654469E-2</v>
      </c>
      <c r="D136" s="58">
        <v>1.4038552969935289E-2</v>
      </c>
      <c r="E136" s="58">
        <v>1.5220643350449236E-2</v>
      </c>
      <c r="F136" s="58">
        <v>2.3068154477041299E-2</v>
      </c>
      <c r="G136" s="58">
        <v>2.9536023077739431E-2</v>
      </c>
      <c r="H136" s="58">
        <v>2.916902558971745E-2</v>
      </c>
      <c r="I136" s="58">
        <v>3.1924235588212509E-2</v>
      </c>
      <c r="J136" s="58">
        <v>3.0747990159460122E-2</v>
      </c>
      <c r="K136" s="58">
        <v>3.0298521758325678E-2</v>
      </c>
      <c r="L136" s="58">
        <v>3.1151702293902562E-2</v>
      </c>
      <c r="M136" s="58">
        <v>2.2084256489453055E-2</v>
      </c>
      <c r="N136" s="58">
        <v>2.9533701903988078E-2</v>
      </c>
      <c r="O136" s="58">
        <v>3.2384569429878413E-2</v>
      </c>
      <c r="P136" s="58">
        <v>3.0990970611068709E-2</v>
      </c>
      <c r="Q136" s="58">
        <v>3.4927810759888919E-2</v>
      </c>
    </row>
    <row r="137" spans="1:17" ht="15" x14ac:dyDescent="0.25">
      <c r="A137" s="1" t="s">
        <v>20</v>
      </c>
      <c r="B137" s="55">
        <v>4.5487146809720422E-2</v>
      </c>
      <c r="C137" s="55">
        <v>5.3362699758977998E-2</v>
      </c>
      <c r="D137" s="55">
        <v>4.2346276239811929E-2</v>
      </c>
      <c r="E137" s="55">
        <v>4.7812037377623323E-2</v>
      </c>
      <c r="F137" s="55">
        <v>5.12203188737878E-2</v>
      </c>
      <c r="G137" s="55">
        <v>4.8543411911910889E-2</v>
      </c>
      <c r="H137" s="55">
        <v>8.0969488802645179E-2</v>
      </c>
      <c r="I137" s="55">
        <v>8.4948654103443919E-2</v>
      </c>
      <c r="J137" s="55">
        <v>8.8552306807597014E-2</v>
      </c>
      <c r="K137" s="55">
        <v>8.3452116191638559E-2</v>
      </c>
      <c r="L137" s="55">
        <v>8.7546895901220403E-2</v>
      </c>
      <c r="M137" s="55">
        <v>4.4115641038215248E-2</v>
      </c>
      <c r="N137" s="55">
        <v>6.0014568593887374E-2</v>
      </c>
      <c r="O137" s="55">
        <v>7.3383681456845998E-2</v>
      </c>
      <c r="P137" s="55">
        <v>5.5660280251962367E-2</v>
      </c>
      <c r="Q137" s="55">
        <v>5.9590499264278445E-2</v>
      </c>
    </row>
    <row r="138" spans="1:17" ht="15" x14ac:dyDescent="0.25">
      <c r="A138" s="30" t="s">
        <v>21</v>
      </c>
      <c r="B138" s="58">
        <v>4.1815158797769522E-2</v>
      </c>
      <c r="C138" s="58">
        <v>4.191469232098477E-2</v>
      </c>
      <c r="D138" s="58">
        <v>5.0864639979385659E-2</v>
      </c>
      <c r="E138" s="58">
        <v>5.5994665808264746E-2</v>
      </c>
      <c r="F138" s="58">
        <v>4.8791680823610781E-2</v>
      </c>
      <c r="G138" s="58">
        <v>4.1126639262672106E-2</v>
      </c>
      <c r="H138" s="58">
        <v>3.5730682389919784E-2</v>
      </c>
      <c r="I138" s="58">
        <v>3.1541962326192233E-2</v>
      </c>
      <c r="J138" s="58">
        <v>3.0151183729296822E-2</v>
      </c>
      <c r="K138" s="58">
        <v>2.9782367333030552E-2</v>
      </c>
      <c r="L138" s="58">
        <v>2.6566453519564666E-2</v>
      </c>
      <c r="M138" s="58">
        <v>2.8546635208543787E-2</v>
      </c>
      <c r="N138" s="58">
        <v>2.7413385043938164E-2</v>
      </c>
      <c r="O138" s="58">
        <v>2.8330943449417813E-2</v>
      </c>
      <c r="P138" s="58">
        <v>2.8272106179602598E-2</v>
      </c>
      <c r="Q138" s="58">
        <v>2.6922016817365443E-2</v>
      </c>
    </row>
    <row r="139" spans="1:17" ht="15" x14ac:dyDescent="0.25">
      <c r="A139" s="1" t="s">
        <v>22</v>
      </c>
      <c r="B139" s="59">
        <v>5.5710592851818265E-2</v>
      </c>
      <c r="C139" s="59">
        <v>5.6131082858108132E-2</v>
      </c>
      <c r="D139" s="59">
        <v>6.3153172080710085E-2</v>
      </c>
      <c r="E139" s="59">
        <v>7.531605405473378E-2</v>
      </c>
      <c r="F139" s="59">
        <v>6.9508454300299741E-2</v>
      </c>
      <c r="G139" s="59">
        <v>6.0262671647795543E-2</v>
      </c>
      <c r="H139" s="59">
        <v>5.9263412191219562E-2</v>
      </c>
      <c r="I139" s="59">
        <v>5.9245039998841169E-2</v>
      </c>
      <c r="J139" s="59">
        <v>5.8077001748988402E-2</v>
      </c>
      <c r="K139" s="59">
        <v>5.4909790433994292E-2</v>
      </c>
      <c r="L139" s="59">
        <v>6.4589988178094429E-2</v>
      </c>
      <c r="M139" s="59">
        <v>8.0661450311026367E-2</v>
      </c>
      <c r="N139" s="59">
        <v>6.3555541275508859E-2</v>
      </c>
      <c r="O139" s="59">
        <v>6.5226653537229076E-2</v>
      </c>
      <c r="P139" s="59">
        <v>6.417015547750865E-2</v>
      </c>
      <c r="Q139" s="59">
        <v>6.8914387638344843E-2</v>
      </c>
    </row>
    <row r="140" spans="1:17" ht="15" x14ac:dyDescent="0.25">
      <c r="A140" s="28" t="s">
        <v>80</v>
      </c>
      <c r="B140" s="60">
        <v>5.4480079968068182E-2</v>
      </c>
      <c r="C140" s="60">
        <v>5.414830047703062E-2</v>
      </c>
      <c r="D140" s="60">
        <v>6.1217918339929095E-2</v>
      </c>
      <c r="E140" s="60">
        <v>6.475178874337903E-2</v>
      </c>
      <c r="F140" s="60">
        <v>6.4655383743881148E-2</v>
      </c>
      <c r="G140" s="60">
        <v>6.2389088977595132E-2</v>
      </c>
      <c r="H140" s="60">
        <v>6.3501817325280485E-2</v>
      </c>
      <c r="I140" s="60">
        <v>6.7299923243924226E-2</v>
      </c>
      <c r="J140" s="60">
        <v>6.4677353869111734E-2</v>
      </c>
      <c r="K140" s="60">
        <v>6.3944342370315724E-2</v>
      </c>
      <c r="L140" s="60">
        <v>6.5449720543976145E-2</v>
      </c>
      <c r="M140" s="60">
        <v>5.2325848423786063E-2</v>
      </c>
      <c r="N140" s="60">
        <v>5.995291236420211E-2</v>
      </c>
      <c r="O140" s="60">
        <v>6.8660285814489977E-2</v>
      </c>
      <c r="P140" s="60">
        <v>6.3907999392102136E-2</v>
      </c>
      <c r="Q140" s="60">
        <v>6.2540618993794775E-2</v>
      </c>
    </row>
    <row r="141" spans="1:17" ht="15" x14ac:dyDescent="0.25">
      <c r="A141" s="1" t="s">
        <v>81</v>
      </c>
      <c r="B141" s="61">
        <v>5.4480079968068182E-2</v>
      </c>
      <c r="C141" s="61">
        <v>5.414830047703062E-2</v>
      </c>
      <c r="D141" s="61">
        <v>6.1217918339929095E-2</v>
      </c>
      <c r="E141" s="61">
        <v>6.475178874337903E-2</v>
      </c>
      <c r="F141" s="61">
        <v>6.4655383743881148E-2</v>
      </c>
      <c r="G141" s="61">
        <v>6.2389088977595132E-2</v>
      </c>
      <c r="H141" s="61">
        <v>6.3501817325280485E-2</v>
      </c>
      <c r="I141" s="61">
        <v>6.7299923243924226E-2</v>
      </c>
      <c r="J141" s="61">
        <v>6.4677353869111734E-2</v>
      </c>
      <c r="K141" s="61">
        <v>6.3944342370315724E-2</v>
      </c>
      <c r="L141" s="61">
        <v>6.5449720543976145E-2</v>
      </c>
      <c r="M141" s="61">
        <v>5.2325848423786063E-2</v>
      </c>
      <c r="N141" s="61">
        <v>5.995291236420211E-2</v>
      </c>
      <c r="O141" s="61">
        <v>6.8660285814489977E-2</v>
      </c>
      <c r="P141" s="61">
        <v>6.3907999392102136E-2</v>
      </c>
      <c r="Q141" s="61">
        <v>6.2540618993794775E-2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241.49731683706554</v>
      </c>
      <c r="C146" s="42">
        <v>399.96867749349616</v>
      </c>
      <c r="D146" s="42">
        <v>311.69780268612641</v>
      </c>
      <c r="E146" s="42">
        <v>253.36325883655599</v>
      </c>
      <c r="F146" s="42">
        <v>206.43526994573472</v>
      </c>
      <c r="G146" s="42">
        <v>207.59979460407354</v>
      </c>
      <c r="H146" s="42">
        <v>217.16907018979558</v>
      </c>
      <c r="I146" s="42">
        <v>341.54510850107783</v>
      </c>
      <c r="J146" s="42">
        <v>438.56526539519996</v>
      </c>
      <c r="K146" s="42">
        <v>580.1200582604464</v>
      </c>
      <c r="L146" s="42">
        <v>442.17167835127572</v>
      </c>
      <c r="M146" s="42">
        <v>416.47631399535061</v>
      </c>
      <c r="N146" s="42">
        <v>622.27775128503845</v>
      </c>
      <c r="O146" s="42">
        <v>634.76659363790338</v>
      </c>
      <c r="P146" s="42">
        <v>678.24903791728354</v>
      </c>
      <c r="Q146" s="42">
        <v>290.87957976366391</v>
      </c>
    </row>
    <row r="147" spans="1:17" ht="15" x14ac:dyDescent="0.25">
      <c r="A147" s="1" t="s">
        <v>1</v>
      </c>
      <c r="B147" s="43">
        <v>241.49731683706554</v>
      </c>
      <c r="C147" s="43">
        <v>399.96867749349616</v>
      </c>
      <c r="D147" s="43">
        <v>311.69780268612641</v>
      </c>
      <c r="E147" s="43">
        <v>253.36325883655599</v>
      </c>
      <c r="F147" s="43">
        <v>206.43526994573472</v>
      </c>
      <c r="G147" s="43">
        <v>207.59979460407354</v>
      </c>
      <c r="H147" s="43">
        <v>217.16907018979558</v>
      </c>
      <c r="I147" s="43">
        <v>341.54510850107783</v>
      </c>
      <c r="J147" s="43">
        <v>438.56526539519996</v>
      </c>
      <c r="K147" s="43">
        <v>580.1200582604464</v>
      </c>
      <c r="L147" s="43">
        <v>442.17167835127572</v>
      </c>
      <c r="M147" s="43">
        <v>416.47631399535061</v>
      </c>
      <c r="N147" s="43">
        <v>622.27775128503845</v>
      </c>
      <c r="O147" s="43">
        <v>634.76659363790338</v>
      </c>
      <c r="P147" s="43">
        <v>678.24903791728354</v>
      </c>
      <c r="Q147" s="43">
        <v>290.87957976366391</v>
      </c>
    </row>
    <row r="148" spans="1:17" ht="15" x14ac:dyDescent="0.25">
      <c r="A148" s="29" t="s">
        <v>58</v>
      </c>
      <c r="B148" s="44">
        <v>116.19787559642778</v>
      </c>
      <c r="C148" s="44">
        <v>251.41125715893713</v>
      </c>
      <c r="D148" s="44">
        <v>176.76294444481289</v>
      </c>
      <c r="E148" s="44">
        <v>89.608437875488349</v>
      </c>
      <c r="F148" s="44">
        <v>51.307945709599579</v>
      </c>
      <c r="G148" s="44">
        <v>34.104306697486585</v>
      </c>
      <c r="H148" s="44">
        <v>33.396585531204444</v>
      </c>
      <c r="I148" s="44">
        <v>85.696620875722374</v>
      </c>
      <c r="J148" s="44">
        <v>149.12698528917551</v>
      </c>
      <c r="K148" s="44">
        <v>330.59287980510584</v>
      </c>
      <c r="L148" s="44">
        <v>191.77355712067461</v>
      </c>
      <c r="M148" s="44">
        <v>245.64559172536764</v>
      </c>
      <c r="N148" s="44">
        <v>394.0825052047814</v>
      </c>
      <c r="O148" s="44">
        <v>379.96947542078709</v>
      </c>
      <c r="P148" s="44">
        <v>460.25958896459616</v>
      </c>
      <c r="Q148" s="44">
        <v>53.695628730281896</v>
      </c>
    </row>
    <row r="149" spans="1:17" ht="15" x14ac:dyDescent="0.25">
      <c r="A149" s="2" t="s">
        <v>59</v>
      </c>
      <c r="B149" s="45">
        <v>84.025296291075279</v>
      </c>
      <c r="C149" s="45">
        <v>90.053798747028395</v>
      </c>
      <c r="D149" s="45">
        <v>92.290327506166562</v>
      </c>
      <c r="E149" s="45">
        <v>108.52578436755218</v>
      </c>
      <c r="F149" s="45">
        <v>106.3906345739012</v>
      </c>
      <c r="G149" s="45">
        <v>126.34270884936289</v>
      </c>
      <c r="H149" s="45">
        <v>142.83545228986205</v>
      </c>
      <c r="I149" s="45">
        <v>189.75385763485235</v>
      </c>
      <c r="J149" s="45">
        <v>186.43130545166912</v>
      </c>
      <c r="K149" s="45">
        <v>147.01790374219351</v>
      </c>
      <c r="L149" s="45">
        <v>150.96299768888218</v>
      </c>
      <c r="M149" s="45">
        <v>114.58869887200001</v>
      </c>
      <c r="N149" s="45">
        <v>160.74591003284218</v>
      </c>
      <c r="O149" s="45">
        <v>175.47894411071201</v>
      </c>
      <c r="P149" s="45">
        <v>146.15021661312613</v>
      </c>
      <c r="Q149" s="45">
        <v>144.76381254899903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41.274144949562505</v>
      </c>
      <c r="C151" s="45">
        <v>58.503621587530624</v>
      </c>
      <c r="D151" s="45">
        <v>42.64453073514693</v>
      </c>
      <c r="E151" s="45">
        <v>55.229036593515445</v>
      </c>
      <c r="F151" s="45">
        <v>48.736689662233935</v>
      </c>
      <c r="G151" s="45">
        <v>47.152779057224059</v>
      </c>
      <c r="H151" s="45">
        <v>40.937032368729092</v>
      </c>
      <c r="I151" s="45">
        <v>66.094629990503122</v>
      </c>
      <c r="J151" s="45">
        <v>103.00697465435532</v>
      </c>
      <c r="K151" s="45">
        <v>102.50927471314706</v>
      </c>
      <c r="L151" s="45">
        <v>99.435123541718966</v>
      </c>
      <c r="M151" s="45">
        <v>56.24202339798294</v>
      </c>
      <c r="N151" s="45">
        <v>67.449336047414789</v>
      </c>
      <c r="O151" s="45">
        <v>79.3181741064043</v>
      </c>
      <c r="P151" s="45">
        <v>71.839232339561221</v>
      </c>
      <c r="Q151" s="45">
        <v>92.420138484382989</v>
      </c>
    </row>
    <row r="152" spans="1:17" ht="15" x14ac:dyDescent="0.25">
      <c r="A152" s="28" t="s">
        <v>2</v>
      </c>
      <c r="B152" s="42">
        <v>705.88870561429303</v>
      </c>
      <c r="C152" s="42">
        <v>612.84972728953414</v>
      </c>
      <c r="D152" s="42">
        <v>492.58427148136929</v>
      </c>
      <c r="E152" s="42">
        <v>384.87738960611858</v>
      </c>
      <c r="F152" s="42">
        <v>398.42348965456591</v>
      </c>
      <c r="G152" s="42">
        <v>480.09992157472976</v>
      </c>
      <c r="H152" s="42">
        <v>526.93419843283868</v>
      </c>
      <c r="I152" s="42">
        <v>535.38099420848755</v>
      </c>
      <c r="J152" s="42">
        <v>536.36761954475799</v>
      </c>
      <c r="K152" s="42">
        <v>678.55435422930304</v>
      </c>
      <c r="L152" s="42">
        <v>607.90217001140752</v>
      </c>
      <c r="M152" s="42">
        <v>792.76498877853817</v>
      </c>
      <c r="N152" s="42">
        <v>1146.6577306680256</v>
      </c>
      <c r="O152" s="42">
        <v>648.20224700495874</v>
      </c>
      <c r="P152" s="42">
        <v>1372.3621033819106</v>
      </c>
      <c r="Q152" s="42">
        <v>1234.3121902840135</v>
      </c>
    </row>
    <row r="153" spans="1:17" ht="15" x14ac:dyDescent="0.25">
      <c r="A153" s="1" t="s">
        <v>3</v>
      </c>
      <c r="B153" s="43">
        <v>378.09270851370843</v>
      </c>
      <c r="C153" s="43">
        <v>295.32899567099571</v>
      </c>
      <c r="D153" s="43">
        <v>142.87506222456068</v>
      </c>
      <c r="E153" s="43">
        <v>20.222129829753555</v>
      </c>
      <c r="F153" s="43">
        <v>38.825507069970847</v>
      </c>
      <c r="G153" s="43">
        <v>53.942969979159088</v>
      </c>
      <c r="H153" s="43">
        <v>52.830025632922656</v>
      </c>
      <c r="I153" s="43">
        <v>53.160046459217753</v>
      </c>
      <c r="J153" s="43">
        <v>51.716069686411153</v>
      </c>
      <c r="K153" s="43">
        <v>113.09853658536584</v>
      </c>
      <c r="L153" s="43">
        <v>43.202486219081266</v>
      </c>
      <c r="M153" s="43">
        <v>355.43640272340417</v>
      </c>
      <c r="N153" s="43">
        <v>705.37736500638562</v>
      </c>
      <c r="O153" s="43">
        <v>78.241003742917627</v>
      </c>
      <c r="P153" s="43">
        <v>1.8655491329479768</v>
      </c>
      <c r="Q153" s="43">
        <v>2.1564393063583815</v>
      </c>
    </row>
    <row r="154" spans="1:17" ht="15" x14ac:dyDescent="0.25">
      <c r="A154" s="30" t="s">
        <v>4</v>
      </c>
      <c r="B154" s="46">
        <v>27.584389564697059</v>
      </c>
      <c r="C154" s="46">
        <v>28.180649722525061</v>
      </c>
      <c r="D154" s="46">
        <v>23.895814125761838</v>
      </c>
      <c r="E154" s="46">
        <v>25.058672184916993</v>
      </c>
      <c r="F154" s="46">
        <v>28.273756152543097</v>
      </c>
      <c r="G154" s="46">
        <v>31.274258652774435</v>
      </c>
      <c r="H154" s="46">
        <v>33.055310675192935</v>
      </c>
      <c r="I154" s="46">
        <v>32.786536051344754</v>
      </c>
      <c r="J154" s="46">
        <v>49.803724858118599</v>
      </c>
      <c r="K154" s="46">
        <v>65.383425919942439</v>
      </c>
      <c r="L154" s="46">
        <v>79.380996631736849</v>
      </c>
      <c r="M154" s="46">
        <v>62.107379934380674</v>
      </c>
      <c r="N154" s="46">
        <v>57.753303688438436</v>
      </c>
      <c r="O154" s="46">
        <v>91.468578845016424</v>
      </c>
      <c r="P154" s="46">
        <v>244.59394115501084</v>
      </c>
      <c r="Q154" s="46">
        <v>178.49643929929655</v>
      </c>
    </row>
    <row r="155" spans="1:17" ht="15" x14ac:dyDescent="0.25">
      <c r="A155" s="30" t="s">
        <v>5</v>
      </c>
      <c r="B155" s="46">
        <v>186.52685178821301</v>
      </c>
      <c r="C155" s="46">
        <v>162.48551016573475</v>
      </c>
      <c r="D155" s="46">
        <v>194.20643956367633</v>
      </c>
      <c r="E155" s="46">
        <v>210.72266553588031</v>
      </c>
      <c r="F155" s="46">
        <v>224.44848779505321</v>
      </c>
      <c r="G155" s="46">
        <v>280.21860212053457</v>
      </c>
      <c r="H155" s="46">
        <v>305.52163513977035</v>
      </c>
      <c r="I155" s="46">
        <v>315.78670115060447</v>
      </c>
      <c r="J155" s="46">
        <v>296.7990003431168</v>
      </c>
      <c r="K155" s="46">
        <v>324.97004009145655</v>
      </c>
      <c r="L155" s="46">
        <v>310.62030260303715</v>
      </c>
      <c r="M155" s="46">
        <v>219.79641322317764</v>
      </c>
      <c r="N155" s="46">
        <v>190.94820518802021</v>
      </c>
      <c r="O155" s="46">
        <v>246.1888245888901</v>
      </c>
      <c r="P155" s="46">
        <v>839.92687226528153</v>
      </c>
      <c r="Q155" s="46">
        <v>683.54987062154646</v>
      </c>
    </row>
    <row r="156" spans="1:17" ht="15" x14ac:dyDescent="0.25">
      <c r="A156" s="1" t="s">
        <v>6</v>
      </c>
      <c r="B156" s="43">
        <v>113.68475574767463</v>
      </c>
      <c r="C156" s="43">
        <v>126.85457173027865</v>
      </c>
      <c r="D156" s="43">
        <v>131.60695556737048</v>
      </c>
      <c r="E156" s="43">
        <v>128.8739220555677</v>
      </c>
      <c r="F156" s="43">
        <v>106.87573863699866</v>
      </c>
      <c r="G156" s="43">
        <v>114.66409082226176</v>
      </c>
      <c r="H156" s="43">
        <v>135.52722698495268</v>
      </c>
      <c r="I156" s="43">
        <v>133.64771054732066</v>
      </c>
      <c r="J156" s="43">
        <v>138.04882465711142</v>
      </c>
      <c r="K156" s="43">
        <v>175.10235163253844</v>
      </c>
      <c r="L156" s="43">
        <v>174.69838455755206</v>
      </c>
      <c r="M156" s="43">
        <v>155.4247928975758</v>
      </c>
      <c r="N156" s="43">
        <v>192.57885678518156</v>
      </c>
      <c r="O156" s="43">
        <v>232.3038398281347</v>
      </c>
      <c r="P156" s="43">
        <v>285.97574082867033</v>
      </c>
      <c r="Q156" s="43">
        <v>370.10944105681193</v>
      </c>
    </row>
    <row r="157" spans="1:17" ht="15" x14ac:dyDescent="0.25">
      <c r="A157" s="29" t="s">
        <v>24</v>
      </c>
      <c r="B157" s="44">
        <v>65.81558904109589</v>
      </c>
      <c r="C157" s="44">
        <v>76.559167645140249</v>
      </c>
      <c r="D157" s="44">
        <v>79.592466790813162</v>
      </c>
      <c r="E157" s="44">
        <v>79.05499107328211</v>
      </c>
      <c r="F157" s="44">
        <v>76.567638418079113</v>
      </c>
      <c r="G157" s="44">
        <v>80.37019879702315</v>
      </c>
      <c r="H157" s="44">
        <v>94.316598425196858</v>
      </c>
      <c r="I157" s="44">
        <v>95.958665563522715</v>
      </c>
      <c r="J157" s="44">
        <v>106.45566328747285</v>
      </c>
      <c r="K157" s="44">
        <v>137.85935807385954</v>
      </c>
      <c r="L157" s="44">
        <v>120.52616477179109</v>
      </c>
      <c r="M157" s="44">
        <v>109.35421505733753</v>
      </c>
      <c r="N157" s="44">
        <v>137.92922552622787</v>
      </c>
      <c r="O157" s="44">
        <v>168.45580861893453</v>
      </c>
      <c r="P157" s="44">
        <v>202.21403254824989</v>
      </c>
      <c r="Q157" s="44">
        <v>245.13049065192655</v>
      </c>
    </row>
    <row r="158" spans="1:17" ht="15" x14ac:dyDescent="0.25">
      <c r="A158" s="2" t="s">
        <v>25</v>
      </c>
      <c r="B158" s="45">
        <v>19.443968503937008</v>
      </c>
      <c r="C158" s="45">
        <v>19.288236220472442</v>
      </c>
      <c r="D158" s="45">
        <v>16.599755319148937</v>
      </c>
      <c r="E158" s="45">
        <v>15.82272911392405</v>
      </c>
      <c r="F158" s="45">
        <v>15.542981481481482</v>
      </c>
      <c r="G158" s="45">
        <v>19.094568093385213</v>
      </c>
      <c r="H158" s="45">
        <v>24.434523206751056</v>
      </c>
      <c r="I158" s="45">
        <v>17.506902483900642</v>
      </c>
      <c r="J158" s="45">
        <v>13.530230322814655</v>
      </c>
      <c r="K158" s="45">
        <v>14.622450367647058</v>
      </c>
      <c r="L158" s="45">
        <v>24.112868241469815</v>
      </c>
      <c r="M158" s="45">
        <v>19.214235959947757</v>
      </c>
      <c r="N158" s="45">
        <v>21.279847089487401</v>
      </c>
      <c r="O158" s="45">
        <v>23.458303476482619</v>
      </c>
      <c r="P158" s="45">
        <v>42.854601178781927</v>
      </c>
      <c r="Q158" s="45">
        <v>69.467008092485543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0.12596164772727272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4.1715625000000003</v>
      </c>
      <c r="M159" s="44">
        <v>3.7300104712041886</v>
      </c>
      <c r="N159" s="44">
        <v>4.8021108179419523</v>
      </c>
      <c r="O159" s="44">
        <v>4.3545050505050513</v>
      </c>
      <c r="P159" s="44">
        <v>3.9887732696897378</v>
      </c>
      <c r="Q159" s="44">
        <v>5.4389431372549026</v>
      </c>
    </row>
    <row r="160" spans="1:17" ht="15" x14ac:dyDescent="0.25">
      <c r="A160" s="2" t="s">
        <v>27</v>
      </c>
      <c r="B160" s="45">
        <v>1.0151682027649769</v>
      </c>
      <c r="C160" s="45">
        <v>1.086758064516129</v>
      </c>
      <c r="D160" s="45">
        <v>1.1156566940912491</v>
      </c>
      <c r="E160" s="45">
        <v>1.1522647718773376</v>
      </c>
      <c r="F160" s="45">
        <v>1.2114337899543379</v>
      </c>
      <c r="G160" s="45">
        <v>1.2147648725212463</v>
      </c>
      <c r="H160" s="45">
        <v>1.4413059701492537</v>
      </c>
      <c r="I160" s="45">
        <v>1.8610895883777236</v>
      </c>
      <c r="J160" s="45">
        <v>1.9271345707656611</v>
      </c>
      <c r="K160" s="45">
        <v>2.5560421545667444</v>
      </c>
      <c r="L160" s="45">
        <v>1.9351374045801526</v>
      </c>
      <c r="M160" s="45">
        <v>1.4765135396518376</v>
      </c>
      <c r="N160" s="45">
        <v>1.6389890109890111</v>
      </c>
      <c r="O160" s="45">
        <v>1.6056347673397717</v>
      </c>
      <c r="P160" s="45">
        <v>1.7656435469710272</v>
      </c>
      <c r="Q160" s="45">
        <v>3.1740754716981132</v>
      </c>
    </row>
    <row r="161" spans="1:17" ht="15" x14ac:dyDescent="0.25">
      <c r="A161" s="29" t="s">
        <v>28</v>
      </c>
      <c r="B161" s="44">
        <v>3.3346093749999999</v>
      </c>
      <c r="C161" s="44">
        <v>2.592734375</v>
      </c>
      <c r="D161" s="44">
        <v>2.1279335634167387</v>
      </c>
      <c r="E161" s="44">
        <v>2.0955753424657533</v>
      </c>
      <c r="F161" s="44">
        <v>2.1575602836879431</v>
      </c>
      <c r="G161" s="44">
        <v>2.0186648936170215</v>
      </c>
      <c r="H161" s="44">
        <v>1.8530265957446805</v>
      </c>
      <c r="I161" s="44">
        <v>2.4362176541717053</v>
      </c>
      <c r="J161" s="44">
        <v>3.2100496277915633</v>
      </c>
      <c r="K161" s="44">
        <v>4.8880548302872073</v>
      </c>
      <c r="L161" s="44">
        <v>5.066362903225806</v>
      </c>
      <c r="M161" s="44">
        <v>4.8558749069247957</v>
      </c>
      <c r="N161" s="44">
        <v>7.0956443104747553</v>
      </c>
      <c r="O161" s="44">
        <v>10.162833458929917</v>
      </c>
      <c r="P161" s="44">
        <v>8.8575248933143662</v>
      </c>
      <c r="Q161" s="44">
        <v>7.0832577319587635</v>
      </c>
    </row>
    <row r="162" spans="1:17" ht="15" x14ac:dyDescent="0.25">
      <c r="A162" s="2" t="s">
        <v>29</v>
      </c>
      <c r="B162" s="45">
        <v>1.0208469696969698</v>
      </c>
      <c r="C162" s="45">
        <v>0.98807196969696964</v>
      </c>
      <c r="D162" s="45">
        <v>0.95888106060606071</v>
      </c>
      <c r="E162" s="45">
        <v>1.0636602086438152</v>
      </c>
      <c r="F162" s="45">
        <v>1.0845750560119491</v>
      </c>
      <c r="G162" s="45">
        <v>0.83582600928903172</v>
      </c>
      <c r="H162" s="45">
        <v>0.71226575342465748</v>
      </c>
      <c r="I162" s="45">
        <v>0.82375014731879792</v>
      </c>
      <c r="J162" s="45">
        <v>0.87020332717190385</v>
      </c>
      <c r="K162" s="45">
        <v>1.0167334083239594</v>
      </c>
      <c r="L162" s="45">
        <v>2.1690054495912809</v>
      </c>
      <c r="M162" s="45">
        <v>1.103834498834499</v>
      </c>
      <c r="N162" s="45">
        <v>1.622161943319838</v>
      </c>
      <c r="O162" s="45">
        <v>2.0208292682926832</v>
      </c>
      <c r="P162" s="45">
        <v>1.3759773828756057</v>
      </c>
      <c r="Q162" s="45">
        <v>2.8139664607237425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1.1261421121251629</v>
      </c>
      <c r="H163" s="44">
        <v>2.1203552036199094</v>
      </c>
      <c r="I163" s="44">
        <v>1.6543415841584159</v>
      </c>
      <c r="J163" s="44">
        <v>1.9311568627450979</v>
      </c>
      <c r="K163" s="44">
        <v>1.1037712418300654</v>
      </c>
      <c r="L163" s="44">
        <v>3.8825945945945946</v>
      </c>
      <c r="M163" s="44">
        <v>4.2091345454545452</v>
      </c>
      <c r="N163" s="44">
        <v>5.0354029850746267</v>
      </c>
      <c r="O163" s="44">
        <v>7.5660895522388056</v>
      </c>
      <c r="P163" s="44">
        <v>7.9066241134751776</v>
      </c>
      <c r="Q163" s="44">
        <v>20.442601626016263</v>
      </c>
    </row>
    <row r="164" spans="1:17" ht="15" x14ac:dyDescent="0.25">
      <c r="A164" s="2" t="s">
        <v>31</v>
      </c>
      <c r="B164" s="45">
        <v>1.7247427578215528</v>
      </c>
      <c r="C164" s="45">
        <v>1.4660370799536502</v>
      </c>
      <c r="D164" s="45">
        <v>2.0898187499999996</v>
      </c>
      <c r="E164" s="45">
        <v>1.4602681818181817</v>
      </c>
      <c r="F164" s="45">
        <v>1.5975027124773962</v>
      </c>
      <c r="G164" s="45">
        <v>0.61652020525978191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0</v>
      </c>
      <c r="Q164" s="45">
        <v>0</v>
      </c>
    </row>
    <row r="165" spans="1:17" ht="15" x14ac:dyDescent="0.25">
      <c r="A165" s="29" t="s">
        <v>32</v>
      </c>
      <c r="B165" s="44">
        <v>2.323299187566231</v>
      </c>
      <c r="C165" s="44">
        <v>2.0527799364182266</v>
      </c>
      <c r="D165" s="44">
        <v>1.7018009145269082</v>
      </c>
      <c r="E165" s="44">
        <v>1.4396596951435661</v>
      </c>
      <c r="F165" s="44">
        <v>1.315345557122708</v>
      </c>
      <c r="G165" s="44">
        <v>1.470977457851866</v>
      </c>
      <c r="H165" s="44">
        <v>1.7084600900532132</v>
      </c>
      <c r="I165" s="44">
        <v>2.9200312500000001</v>
      </c>
      <c r="J165" s="44">
        <v>3.084906262791649</v>
      </c>
      <c r="K165" s="44">
        <v>4.6071305771592304</v>
      </c>
      <c r="L165" s="44">
        <v>5.276943554843875</v>
      </c>
      <c r="M165" s="44">
        <v>3.6854681892332786</v>
      </c>
      <c r="N165" s="44">
        <v>4.920602221308104</v>
      </c>
      <c r="O165" s="44">
        <v>6.954902829028291</v>
      </c>
      <c r="P165" s="44">
        <v>8.4650696202531641</v>
      </c>
      <c r="Q165" s="44">
        <v>8.2647089552238793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6.2152910052910046</v>
      </c>
      <c r="C167" s="44">
        <v>6.6016005291005291</v>
      </c>
      <c r="D167" s="44">
        <v>2.5041480927449515</v>
      </c>
      <c r="E167" s="44">
        <v>2.0980525316455698</v>
      </c>
      <c r="F167" s="44">
        <v>2.2777918814432989</v>
      </c>
      <c r="G167" s="44">
        <v>3.5395726937269369</v>
      </c>
      <c r="H167" s="44">
        <v>5.5396778929188262</v>
      </c>
      <c r="I167" s="44">
        <v>7.2394885916601091</v>
      </c>
      <c r="J167" s="44">
        <v>4.9445577211394305</v>
      </c>
      <c r="K167" s="44">
        <v>6.8399550224887564</v>
      </c>
      <c r="L167" s="44">
        <v>7.0358724584103518</v>
      </c>
      <c r="M167" s="44">
        <v>6.6253658326143237</v>
      </c>
      <c r="N167" s="44">
        <v>7.1965568181818176</v>
      </c>
      <c r="O167" s="44">
        <v>6.5676944644140907</v>
      </c>
      <c r="P167" s="44">
        <v>7.3719381526104408</v>
      </c>
      <c r="Q167" s="44">
        <v>7.3990007547169823</v>
      </c>
    </row>
    <row r="168" spans="1:17" ht="15" x14ac:dyDescent="0.25">
      <c r="A168" s="2" t="s">
        <v>35</v>
      </c>
      <c r="B168" s="45">
        <v>12.791240704500977</v>
      </c>
      <c r="C168" s="45">
        <v>16.219185909980432</v>
      </c>
      <c r="D168" s="45">
        <v>24.916494382022471</v>
      </c>
      <c r="E168" s="45">
        <v>24.686721136767321</v>
      </c>
      <c r="F168" s="45">
        <v>5.120909456740443</v>
      </c>
      <c r="G168" s="45">
        <v>4.2508940397351003</v>
      </c>
      <c r="H168" s="45">
        <v>3.0739657701711494</v>
      </c>
      <c r="I168" s="45">
        <v>2.8612500000000001</v>
      </c>
      <c r="J168" s="45">
        <v>1.7012249999999998</v>
      </c>
      <c r="K168" s="45">
        <v>1.1320874999999999</v>
      </c>
      <c r="L168" s="45">
        <v>0.52187267904509282</v>
      </c>
      <c r="M168" s="45">
        <v>1.1701398963730569</v>
      </c>
      <c r="N168" s="45">
        <v>1.0583160621761656</v>
      </c>
      <c r="O168" s="45">
        <v>1.1572383419689118</v>
      </c>
      <c r="P168" s="45">
        <v>1.1755561224489794</v>
      </c>
      <c r="Q168" s="45">
        <v>0.89538817480719801</v>
      </c>
    </row>
    <row r="169" spans="1:17" ht="15" x14ac:dyDescent="0.25">
      <c r="A169" s="28" t="s">
        <v>7</v>
      </c>
      <c r="B169" s="42">
        <v>4091.5961788325294</v>
      </c>
      <c r="C169" s="42">
        <v>4506.0342668044541</v>
      </c>
      <c r="D169" s="42">
        <v>4417.4230028925695</v>
      </c>
      <c r="E169" s="42">
        <v>4865.3660563595713</v>
      </c>
      <c r="F169" s="42">
        <v>5012.6416726972575</v>
      </c>
      <c r="G169" s="42">
        <v>5532.0259808284291</v>
      </c>
      <c r="H169" s="42">
        <v>6253.7831310185547</v>
      </c>
      <c r="I169" s="42">
        <v>6513.9722548332256</v>
      </c>
      <c r="J169" s="42">
        <v>7109.1671218910697</v>
      </c>
      <c r="K169" s="42">
        <v>7429.4258020729931</v>
      </c>
      <c r="L169" s="42">
        <v>7636.37441076905</v>
      </c>
      <c r="M169" s="42">
        <v>6554.318249568305</v>
      </c>
      <c r="N169" s="42">
        <v>7463.027068139234</v>
      </c>
      <c r="O169" s="42">
        <v>8568.3029122051557</v>
      </c>
      <c r="P169" s="42">
        <v>8902.6963003774854</v>
      </c>
      <c r="Q169" s="42">
        <v>9963.9878608326908</v>
      </c>
    </row>
    <row r="170" spans="1:17" ht="15" x14ac:dyDescent="0.25">
      <c r="A170" s="1" t="s">
        <v>8</v>
      </c>
      <c r="B170" s="43">
        <v>287.39258551887343</v>
      </c>
      <c r="C170" s="43">
        <v>313.46064229198618</v>
      </c>
      <c r="D170" s="43">
        <v>338.22619085584239</v>
      </c>
      <c r="E170" s="43">
        <v>403.20448608956769</v>
      </c>
      <c r="F170" s="43">
        <v>424.35697277779639</v>
      </c>
      <c r="G170" s="43">
        <v>463.391798857862</v>
      </c>
      <c r="H170" s="43">
        <v>507.82450218634563</v>
      </c>
      <c r="I170" s="43">
        <v>446.77788128316735</v>
      </c>
      <c r="J170" s="43">
        <v>429.72555737862473</v>
      </c>
      <c r="K170" s="43">
        <v>465.30785006881598</v>
      </c>
      <c r="L170" s="43">
        <v>454.14061767517029</v>
      </c>
      <c r="M170" s="43">
        <v>498.03847946594698</v>
      </c>
      <c r="N170" s="43">
        <v>593.15461916829304</v>
      </c>
      <c r="O170" s="43">
        <v>705.9890652342167</v>
      </c>
      <c r="P170" s="43">
        <v>717.25429403109308</v>
      </c>
      <c r="Q170" s="43">
        <v>810.80242858070051</v>
      </c>
    </row>
    <row r="171" spans="1:17" ht="15" x14ac:dyDescent="0.25">
      <c r="A171" s="30" t="s">
        <v>9</v>
      </c>
      <c r="B171" s="46">
        <v>454.48353999978463</v>
      </c>
      <c r="C171" s="46">
        <v>550.41314584161159</v>
      </c>
      <c r="D171" s="46">
        <v>600.33293473968024</v>
      </c>
      <c r="E171" s="46">
        <v>696.25267963510396</v>
      </c>
      <c r="F171" s="46">
        <v>666.23865807671916</v>
      </c>
      <c r="G171" s="46">
        <v>651.07531872605875</v>
      </c>
      <c r="H171" s="46">
        <v>652.68390673368083</v>
      </c>
      <c r="I171" s="46">
        <v>748.32793539140812</v>
      </c>
      <c r="J171" s="46">
        <v>874.87171759721798</v>
      </c>
      <c r="K171" s="46">
        <v>948.29009738268019</v>
      </c>
      <c r="L171" s="46">
        <v>994.37516374551683</v>
      </c>
      <c r="M171" s="46">
        <v>944.21531352654517</v>
      </c>
      <c r="N171" s="46">
        <v>1050.9054747143884</v>
      </c>
      <c r="O171" s="46">
        <v>1160.294033739222</v>
      </c>
      <c r="P171" s="46">
        <v>1174.645720234596</v>
      </c>
      <c r="Q171" s="46">
        <v>1366.0009715028154</v>
      </c>
    </row>
    <row r="172" spans="1:17" ht="15" x14ac:dyDescent="0.25">
      <c r="A172" s="1" t="s">
        <v>10</v>
      </c>
      <c r="B172" s="43">
        <v>666.23042030201179</v>
      </c>
      <c r="C172" s="43">
        <v>727.69357405597884</v>
      </c>
      <c r="D172" s="43">
        <v>820.20256092515081</v>
      </c>
      <c r="E172" s="43">
        <v>904.46490597315812</v>
      </c>
      <c r="F172" s="43">
        <v>936.77238154318525</v>
      </c>
      <c r="G172" s="43">
        <v>1176.3508369307965</v>
      </c>
      <c r="H172" s="43">
        <v>1428.3251359768299</v>
      </c>
      <c r="I172" s="43">
        <v>1480.7618400007389</v>
      </c>
      <c r="J172" s="43">
        <v>1564.4193485672222</v>
      </c>
      <c r="K172" s="43">
        <v>1668.6762902036473</v>
      </c>
      <c r="L172" s="43">
        <v>1680.7485775989112</v>
      </c>
      <c r="M172" s="43">
        <v>1148.0159428992288</v>
      </c>
      <c r="N172" s="43">
        <v>1619.1898823996526</v>
      </c>
      <c r="O172" s="43">
        <v>2137.3618046078427</v>
      </c>
      <c r="P172" s="43">
        <v>2343.7262814672886</v>
      </c>
      <c r="Q172" s="43">
        <v>2527.2407297437676</v>
      </c>
    </row>
    <row r="173" spans="1:17" ht="15" x14ac:dyDescent="0.25">
      <c r="A173" s="30" t="s">
        <v>11</v>
      </c>
      <c r="B173" s="46">
        <v>65.671378716384311</v>
      </c>
      <c r="C173" s="46">
        <v>71.042667550139214</v>
      </c>
      <c r="D173" s="46">
        <v>46.701478397112027</v>
      </c>
      <c r="E173" s="46">
        <v>47.922915395904468</v>
      </c>
      <c r="F173" s="46">
        <v>54.523917357804379</v>
      </c>
      <c r="G173" s="46">
        <v>48.292969481093046</v>
      </c>
      <c r="H173" s="46">
        <v>42.561392676367362</v>
      </c>
      <c r="I173" s="46">
        <v>37.129232134103582</v>
      </c>
      <c r="J173" s="46">
        <v>35.603017538795037</v>
      </c>
      <c r="K173" s="46">
        <v>38.092952470479453</v>
      </c>
      <c r="L173" s="46">
        <v>72.654180185851203</v>
      </c>
      <c r="M173" s="46">
        <v>44.977250575982332</v>
      </c>
      <c r="N173" s="46">
        <v>48.554283077264017</v>
      </c>
      <c r="O173" s="46">
        <v>57.148953349641644</v>
      </c>
      <c r="P173" s="46">
        <v>54.050064286521454</v>
      </c>
      <c r="Q173" s="46">
        <v>57.998003308228206</v>
      </c>
    </row>
    <row r="174" spans="1:17" ht="15" x14ac:dyDescent="0.25">
      <c r="A174" s="1" t="s">
        <v>12</v>
      </c>
      <c r="B174" s="43">
        <v>77.322800274907962</v>
      </c>
      <c r="C174" s="43">
        <v>83.332086280575467</v>
      </c>
      <c r="D174" s="43">
        <v>74.66277905054946</v>
      </c>
      <c r="E174" s="43">
        <v>70.894871212513124</v>
      </c>
      <c r="F174" s="43">
        <v>97.456716292619348</v>
      </c>
      <c r="G174" s="43">
        <v>105.91535268119151</v>
      </c>
      <c r="H174" s="43">
        <v>105.70689229241715</v>
      </c>
      <c r="I174" s="43">
        <v>120.13779703698204</v>
      </c>
      <c r="J174" s="43">
        <v>254.52842453628767</v>
      </c>
      <c r="K174" s="43">
        <v>242.3005800376778</v>
      </c>
      <c r="L174" s="43">
        <v>157.7263486925556</v>
      </c>
      <c r="M174" s="43">
        <v>193.95422040121838</v>
      </c>
      <c r="N174" s="43">
        <v>190.64094030347923</v>
      </c>
      <c r="O174" s="43">
        <v>274.76785819157027</v>
      </c>
      <c r="P174" s="43">
        <v>304.90824047836367</v>
      </c>
      <c r="Q174" s="43">
        <v>320.35648352836904</v>
      </c>
    </row>
    <row r="175" spans="1:17" ht="15" x14ac:dyDescent="0.25">
      <c r="A175" s="30" t="s">
        <v>13</v>
      </c>
      <c r="B175" s="46">
        <v>712.31113935390704</v>
      </c>
      <c r="C175" s="46">
        <v>731.27693674647401</v>
      </c>
      <c r="D175" s="46">
        <v>771.5754077718675</v>
      </c>
      <c r="E175" s="46">
        <v>821.32349515510714</v>
      </c>
      <c r="F175" s="46">
        <v>855.80145446477673</v>
      </c>
      <c r="G175" s="46">
        <v>877.2825518574773</v>
      </c>
      <c r="H175" s="46">
        <v>900.9042170392388</v>
      </c>
      <c r="I175" s="46">
        <v>925.45654157483966</v>
      </c>
      <c r="J175" s="46">
        <v>944.67873596143579</v>
      </c>
      <c r="K175" s="46">
        <v>965.95577058908225</v>
      </c>
      <c r="L175" s="46">
        <v>937.70331910995765</v>
      </c>
      <c r="M175" s="46">
        <v>928.20159825282735</v>
      </c>
      <c r="N175" s="46">
        <v>974.23235961370642</v>
      </c>
      <c r="O175" s="46">
        <v>1024.9475243154816</v>
      </c>
      <c r="P175" s="46">
        <v>1112.2492243420063</v>
      </c>
      <c r="Q175" s="46">
        <v>1202.3504203039492</v>
      </c>
    </row>
    <row r="176" spans="1:17" ht="15" x14ac:dyDescent="0.25">
      <c r="A176" s="1" t="s">
        <v>14</v>
      </c>
      <c r="B176" s="43">
        <v>27.180818955388808</v>
      </c>
      <c r="C176" s="43">
        <v>31.587439394342301</v>
      </c>
      <c r="D176" s="43">
        <v>34.457759556147359</v>
      </c>
      <c r="E176" s="43">
        <v>33.884205606140632</v>
      </c>
      <c r="F176" s="43">
        <v>39.176507587291844</v>
      </c>
      <c r="G176" s="43">
        <v>45.297424607087763</v>
      </c>
      <c r="H176" s="43">
        <v>43.104653233314124</v>
      </c>
      <c r="I176" s="43">
        <v>49.883563185600217</v>
      </c>
      <c r="J176" s="43">
        <v>44.4944300334734</v>
      </c>
      <c r="K176" s="43">
        <v>42.81364285031696</v>
      </c>
      <c r="L176" s="43">
        <v>46.97898334728891</v>
      </c>
      <c r="M176" s="43">
        <v>42.05868511777647</v>
      </c>
      <c r="N176" s="43">
        <v>42.486035786572181</v>
      </c>
      <c r="O176" s="43">
        <v>59.374225643372633</v>
      </c>
      <c r="P176" s="43">
        <v>72.799249115971293</v>
      </c>
      <c r="Q176" s="43">
        <v>90.245402243232505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4.0347882736156349</v>
      </c>
      <c r="O177" s="46">
        <v>5.067231270358306</v>
      </c>
      <c r="P177" s="46">
        <v>5.4937123745819392</v>
      </c>
      <c r="Q177" s="46">
        <v>4.7150261660978385</v>
      </c>
    </row>
    <row r="178" spans="1:17" ht="15" x14ac:dyDescent="0.25">
      <c r="A178" s="1" t="s">
        <v>16</v>
      </c>
      <c r="B178" s="43">
        <v>208.93703477889213</v>
      </c>
      <c r="C178" s="43">
        <v>211.53834013114044</v>
      </c>
      <c r="D178" s="43">
        <v>158.14337147291718</v>
      </c>
      <c r="E178" s="43">
        <v>116.04941204203827</v>
      </c>
      <c r="F178" s="43">
        <v>129.1203863617292</v>
      </c>
      <c r="G178" s="43">
        <v>193.5743080059776</v>
      </c>
      <c r="H178" s="43">
        <v>295.48559014734957</v>
      </c>
      <c r="I178" s="43">
        <v>317.2367360938008</v>
      </c>
      <c r="J178" s="43">
        <v>379.35484728060237</v>
      </c>
      <c r="K178" s="43">
        <v>436.68289845078681</v>
      </c>
      <c r="L178" s="43">
        <v>471.58393941470922</v>
      </c>
      <c r="M178" s="43">
        <v>419.58177214768369</v>
      </c>
      <c r="N178" s="43">
        <v>330.7865887201005</v>
      </c>
      <c r="O178" s="43">
        <v>149.85840375461751</v>
      </c>
      <c r="P178" s="43">
        <v>146.47836292362661</v>
      </c>
      <c r="Q178" s="43">
        <v>149.48038009801604</v>
      </c>
    </row>
    <row r="179" spans="1:17" ht="15" x14ac:dyDescent="0.25">
      <c r="A179" s="30" t="s">
        <v>17</v>
      </c>
      <c r="B179" s="46">
        <v>315.10981996334232</v>
      </c>
      <c r="C179" s="46">
        <v>341.13413849204346</v>
      </c>
      <c r="D179" s="46">
        <v>376.56257393414541</v>
      </c>
      <c r="E179" s="46">
        <v>391.17481288375893</v>
      </c>
      <c r="F179" s="46">
        <v>395.22513681754202</v>
      </c>
      <c r="G179" s="46">
        <v>401.66223309157942</v>
      </c>
      <c r="H179" s="46">
        <v>457.27632493519098</v>
      </c>
      <c r="I179" s="46">
        <v>459.56183579927358</v>
      </c>
      <c r="J179" s="46">
        <v>472.80749191821747</v>
      </c>
      <c r="K179" s="46">
        <v>477.50587029296901</v>
      </c>
      <c r="L179" s="46">
        <v>472.90167493947484</v>
      </c>
      <c r="M179" s="46">
        <v>441.45423076894178</v>
      </c>
      <c r="N179" s="46">
        <v>465.93073609355912</v>
      </c>
      <c r="O179" s="46">
        <v>489.67797939450077</v>
      </c>
      <c r="P179" s="46">
        <v>546.39798453406229</v>
      </c>
      <c r="Q179" s="46">
        <v>603.14512595451617</v>
      </c>
    </row>
    <row r="180" spans="1:17" ht="15" x14ac:dyDescent="0.25">
      <c r="A180" s="1" t="s">
        <v>18</v>
      </c>
      <c r="B180" s="43">
        <v>133.24520219924906</v>
      </c>
      <c r="C180" s="43">
        <v>127.04389664525081</v>
      </c>
      <c r="D180" s="43">
        <v>195.78607476914934</v>
      </c>
      <c r="E180" s="43">
        <v>202.28573555039469</v>
      </c>
      <c r="F180" s="43">
        <v>218.05031212208573</v>
      </c>
      <c r="G180" s="43">
        <v>321.18065650213407</v>
      </c>
      <c r="H180" s="43">
        <v>254.35634700913454</v>
      </c>
      <c r="I180" s="43">
        <v>250.9657292026493</v>
      </c>
      <c r="J180" s="43">
        <v>290.24255147716502</v>
      </c>
      <c r="K180" s="43">
        <v>301.93192019229224</v>
      </c>
      <c r="L180" s="43">
        <v>375.38791934383698</v>
      </c>
      <c r="M180" s="43">
        <v>433.07612773494861</v>
      </c>
      <c r="N180" s="43">
        <v>382.89316767179821</v>
      </c>
      <c r="O180" s="43">
        <v>435.28719645483415</v>
      </c>
      <c r="P180" s="43">
        <v>386.45323175131421</v>
      </c>
      <c r="Q180" s="43">
        <v>496.20888118731676</v>
      </c>
    </row>
    <row r="181" spans="1:17" ht="15" x14ac:dyDescent="0.25">
      <c r="A181" s="30" t="s">
        <v>19</v>
      </c>
      <c r="B181" s="46">
        <v>265.51961665708825</v>
      </c>
      <c r="C181" s="46">
        <v>325.64404763258551</v>
      </c>
      <c r="D181" s="46">
        <v>85.665921740511322</v>
      </c>
      <c r="E181" s="46">
        <v>93.068316233880992</v>
      </c>
      <c r="F181" s="46">
        <v>146.93937175334909</v>
      </c>
      <c r="G181" s="46">
        <v>200.54037731889687</v>
      </c>
      <c r="H181" s="46">
        <v>222.31749698609403</v>
      </c>
      <c r="I181" s="46">
        <v>252.11856242649483</v>
      </c>
      <c r="J181" s="46">
        <v>265.15731888682791</v>
      </c>
      <c r="K181" s="46">
        <v>281.21895449680954</v>
      </c>
      <c r="L181" s="46">
        <v>284.00705473605399</v>
      </c>
      <c r="M181" s="46">
        <v>175.76183487775694</v>
      </c>
      <c r="N181" s="46">
        <v>269.03774881111315</v>
      </c>
      <c r="O181" s="46">
        <v>304.62689788000301</v>
      </c>
      <c r="P181" s="46">
        <v>313.49195461945931</v>
      </c>
      <c r="Q181" s="46">
        <v>370.73969638584191</v>
      </c>
    </row>
    <row r="182" spans="1:17" ht="15" x14ac:dyDescent="0.25">
      <c r="A182" s="1" t="s">
        <v>20</v>
      </c>
      <c r="B182" s="43">
        <v>290.59664103357528</v>
      </c>
      <c r="C182" s="43">
        <v>354.51519634426796</v>
      </c>
      <c r="D182" s="43">
        <v>228.14961979432047</v>
      </c>
      <c r="E182" s="43">
        <v>283.68250573914725</v>
      </c>
      <c r="F182" s="43">
        <v>303.8238208589197</v>
      </c>
      <c r="G182" s="43">
        <v>336.28996595297855</v>
      </c>
      <c r="H182" s="43">
        <v>613.31824907921896</v>
      </c>
      <c r="I182" s="43">
        <v>704.83336918088742</v>
      </c>
      <c r="J182" s="43">
        <v>784.91456179930526</v>
      </c>
      <c r="K182" s="43">
        <v>774.56969858636899</v>
      </c>
      <c r="L182" s="43">
        <v>829.91691212889339</v>
      </c>
      <c r="M182" s="43">
        <v>359.04352832745462</v>
      </c>
      <c r="N182" s="43">
        <v>570.9980245275791</v>
      </c>
      <c r="O182" s="43">
        <v>752.47132760052068</v>
      </c>
      <c r="P182" s="43">
        <v>579.98812948610487</v>
      </c>
      <c r="Q182" s="43">
        <v>683.72207892477547</v>
      </c>
    </row>
    <row r="183" spans="1:17" ht="15" x14ac:dyDescent="0.25">
      <c r="A183" s="30" t="s">
        <v>21</v>
      </c>
      <c r="B183" s="46">
        <v>254.42599785507784</v>
      </c>
      <c r="C183" s="46">
        <v>279.54164179800432</v>
      </c>
      <c r="D183" s="46">
        <v>311.14754693288126</v>
      </c>
      <c r="E183" s="46">
        <v>342.97718035058324</v>
      </c>
      <c r="F183" s="46">
        <v>312.18400985738253</v>
      </c>
      <c r="G183" s="46">
        <v>291.44947493389458</v>
      </c>
      <c r="H183" s="46">
        <v>280.15425560242551</v>
      </c>
      <c r="I183" s="46">
        <v>255.94079555076587</v>
      </c>
      <c r="J183" s="46">
        <v>266.58247032546268</v>
      </c>
      <c r="K183" s="46">
        <v>276.42821226198379</v>
      </c>
      <c r="L183" s="46">
        <v>245.55870210967223</v>
      </c>
      <c r="M183" s="46">
        <v>241.82601082492684</v>
      </c>
      <c r="N183" s="46">
        <v>283.76508544391868</v>
      </c>
      <c r="O183" s="46">
        <v>326.86861086724906</v>
      </c>
      <c r="P183" s="46">
        <v>380.23696013534948</v>
      </c>
      <c r="Q183" s="46">
        <v>406.70116353760267</v>
      </c>
    </row>
    <row r="184" spans="1:17" ht="15" x14ac:dyDescent="0.25">
      <c r="A184" s="1" t="s">
        <v>22</v>
      </c>
      <c r="B184" s="43">
        <v>333.16918322404632</v>
      </c>
      <c r="C184" s="43">
        <v>357.81051360005387</v>
      </c>
      <c r="D184" s="43">
        <v>375.80878295229519</v>
      </c>
      <c r="E184" s="43">
        <v>458.18053449227273</v>
      </c>
      <c r="F184" s="43">
        <v>432.97202682605649</v>
      </c>
      <c r="G184" s="43">
        <v>419.72271188140053</v>
      </c>
      <c r="H184" s="43">
        <v>449.76416712094823</v>
      </c>
      <c r="I184" s="43">
        <v>464.84043597251485</v>
      </c>
      <c r="J184" s="43">
        <v>501.78664859043158</v>
      </c>
      <c r="K184" s="43">
        <v>509.65106418908368</v>
      </c>
      <c r="L184" s="43">
        <v>612.69101774115802</v>
      </c>
      <c r="M184" s="43">
        <v>684.11325464706727</v>
      </c>
      <c r="N184" s="43">
        <v>636.41733353419249</v>
      </c>
      <c r="O184" s="43">
        <v>684.56179990172529</v>
      </c>
      <c r="P184" s="43">
        <v>764.52289059714553</v>
      </c>
      <c r="Q184" s="43">
        <v>874.28106936746155</v>
      </c>
    </row>
    <row r="185" spans="1:17" ht="15" x14ac:dyDescent="0.25">
      <c r="A185" s="28" t="s">
        <v>80</v>
      </c>
      <c r="B185" s="42">
        <v>234.57818900464846</v>
      </c>
      <c r="C185" s="42">
        <v>268.19331260535199</v>
      </c>
      <c r="D185" s="42">
        <v>236.66063652065424</v>
      </c>
      <c r="E185" s="42">
        <v>254.91892366559503</v>
      </c>
      <c r="F185" s="42">
        <v>305.99976835605116</v>
      </c>
      <c r="G185" s="42">
        <v>423.04475978735917</v>
      </c>
      <c r="H185" s="42">
        <v>489.48336790004947</v>
      </c>
      <c r="I185" s="42">
        <v>576.06175062104228</v>
      </c>
      <c r="J185" s="42">
        <v>551.81681467123167</v>
      </c>
      <c r="K185" s="42">
        <v>593.50621957075793</v>
      </c>
      <c r="L185" s="42">
        <v>628.82893790307935</v>
      </c>
      <c r="M185" s="42">
        <v>503.16241137431422</v>
      </c>
      <c r="N185" s="42">
        <v>651.46481255067522</v>
      </c>
      <c r="O185" s="42">
        <v>668.89265382371605</v>
      </c>
      <c r="P185" s="42">
        <v>787.62117339241581</v>
      </c>
      <c r="Q185" s="42">
        <v>881.72012941569722</v>
      </c>
    </row>
    <row r="186" spans="1:17" ht="15" x14ac:dyDescent="0.25">
      <c r="A186" s="1" t="s">
        <v>81</v>
      </c>
      <c r="B186" s="43">
        <v>234.57818900464846</v>
      </c>
      <c r="C186" s="43">
        <v>268.19331260535199</v>
      </c>
      <c r="D186" s="43">
        <v>236.66063652065424</v>
      </c>
      <c r="E186" s="43">
        <v>254.91892366559503</v>
      </c>
      <c r="F186" s="43">
        <v>305.99976835605116</v>
      </c>
      <c r="G186" s="43">
        <v>423.04475978735917</v>
      </c>
      <c r="H186" s="43">
        <v>489.48336790004947</v>
      </c>
      <c r="I186" s="43">
        <v>576.06175062104228</v>
      </c>
      <c r="J186" s="43">
        <v>551.81681467123167</v>
      </c>
      <c r="K186" s="43">
        <v>593.50621957075793</v>
      </c>
      <c r="L186" s="43">
        <v>628.82893790307935</v>
      </c>
      <c r="M186" s="43">
        <v>503.16241137431422</v>
      </c>
      <c r="N186" s="43">
        <v>651.46481255067522</v>
      </c>
      <c r="O186" s="43">
        <v>668.89265382371605</v>
      </c>
      <c r="P186" s="43">
        <v>787.62117339241581</v>
      </c>
      <c r="Q186" s="43">
        <v>881.72012941569722</v>
      </c>
    </row>
    <row r="187" spans="1:17" ht="15.75" thickBot="1" x14ac:dyDescent="0.3">
      <c r="A187" s="6" t="s">
        <v>62</v>
      </c>
      <c r="B187" s="47">
        <v>5273.5603902885368</v>
      </c>
      <c r="C187" s="47">
        <v>5787.045984192835</v>
      </c>
      <c r="D187" s="47">
        <v>5458.3657135807216</v>
      </c>
      <c r="E187" s="47">
        <v>5758.5256284678399</v>
      </c>
      <c r="F187" s="47">
        <v>5923.5002006536106</v>
      </c>
      <c r="G187" s="47">
        <v>6642.7704567945921</v>
      </c>
      <c r="H187" s="47">
        <v>7487.3697675412386</v>
      </c>
      <c r="I187" s="47">
        <v>7966.960108163832</v>
      </c>
      <c r="J187" s="47">
        <v>8635.9168215022582</v>
      </c>
      <c r="K187" s="47">
        <v>9281.6064341335004</v>
      </c>
      <c r="L187" s="47">
        <v>9315.2771970348113</v>
      </c>
      <c r="M187" s="47">
        <v>8266.7219637165072</v>
      </c>
      <c r="N187" s="47">
        <v>9883.4273626429731</v>
      </c>
      <c r="O187" s="47">
        <v>10520.164406671733</v>
      </c>
      <c r="P187" s="47">
        <v>11740.928615069095</v>
      </c>
      <c r="Q187" s="47">
        <v>12370.899760296064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54.755060802597477</v>
      </c>
      <c r="C191" s="42">
        <v>70.967864946685381</v>
      </c>
      <c r="D191" s="42">
        <v>67.162896832255441</v>
      </c>
      <c r="E191" s="42">
        <v>63.047646390423708</v>
      </c>
      <c r="F191" s="42">
        <v>70.941318129226545</v>
      </c>
      <c r="G191" s="42">
        <v>77.235652348876769</v>
      </c>
      <c r="H191" s="42">
        <v>90.911499526241116</v>
      </c>
      <c r="I191" s="42">
        <v>96.315513503137211</v>
      </c>
      <c r="J191" s="42">
        <v>96.548769941700868</v>
      </c>
      <c r="K191" s="42">
        <v>100</v>
      </c>
      <c r="L191" s="42">
        <v>101.8605695715904</v>
      </c>
      <c r="M191" s="42">
        <v>110.57872196488907</v>
      </c>
      <c r="N191" s="42">
        <v>117.77019640947431</v>
      </c>
      <c r="O191" s="42">
        <v>127.6947581066529</v>
      </c>
      <c r="P191" s="42">
        <v>151.85575094454225</v>
      </c>
      <c r="Q191" s="42">
        <v>139.7740907946916</v>
      </c>
    </row>
    <row r="192" spans="1:17" ht="15" x14ac:dyDescent="0.25">
      <c r="A192" s="1" t="s">
        <v>1</v>
      </c>
      <c r="B192" s="43">
        <v>54.755060802597477</v>
      </c>
      <c r="C192" s="43">
        <v>70.967864946685381</v>
      </c>
      <c r="D192" s="43">
        <v>67.162896832255441</v>
      </c>
      <c r="E192" s="43">
        <v>63.047646390423708</v>
      </c>
      <c r="F192" s="43">
        <v>70.941318129226545</v>
      </c>
      <c r="G192" s="43">
        <v>77.235652348876769</v>
      </c>
      <c r="H192" s="43">
        <v>90.911499526241116</v>
      </c>
      <c r="I192" s="43">
        <v>96.315513503137211</v>
      </c>
      <c r="J192" s="43">
        <v>96.548769941700868</v>
      </c>
      <c r="K192" s="43">
        <v>100</v>
      </c>
      <c r="L192" s="43">
        <v>101.8605695715904</v>
      </c>
      <c r="M192" s="43">
        <v>110.57872196488907</v>
      </c>
      <c r="N192" s="43">
        <v>117.77019640947431</v>
      </c>
      <c r="O192" s="43">
        <v>127.6947581066529</v>
      </c>
      <c r="P192" s="43">
        <v>151.85575094454225</v>
      </c>
      <c r="Q192" s="43">
        <v>139.7740907946916</v>
      </c>
    </row>
    <row r="193" spans="1:17" ht="15" x14ac:dyDescent="0.25">
      <c r="A193" s="29" t="s">
        <v>58</v>
      </c>
      <c r="B193" s="44">
        <v>52.340270064065997</v>
      </c>
      <c r="C193" s="44">
        <v>79.338361363903985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89.783540107635019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50.01940898280499</v>
      </c>
      <c r="E194" s="45">
        <v>55.514723268755006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</v>
      </c>
      <c r="O194" s="45">
        <v>123.07435023903498</v>
      </c>
      <c r="P194" s="45">
        <v>128.21604825443197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83.059080697067017</v>
      </c>
      <c r="E196" s="45">
        <v>82.859373611446003</v>
      </c>
      <c r="F196" s="45">
        <v>83.342715702603982</v>
      </c>
      <c r="G196" s="45">
        <v>88.292805726026998</v>
      </c>
      <c r="H196" s="45">
        <v>90.262662201758005</v>
      </c>
      <c r="I196" s="45">
        <v>94.640775137700004</v>
      </c>
      <c r="J196" s="45">
        <v>97.849291904459989</v>
      </c>
      <c r="K196" s="45">
        <v>100</v>
      </c>
      <c r="L196" s="45">
        <v>101.90593164332799</v>
      </c>
      <c r="M196" s="45">
        <v>105.52808588355802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36.360595406263059</v>
      </c>
      <c r="C197" s="42">
        <v>39.034887261061314</v>
      </c>
      <c r="D197" s="42">
        <v>51.250697979151838</v>
      </c>
      <c r="E197" s="42">
        <v>66.711170809032538</v>
      </c>
      <c r="F197" s="42">
        <v>67.12512751585804</v>
      </c>
      <c r="G197" s="42">
        <v>67.904748377613117</v>
      </c>
      <c r="H197" s="42">
        <v>71.520201514954849</v>
      </c>
      <c r="I197" s="42">
        <v>77.677636888976181</v>
      </c>
      <c r="J197" s="42">
        <v>85.199351869176013</v>
      </c>
      <c r="K197" s="42">
        <v>100</v>
      </c>
      <c r="L197" s="42">
        <v>103.83364690289172</v>
      </c>
      <c r="M197" s="42">
        <v>109.69945531890295</v>
      </c>
      <c r="N197" s="42">
        <v>118.63321823984698</v>
      </c>
      <c r="O197" s="42">
        <v>133.48809396966851</v>
      </c>
      <c r="P197" s="42">
        <v>147.72843172197062</v>
      </c>
      <c r="Q197" s="42">
        <v>145.93642355172665</v>
      </c>
    </row>
    <row r="198" spans="1:17" ht="15" x14ac:dyDescent="0.25">
      <c r="A198" s="1" t="s">
        <v>3</v>
      </c>
      <c r="B198" s="43">
        <v>26.801436569885002</v>
      </c>
      <c r="C198" s="43">
        <v>27.459142012254002</v>
      </c>
      <c r="D198" s="43">
        <v>31.865824756262999</v>
      </c>
      <c r="E198" s="43">
        <v>30.06284137406</v>
      </c>
      <c r="F198" s="43">
        <v>41.916998050624997</v>
      </c>
      <c r="G198" s="43">
        <v>41.203050539446991</v>
      </c>
      <c r="H198" s="43">
        <v>44.693845754091001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</v>
      </c>
      <c r="Q198" s="43">
        <v>141.80629466322</v>
      </c>
    </row>
    <row r="199" spans="1:17" ht="15" x14ac:dyDescent="0.25">
      <c r="A199" s="30" t="s">
        <v>4</v>
      </c>
      <c r="B199" s="46">
        <v>64.797779462445021</v>
      </c>
      <c r="C199" s="46">
        <v>61.458140763340992</v>
      </c>
      <c r="D199" s="46">
        <v>56.32058807081399</v>
      </c>
      <c r="E199" s="46">
        <v>55.421605651266994</v>
      </c>
      <c r="F199" s="46">
        <v>60.015700623647014</v>
      </c>
      <c r="G199" s="46">
        <v>63.428846626731008</v>
      </c>
      <c r="H199" s="46">
        <v>57.377905769620995</v>
      </c>
      <c r="I199" s="46">
        <v>60.42893554054298</v>
      </c>
      <c r="J199" s="46">
        <v>83.202543988776014</v>
      </c>
      <c r="K199" s="46">
        <v>99.999999999999972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75.368796896467018</v>
      </c>
      <c r="F200" s="46">
        <v>74.632578165476986</v>
      </c>
      <c r="G200" s="46">
        <v>76.48839311686902</v>
      </c>
      <c r="H200" s="46">
        <v>79.207366721397989</v>
      </c>
      <c r="I200" s="46">
        <v>84.842041514727001</v>
      </c>
      <c r="J200" s="46">
        <v>93.579899586398994</v>
      </c>
      <c r="K200" s="46">
        <v>100</v>
      </c>
      <c r="L200" s="46">
        <v>102.43657382557902</v>
      </c>
      <c r="M200" s="46">
        <v>105.90952263753799</v>
      </c>
      <c r="N200" s="46">
        <v>114.787468026238</v>
      </c>
      <c r="O200" s="46">
        <v>129.480211051547</v>
      </c>
      <c r="P200" s="46">
        <v>134.27555037713103</v>
      </c>
      <c r="Q200" s="46">
        <v>140.47046298412801</v>
      </c>
    </row>
    <row r="201" spans="1:17" ht="15" x14ac:dyDescent="0.25">
      <c r="A201" s="1" t="s">
        <v>6</v>
      </c>
      <c r="B201" s="43">
        <v>54.884211764340861</v>
      </c>
      <c r="C201" s="43">
        <v>60.759409850651927</v>
      </c>
      <c r="D201" s="43">
        <v>65.007611326199878</v>
      </c>
      <c r="E201" s="43">
        <v>69.713812240565261</v>
      </c>
      <c r="F201" s="43">
        <v>69.816856609751127</v>
      </c>
      <c r="G201" s="43">
        <v>71.468805770803939</v>
      </c>
      <c r="H201" s="43">
        <v>77.344728432976268</v>
      </c>
      <c r="I201" s="43">
        <v>83.320038642476419</v>
      </c>
      <c r="J201" s="43">
        <v>90.761804183569339</v>
      </c>
      <c r="K201" s="43">
        <v>100</v>
      </c>
      <c r="L201" s="43">
        <v>103.03346310012726</v>
      </c>
      <c r="M201" s="43">
        <v>108.58708790595838</v>
      </c>
      <c r="N201" s="43">
        <v>117.30982032456878</v>
      </c>
      <c r="O201" s="43">
        <v>131.62519431643068</v>
      </c>
      <c r="P201" s="43">
        <v>143.82847786605205</v>
      </c>
      <c r="Q201" s="43">
        <v>149.20308071623512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102.73858192501102</v>
      </c>
      <c r="M202" s="44">
        <v>109.08222486572198</v>
      </c>
      <c r="N202" s="44">
        <v>119.11369512905998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96.139516553195989</v>
      </c>
      <c r="J203" s="45">
        <v>97.234169933494002</v>
      </c>
      <c r="K203" s="45">
        <v>100</v>
      </c>
      <c r="L203" s="45">
        <v>102.41130789935302</v>
      </c>
      <c r="M203" s="45">
        <v>103.92127139164</v>
      </c>
      <c r="N203" s="45">
        <v>106.00410078712699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108.27760620577298</v>
      </c>
      <c r="N204" s="44">
        <v>113.72725454908999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85.947668567594988</v>
      </c>
      <c r="J205" s="45">
        <v>91.628607360339018</v>
      </c>
      <c r="K205" s="45">
        <v>100</v>
      </c>
      <c r="L205" s="45">
        <v>105.40703630418599</v>
      </c>
      <c r="M205" s="45">
        <v>112.16130439957199</v>
      </c>
      <c r="N205" s="45">
        <v>113.21992211518801</v>
      </c>
      <c r="O205" s="45">
        <v>123.16840325132299</v>
      </c>
      <c r="P205" s="45">
        <v>126.54219262329902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51.491831003397991</v>
      </c>
      <c r="D206" s="44">
        <v>55.366854307795002</v>
      </c>
      <c r="E206" s="44">
        <v>56.742421151414</v>
      </c>
      <c r="F206" s="44">
        <v>57.862582642899</v>
      </c>
      <c r="G206" s="44">
        <v>59.620136832430994</v>
      </c>
      <c r="H206" s="44">
        <v>70.225420679436994</v>
      </c>
      <c r="I206" s="44">
        <v>79.524264004111004</v>
      </c>
      <c r="J206" s="44">
        <v>90.593322712231981</v>
      </c>
      <c r="K206" s="44">
        <v>100</v>
      </c>
      <c r="L206" s="44">
        <v>105.28371831118099</v>
      </c>
      <c r="M206" s="44">
        <v>110.26376301907202</v>
      </c>
      <c r="N206" s="44">
        <v>117.05286816771401</v>
      </c>
      <c r="O206" s="44">
        <v>129.807647883203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>
        <v>71.606181792859005</v>
      </c>
      <c r="H208" s="44">
        <v>75.997654866396019</v>
      </c>
      <c r="I208" s="44">
        <v>77.219223410449999</v>
      </c>
      <c r="J208" s="44">
        <v>88.317212271933997</v>
      </c>
      <c r="K208" s="44">
        <v>100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168.18290162475301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64.224983649443985</v>
      </c>
      <c r="E209" s="45">
        <v>67.990747168278006</v>
      </c>
      <c r="F209" s="45">
        <v>69.131121717145007</v>
      </c>
      <c r="G209" s="45">
        <v>67.489114658926013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 t="s">
        <v>66</v>
      </c>
      <c r="M209" s="45" t="s">
        <v>66</v>
      </c>
      <c r="N209" s="45" t="s">
        <v>66</v>
      </c>
      <c r="O209" s="45" t="s">
        <v>66</v>
      </c>
      <c r="P209" s="45" t="s">
        <v>66</v>
      </c>
      <c r="Q209" s="45" t="s">
        <v>66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75.8938901187</v>
      </c>
      <c r="I212" s="44">
        <v>82.164452669172988</v>
      </c>
      <c r="J212" s="44">
        <v>90.981091882344984</v>
      </c>
      <c r="K212" s="44">
        <v>100.00000000000003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60.098482385169007</v>
      </c>
      <c r="G213" s="45">
        <v>63.414055843017017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73.355992498726508</v>
      </c>
      <c r="C214" s="42">
        <v>74.84223011415429</v>
      </c>
      <c r="D214" s="42">
        <v>76.437952767861475</v>
      </c>
      <c r="E214" s="42">
        <v>80.683684290555348</v>
      </c>
      <c r="F214" s="42">
        <v>81.982469776985482</v>
      </c>
      <c r="G214" s="42">
        <v>86.464274074761207</v>
      </c>
      <c r="H214" s="42">
        <v>90.298464516826499</v>
      </c>
      <c r="I214" s="42">
        <v>95.083687220274172</v>
      </c>
      <c r="J214" s="42">
        <v>97.59222894623008</v>
      </c>
      <c r="K214" s="42">
        <v>100</v>
      </c>
      <c r="L214" s="42">
        <v>105.58259216716084</v>
      </c>
      <c r="M214" s="42">
        <v>109.76087377608926</v>
      </c>
      <c r="N214" s="42">
        <v>113.01181463054843</v>
      </c>
      <c r="O214" s="42">
        <v>122.02374701358917</v>
      </c>
      <c r="P214" s="42">
        <v>126.36001846291991</v>
      </c>
      <c r="Q214" s="42">
        <v>133.97722524485377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96.901864896372018</v>
      </c>
      <c r="K215" s="43">
        <v>100</v>
      </c>
      <c r="L215" s="43">
        <v>103.26091081357301</v>
      </c>
      <c r="M215" s="43">
        <v>108.50075065011902</v>
      </c>
      <c r="N215" s="43">
        <v>112.68122064187199</v>
      </c>
      <c r="O215" s="43">
        <v>121.955176669336</v>
      </c>
      <c r="P215" s="43">
        <v>118.64327274716801</v>
      </c>
      <c r="Q215" s="43">
        <v>123.33377741632499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65.094161469949015</v>
      </c>
      <c r="E216" s="46">
        <v>72.157355244958993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96.89129410733301</v>
      </c>
      <c r="K216" s="46">
        <v>99.999999999999986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115.44317780118101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90.525403969630005</v>
      </c>
      <c r="H217" s="43">
        <v>94.529754881854998</v>
      </c>
      <c r="I217" s="43">
        <v>98.275014203910018</v>
      </c>
      <c r="J217" s="43">
        <v>97.784944552198979</v>
      </c>
      <c r="K217" s="43">
        <v>100.00000000000003</v>
      </c>
      <c r="L217" s="43">
        <v>109.312077083403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141.03164287958202</v>
      </c>
      <c r="H218" s="46">
        <v>126.769730999082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101.94404250313002</v>
      </c>
      <c r="C219" s="43">
        <v>88.835228776223019</v>
      </c>
      <c r="D219" s="43">
        <v>89.975055965471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88.724987157526016</v>
      </c>
      <c r="F220" s="46">
        <v>91.480788875133996</v>
      </c>
      <c r="G220" s="46">
        <v>93.355809575096018</v>
      </c>
      <c r="H220" s="46">
        <v>94.978517704544998</v>
      </c>
      <c r="I220" s="46">
        <v>97.381146177106004</v>
      </c>
      <c r="J220" s="46">
        <v>98.94988145094301</v>
      </c>
      <c r="K220" s="46">
        <v>100</v>
      </c>
      <c r="L220" s="46">
        <v>104.10241880784399</v>
      </c>
      <c r="M220" s="46">
        <v>107.13805339501199</v>
      </c>
      <c r="N220" s="46">
        <v>107.11910879427302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78.373132330175991</v>
      </c>
      <c r="E221" s="43">
        <v>76.665553905356006</v>
      </c>
      <c r="F221" s="43">
        <v>82.742200708523001</v>
      </c>
      <c r="G221" s="43">
        <v>93.347506601505017</v>
      </c>
      <c r="H221" s="43">
        <v>93.199012830524012</v>
      </c>
      <c r="I221" s="43">
        <v>99.543094867410005</v>
      </c>
      <c r="J221" s="43">
        <v>100.41488315659701</v>
      </c>
      <c r="K221" s="43">
        <v>100.00000000000003</v>
      </c>
      <c r="L221" s="43">
        <v>110.60664611703599</v>
      </c>
      <c r="M221" s="43">
        <v>100.481512259822</v>
      </c>
      <c r="N221" s="43">
        <v>100.68386296370299</v>
      </c>
      <c r="O221" s="43">
        <v>113.55689707768801</v>
      </c>
      <c r="P221" s="43">
        <v>120.515816605019</v>
      </c>
      <c r="Q221" s="43">
        <v>124.96785749226298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>
        <v>112.85144221132998</v>
      </c>
      <c r="O222" s="46">
        <v>116.88104826591299</v>
      </c>
      <c r="P222" s="46">
        <v>120.55395725692802</v>
      </c>
      <c r="Q222" s="46">
        <v>126.07466696518499</v>
      </c>
    </row>
    <row r="223" spans="1:17" ht="15" x14ac:dyDescent="0.25">
      <c r="A223" s="1" t="s">
        <v>16</v>
      </c>
      <c r="B223" s="43">
        <v>77.923493456407982</v>
      </c>
      <c r="C223" s="43">
        <v>78.720197081880016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92.44550679036999</v>
      </c>
      <c r="I223" s="43">
        <v>96.055930055210993</v>
      </c>
      <c r="J223" s="43">
        <v>98.363288895671985</v>
      </c>
      <c r="K223" s="43">
        <v>100</v>
      </c>
      <c r="L223" s="43">
        <v>102.8929499914</v>
      </c>
      <c r="M223" s="43">
        <v>104.64192473467702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96.26025417095299</v>
      </c>
      <c r="K224" s="46">
        <v>100.00000000000003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66.673224198583981</v>
      </c>
      <c r="E225" s="43">
        <v>69.984605725981993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89.326183480640992</v>
      </c>
      <c r="J225" s="43">
        <v>95.777854538691003</v>
      </c>
      <c r="K225" s="43">
        <v>100</v>
      </c>
      <c r="L225" s="43">
        <v>106.182616384593</v>
      </c>
      <c r="M225" s="43">
        <v>119.02851358272599</v>
      </c>
      <c r="N225" s="43">
        <v>120.099654999799</v>
      </c>
      <c r="O225" s="43">
        <v>125.03358350792502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90.335583255662016</v>
      </c>
      <c r="I226" s="46">
        <v>93.302854584470012</v>
      </c>
      <c r="J226" s="46">
        <v>96.384798175902006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99.999999999999986</v>
      </c>
      <c r="L227" s="43">
        <v>107.356632619886</v>
      </c>
      <c r="M227" s="43">
        <v>109.08065032562699</v>
      </c>
      <c r="N227" s="43">
        <v>110.43641520022899</v>
      </c>
      <c r="O227" s="43">
        <v>119.30631730685299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85.508821195126984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98.820916564562012</v>
      </c>
      <c r="K228" s="46">
        <v>100</v>
      </c>
      <c r="L228" s="46">
        <v>104.67832512452399</v>
      </c>
      <c r="M228" s="46">
        <v>113.53801474682199</v>
      </c>
      <c r="N228" s="46">
        <v>120.15190924001</v>
      </c>
      <c r="O228" s="46">
        <v>134.24099413003202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77.543217246724993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113.67244153367302</v>
      </c>
      <c r="N229" s="43">
        <v>116.231264227281</v>
      </c>
      <c r="O229" s="43">
        <v>122.11261816020897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86.219541555017997</v>
      </c>
      <c r="H230" s="42">
        <v>91.360594187623988</v>
      </c>
      <c r="I230" s="42">
        <v>101.12652573195197</v>
      </c>
      <c r="J230" s="42">
        <v>95.359582990321002</v>
      </c>
      <c r="K230" s="42">
        <v>100</v>
      </c>
      <c r="L230" s="42">
        <v>108.80772772310799</v>
      </c>
      <c r="M230" s="42">
        <v>128.87987929123699</v>
      </c>
      <c r="N230" s="42">
        <v>126.12903181461301</v>
      </c>
      <c r="O230" s="42">
        <v>113.35059362347799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86.219541555017997</v>
      </c>
      <c r="H231" s="43">
        <v>91.360594187623988</v>
      </c>
      <c r="I231" s="43">
        <v>101.12652573195197</v>
      </c>
      <c r="J231" s="43">
        <v>95.359582990321002</v>
      </c>
      <c r="K231" s="43">
        <v>100</v>
      </c>
      <c r="L231" s="43">
        <v>108.80772772310799</v>
      </c>
      <c r="M231" s="43">
        <v>128.87987929123699</v>
      </c>
      <c r="N231" s="43">
        <v>126.12903181461301</v>
      </c>
      <c r="O231" s="43">
        <v>113.35059362347799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62.640370203310148</v>
      </c>
      <c r="C232" s="47">
        <v>67.126331341711094</v>
      </c>
      <c r="D232" s="47">
        <v>71.127032486215583</v>
      </c>
      <c r="E232" s="47">
        <v>76.839466629204793</v>
      </c>
      <c r="F232" s="47">
        <v>79.163402393854724</v>
      </c>
      <c r="G232" s="47">
        <v>84.465095793856975</v>
      </c>
      <c r="H232" s="63">
        <v>88.743471118630382</v>
      </c>
      <c r="I232" s="47">
        <v>94.124624934776904</v>
      </c>
      <c r="J232" s="47">
        <v>96.522843481466666</v>
      </c>
      <c r="K232" s="47">
        <v>99.999999999999972</v>
      </c>
      <c r="L232" s="47">
        <v>105.49473877083871</v>
      </c>
      <c r="M232" s="47">
        <v>110.79662739675132</v>
      </c>
      <c r="N232" s="47">
        <v>114.72074496625517</v>
      </c>
      <c r="O232" s="47">
        <v>122.40397076015981</v>
      </c>
      <c r="P232" s="47">
        <v>130.51224207867904</v>
      </c>
      <c r="Q232" s="47">
        <v>136.58292856940045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Q232"/>
  <sheetViews>
    <sheetView zoomScale="85" zoomScaleNormal="85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72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15.940927086615375</v>
      </c>
      <c r="C11" s="42">
        <v>17.373416701821014</v>
      </c>
      <c r="D11" s="42">
        <v>13.661141308502559</v>
      </c>
      <c r="E11" s="42">
        <v>12.31009614844066</v>
      </c>
      <c r="F11" s="42">
        <v>11.89961411820242</v>
      </c>
      <c r="G11" s="42">
        <v>9.9356245297133849</v>
      </c>
      <c r="H11" s="42">
        <v>11.091952096797248</v>
      </c>
      <c r="I11" s="42">
        <v>12.702507102755062</v>
      </c>
      <c r="J11" s="42">
        <v>10.864644223773249</v>
      </c>
      <c r="K11" s="42">
        <v>9.2824134596695416</v>
      </c>
      <c r="L11" s="42">
        <v>6.8036423869321681</v>
      </c>
      <c r="M11" s="42">
        <v>7.575644526942825</v>
      </c>
      <c r="N11" s="42">
        <v>8.8911289274902572</v>
      </c>
      <c r="O11" s="42">
        <v>7.6741901148137979</v>
      </c>
      <c r="P11" s="42">
        <v>7.4537812389264566</v>
      </c>
      <c r="Q11" s="42">
        <v>15.295705344889923</v>
      </c>
    </row>
    <row r="12" spans="1:17" ht="15" x14ac:dyDescent="0.25">
      <c r="A12" s="1" t="s">
        <v>1</v>
      </c>
      <c r="B12" s="43">
        <v>15.940927086615375</v>
      </c>
      <c r="C12" s="43">
        <v>17.373416701821014</v>
      </c>
      <c r="D12" s="43">
        <v>13.661141308502559</v>
      </c>
      <c r="E12" s="43">
        <v>12.31009614844066</v>
      </c>
      <c r="F12" s="43">
        <v>11.89961411820242</v>
      </c>
      <c r="G12" s="43">
        <v>9.9356245297133849</v>
      </c>
      <c r="H12" s="43">
        <v>11.091952096797248</v>
      </c>
      <c r="I12" s="43">
        <v>12.702507102755062</v>
      </c>
      <c r="J12" s="43">
        <v>10.864644223773249</v>
      </c>
      <c r="K12" s="43">
        <v>9.2824134596695416</v>
      </c>
      <c r="L12" s="43">
        <v>6.8036423869321681</v>
      </c>
      <c r="M12" s="43">
        <v>7.575644526942825</v>
      </c>
      <c r="N12" s="43">
        <v>8.8911289274902572</v>
      </c>
      <c r="O12" s="43">
        <v>7.6741901148137979</v>
      </c>
      <c r="P12" s="43">
        <v>7.4537812389264566</v>
      </c>
      <c r="Q12" s="43">
        <v>15.295705344889923</v>
      </c>
    </row>
    <row r="13" spans="1:17" ht="15" x14ac:dyDescent="0.25">
      <c r="A13" s="29" t="s">
        <v>58</v>
      </c>
      <c r="B13" s="44">
        <v>1.7635301840165818E-2</v>
      </c>
      <c r="C13" s="44">
        <v>8.0475286822165773E-2</v>
      </c>
      <c r="D13" s="44">
        <v>9.2752639802864537E-2</v>
      </c>
      <c r="E13" s="44">
        <v>0.12126457060534707</v>
      </c>
      <c r="F13" s="44">
        <v>0.11568006567893685</v>
      </c>
      <c r="G13" s="44">
        <v>0</v>
      </c>
      <c r="H13" s="44">
        <v>1.679841821053521E-2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</row>
    <row r="14" spans="1:17" ht="15" x14ac:dyDescent="0.25">
      <c r="A14" s="2" t="s">
        <v>59</v>
      </c>
      <c r="B14" s="45">
        <v>3.5060345130510715</v>
      </c>
      <c r="C14" s="45">
        <v>3.2956960292366371</v>
      </c>
      <c r="D14" s="45">
        <v>3.5776062460832359</v>
      </c>
      <c r="E14" s="45">
        <v>2.6863282907045578</v>
      </c>
      <c r="F14" s="45">
        <v>3.2813946312031068</v>
      </c>
      <c r="G14" s="45">
        <v>0.86909307937111813</v>
      </c>
      <c r="H14" s="45">
        <v>0.48092069902953211</v>
      </c>
      <c r="I14" s="45">
        <v>0.35278270683710161</v>
      </c>
      <c r="J14" s="45">
        <v>0.33449766311647955</v>
      </c>
      <c r="K14" s="45">
        <v>0.39651513194497867</v>
      </c>
      <c r="L14" s="45">
        <v>0.47440270477193941</v>
      </c>
      <c r="M14" s="45">
        <v>0.50499310442084711</v>
      </c>
      <c r="N14" s="45">
        <v>0.4953764502226024</v>
      </c>
      <c r="O14" s="45">
        <v>0.29877408488954121</v>
      </c>
      <c r="P14" s="45">
        <v>0.3273655642237821</v>
      </c>
      <c r="Q14" s="45">
        <v>0.26559980895890584</v>
      </c>
    </row>
    <row r="15" spans="1:17" ht="15" x14ac:dyDescent="0.25">
      <c r="A15" s="29" t="s">
        <v>60</v>
      </c>
      <c r="B15" s="44">
        <v>12.287115988415731</v>
      </c>
      <c r="C15" s="44">
        <v>13.921220612312345</v>
      </c>
      <c r="D15" s="44">
        <v>9.90428859344199</v>
      </c>
      <c r="E15" s="44">
        <v>9.4268002851514616</v>
      </c>
      <c r="F15" s="44">
        <v>8.3929988150568082</v>
      </c>
      <c r="G15" s="44">
        <v>9.0349457542891027</v>
      </c>
      <c r="H15" s="44">
        <v>10.575276089939377</v>
      </c>
      <c r="I15" s="44">
        <v>12.338591138132992</v>
      </c>
      <c r="J15" s="44">
        <v>10.532842572247526</v>
      </c>
      <c r="K15" s="44">
        <v>8.884176997176267</v>
      </c>
      <c r="L15" s="44">
        <v>6.3277139061810219</v>
      </c>
      <c r="M15" s="44">
        <v>7.0595738511072099</v>
      </c>
      <c r="N15" s="44">
        <v>8.3877110218883573</v>
      </c>
      <c r="O15" s="44">
        <v>7.3707917064339448</v>
      </c>
      <c r="P15" s="44">
        <v>7.1220557708205821</v>
      </c>
      <c r="Q15" s="44">
        <v>15.029526505403418</v>
      </c>
    </row>
    <row r="16" spans="1:17" ht="15" x14ac:dyDescent="0.25">
      <c r="A16" s="2" t="s">
        <v>61</v>
      </c>
      <c r="B16" s="45">
        <v>0.13014128330840574</v>
      </c>
      <c r="C16" s="45">
        <v>7.6024773449865093E-2</v>
      </c>
      <c r="D16" s="45">
        <v>8.6493829174469225E-2</v>
      </c>
      <c r="E16" s="45">
        <v>7.5703001979294138E-2</v>
      </c>
      <c r="F16" s="45">
        <v>0.10954060626356782</v>
      </c>
      <c r="G16" s="45">
        <v>3.1585696053163671E-2</v>
      </c>
      <c r="H16" s="45">
        <v>1.8956889617804073E-2</v>
      </c>
      <c r="I16" s="45">
        <v>1.113325778496764E-2</v>
      </c>
      <c r="J16" s="45">
        <v>-2.6960115907564979E-3</v>
      </c>
      <c r="K16" s="45">
        <v>1.7213305482969383E-3</v>
      </c>
      <c r="L16" s="45">
        <v>1.5257759792068962E-3</v>
      </c>
      <c r="M16" s="45">
        <v>1.1077571414768519E-2</v>
      </c>
      <c r="N16" s="45">
        <v>8.0414553792965832E-3</v>
      </c>
      <c r="O16" s="45">
        <v>4.6243234903120154E-3</v>
      </c>
      <c r="P16" s="45">
        <v>4.3599038820925067E-3</v>
      </c>
      <c r="Q16" s="45">
        <v>5.7903052759969084E-4</v>
      </c>
    </row>
    <row r="17" spans="1:17" ht="15" x14ac:dyDescent="0.25">
      <c r="A17" s="28" t="s">
        <v>2</v>
      </c>
      <c r="B17" s="42">
        <v>239.44320261867739</v>
      </c>
      <c r="C17" s="42">
        <v>272.90860126224243</v>
      </c>
      <c r="D17" s="42">
        <v>310.99463369033901</v>
      </c>
      <c r="E17" s="42">
        <v>320.35636159919466</v>
      </c>
      <c r="F17" s="42">
        <v>320.23392963252871</v>
      </c>
      <c r="G17" s="42">
        <v>312.22334601521607</v>
      </c>
      <c r="H17" s="42">
        <v>299.37916958915446</v>
      </c>
      <c r="I17" s="42">
        <v>266.23509059079316</v>
      </c>
      <c r="J17" s="42">
        <v>270.076801659578</v>
      </c>
      <c r="K17" s="42">
        <v>319.57102387169567</v>
      </c>
      <c r="L17" s="42">
        <v>349.61271297382467</v>
      </c>
      <c r="M17" s="42">
        <v>262.37136459027892</v>
      </c>
      <c r="N17" s="42">
        <v>218.98996890931545</v>
      </c>
      <c r="O17" s="42">
        <v>276.26727039536854</v>
      </c>
      <c r="P17" s="42">
        <v>612.86821595789706</v>
      </c>
      <c r="Q17" s="42">
        <v>525.82310579756449</v>
      </c>
    </row>
    <row r="18" spans="1:17" ht="15" x14ac:dyDescent="0.25">
      <c r="A18" s="1" t="s">
        <v>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42.260879384288678</v>
      </c>
      <c r="C19" s="46">
        <v>78.702491726972653</v>
      </c>
      <c r="D19" s="46">
        <v>65.7193122728834</v>
      </c>
      <c r="E19" s="46">
        <v>73.708406177119059</v>
      </c>
      <c r="F19" s="46">
        <v>77.7150321739189</v>
      </c>
      <c r="G19" s="46">
        <v>83.252893837927161</v>
      </c>
      <c r="H19" s="46">
        <v>105.30603255886567</v>
      </c>
      <c r="I19" s="46">
        <v>100.15804175498843</v>
      </c>
      <c r="J19" s="46">
        <v>135.76094716639173</v>
      </c>
      <c r="K19" s="46">
        <v>186.5847549987781</v>
      </c>
      <c r="L19" s="46">
        <v>162.08554751106465</v>
      </c>
      <c r="M19" s="46">
        <v>66.250660511652129</v>
      </c>
      <c r="N19" s="46">
        <v>46.884895935385316</v>
      </c>
      <c r="O19" s="46">
        <v>76.900979557272308</v>
      </c>
      <c r="P19" s="46">
        <v>63.075232222197229</v>
      </c>
      <c r="Q19" s="46">
        <v>45.00911282086787</v>
      </c>
    </row>
    <row r="20" spans="1:17" ht="15" x14ac:dyDescent="0.25">
      <c r="A20" s="30" t="s">
        <v>5</v>
      </c>
      <c r="B20" s="46">
        <v>70.940864893260667</v>
      </c>
      <c r="C20" s="46">
        <v>59.621270429319836</v>
      </c>
      <c r="D20" s="46">
        <v>78.148618256724134</v>
      </c>
      <c r="E20" s="46">
        <v>91.172444010485663</v>
      </c>
      <c r="F20" s="46">
        <v>104.53009119823558</v>
      </c>
      <c r="G20" s="46">
        <v>111.45098989596346</v>
      </c>
      <c r="H20" s="46">
        <v>98.280914273408229</v>
      </c>
      <c r="I20" s="46">
        <v>96.897055663413568</v>
      </c>
      <c r="J20" s="46">
        <v>83.472566002351527</v>
      </c>
      <c r="K20" s="46">
        <v>85.44401519102729</v>
      </c>
      <c r="L20" s="46">
        <v>135.01333646124513</v>
      </c>
      <c r="M20" s="46">
        <v>149.40907975170998</v>
      </c>
      <c r="N20" s="46">
        <v>122.05636088890313</v>
      </c>
      <c r="O20" s="46">
        <v>147.49854725879271</v>
      </c>
      <c r="P20" s="46">
        <v>487.59829974841057</v>
      </c>
      <c r="Q20" s="46">
        <v>398.36716076738708</v>
      </c>
    </row>
    <row r="21" spans="1:17" ht="15" x14ac:dyDescent="0.25">
      <c r="A21" s="1" t="s">
        <v>6</v>
      </c>
      <c r="B21" s="43">
        <v>126.24145834112802</v>
      </c>
      <c r="C21" s="43">
        <v>134.58483910594998</v>
      </c>
      <c r="D21" s="43">
        <v>167.12670316073155</v>
      </c>
      <c r="E21" s="43">
        <v>155.47551141158996</v>
      </c>
      <c r="F21" s="43">
        <v>137.98880626037425</v>
      </c>
      <c r="G21" s="43">
        <v>117.51946228132542</v>
      </c>
      <c r="H21" s="43">
        <v>95.792222756880534</v>
      </c>
      <c r="I21" s="43">
        <v>69.179993172391136</v>
      </c>
      <c r="J21" s="43">
        <v>50.84328849083473</v>
      </c>
      <c r="K21" s="43">
        <v>47.542253681890301</v>
      </c>
      <c r="L21" s="43">
        <v>52.513829001514878</v>
      </c>
      <c r="M21" s="43">
        <v>46.711624326916805</v>
      </c>
      <c r="N21" s="43">
        <v>50.048712085026999</v>
      </c>
      <c r="O21" s="43">
        <v>51.867743579303486</v>
      </c>
      <c r="P21" s="43">
        <v>62.194683987289359</v>
      </c>
      <c r="Q21" s="43">
        <v>82.446832209309548</v>
      </c>
    </row>
    <row r="22" spans="1:17" ht="15" x14ac:dyDescent="0.25">
      <c r="A22" s="29" t="s">
        <v>24</v>
      </c>
      <c r="B22" s="44">
        <v>25.567699934768484</v>
      </c>
      <c r="C22" s="44">
        <v>25.396664057403893</v>
      </c>
      <c r="D22" s="44">
        <v>24.277060211048973</v>
      </c>
      <c r="E22" s="44">
        <v>23.402415403778114</v>
      </c>
      <c r="F22" s="44">
        <v>24.253799435028291</v>
      </c>
      <c r="G22" s="44">
        <v>21.715077683759912</v>
      </c>
      <c r="H22" s="44">
        <v>20.304533128480934</v>
      </c>
      <c r="I22" s="44">
        <v>20.825009009009044</v>
      </c>
      <c r="J22" s="44">
        <v>20.964082548877681</v>
      </c>
      <c r="K22" s="44">
        <v>24.586382331643737</v>
      </c>
      <c r="L22" s="44">
        <v>28.745677376833225</v>
      </c>
      <c r="M22" s="44">
        <v>24.564408841615471</v>
      </c>
      <c r="N22" s="44">
        <v>28.949069495489415</v>
      </c>
      <c r="O22" s="44">
        <v>31.111977943671523</v>
      </c>
      <c r="P22" s="44">
        <v>33.271423945044155</v>
      </c>
      <c r="Q22" s="44">
        <v>37.033327914160367</v>
      </c>
    </row>
    <row r="23" spans="1:17" ht="15" x14ac:dyDescent="0.25">
      <c r="A23" s="2" t="s">
        <v>25</v>
      </c>
      <c r="B23" s="45">
        <v>30.110384701912391</v>
      </c>
      <c r="C23" s="45">
        <v>28.901778402699616</v>
      </c>
      <c r="D23" s="45">
        <v>36.035749113475219</v>
      </c>
      <c r="E23" s="45">
        <v>31.316983122362952</v>
      </c>
      <c r="F23" s="45">
        <v>28.890824915824851</v>
      </c>
      <c r="G23" s="45">
        <v>14.738525291828823</v>
      </c>
      <c r="H23" s="45">
        <v>8.6792025316455472</v>
      </c>
      <c r="I23" s="45">
        <v>7.5351278748850277</v>
      </c>
      <c r="J23" s="45">
        <v>5.7579717083786903</v>
      </c>
      <c r="K23" s="45">
        <v>6.0506691176470584</v>
      </c>
      <c r="L23" s="45">
        <v>11.366611023622031</v>
      </c>
      <c r="M23" s="45">
        <v>8.9258319547235168</v>
      </c>
      <c r="N23" s="45">
        <v>8.7826159860990245</v>
      </c>
      <c r="O23" s="45">
        <v>9.0134404907975778</v>
      </c>
      <c r="P23" s="45">
        <v>15.27472429600518</v>
      </c>
      <c r="Q23" s="45">
        <v>15.302800578034693</v>
      </c>
    </row>
    <row r="24" spans="1:17" ht="15" x14ac:dyDescent="0.25">
      <c r="A24" s="29" t="s">
        <v>26</v>
      </c>
      <c r="B24" s="44">
        <v>1.3163367609254495</v>
      </c>
      <c r="C24" s="44">
        <v>1.5550642673521935</v>
      </c>
      <c r="D24" s="44">
        <v>1.4943037974683555</v>
      </c>
      <c r="E24" s="44">
        <v>1.4596301020408227</v>
      </c>
      <c r="F24" s="44">
        <v>1.1704285714285729</v>
      </c>
      <c r="G24" s="44">
        <v>0.8783522727272759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0.67152403846153963</v>
      </c>
      <c r="M24" s="44">
        <v>0.64591099476439751</v>
      </c>
      <c r="N24" s="44">
        <v>0.79171503957783762</v>
      </c>
      <c r="O24" s="44">
        <v>0.67186363636363711</v>
      </c>
      <c r="P24" s="44">
        <v>0.61917422434367553</v>
      </c>
      <c r="Q24" s="44">
        <v>0.24645882352941123</v>
      </c>
    </row>
    <row r="25" spans="1:17" ht="15" x14ac:dyDescent="0.25">
      <c r="A25" s="2" t="s">
        <v>27</v>
      </c>
      <c r="B25" s="45">
        <v>3.2687311827957228</v>
      </c>
      <c r="C25" s="45">
        <v>3.4368509984639153</v>
      </c>
      <c r="D25" s="45">
        <v>3.2522916978309442</v>
      </c>
      <c r="E25" s="45">
        <v>3.227219147344802</v>
      </c>
      <c r="F25" s="45">
        <v>2.6583561643835516</v>
      </c>
      <c r="G25" s="45">
        <v>1.9758569405099073</v>
      </c>
      <c r="H25" s="45">
        <v>1.3033843283582114</v>
      </c>
      <c r="I25" s="45">
        <v>1.5157627118644026</v>
      </c>
      <c r="J25" s="45">
        <v>1.4722412993039422</v>
      </c>
      <c r="K25" s="45">
        <v>1.7892295081967213</v>
      </c>
      <c r="L25" s="45">
        <v>0.81594274809160416</v>
      </c>
      <c r="M25" s="45">
        <v>0.58507543520309235</v>
      </c>
      <c r="N25" s="45">
        <v>0.48253846153845964</v>
      </c>
      <c r="O25" s="45">
        <v>0.43453643546970994</v>
      </c>
      <c r="P25" s="45">
        <v>0.4651000877963124</v>
      </c>
      <c r="Q25" s="45">
        <v>0.37368479467258675</v>
      </c>
    </row>
    <row r="26" spans="1:17" ht="15" x14ac:dyDescent="0.25">
      <c r="A26" s="29" t="s">
        <v>28</v>
      </c>
      <c r="B26" s="44">
        <v>1.409194852941186</v>
      </c>
      <c r="C26" s="44">
        <v>1.0662849264705867</v>
      </c>
      <c r="D26" s="44">
        <v>0.81388265746333122</v>
      </c>
      <c r="E26" s="44">
        <v>0.7554143835616407</v>
      </c>
      <c r="F26" s="44">
        <v>0.76270212765957424</v>
      </c>
      <c r="G26" s="44">
        <v>0.70322074468085494</v>
      </c>
      <c r="H26" s="44">
        <v>0.56543218085106373</v>
      </c>
      <c r="I26" s="44">
        <v>0.44470012091898603</v>
      </c>
      <c r="J26" s="44">
        <v>0.63780521091811671</v>
      </c>
      <c r="K26" s="44">
        <v>0.87984986945169719</v>
      </c>
      <c r="L26" s="44">
        <v>0.37496920821114366</v>
      </c>
      <c r="M26" s="44">
        <v>0.3302903946388685</v>
      </c>
      <c r="N26" s="44">
        <v>0.22732177844762666</v>
      </c>
      <c r="O26" s="44">
        <v>0.29359306706857502</v>
      </c>
      <c r="P26" s="44">
        <v>0.24697510668563222</v>
      </c>
      <c r="Q26" s="44">
        <v>1.4668337628866019</v>
      </c>
    </row>
    <row r="27" spans="1:17" ht="15" x14ac:dyDescent="0.25">
      <c r="A27" s="2" t="s">
        <v>29</v>
      </c>
      <c r="B27" s="45">
        <v>0.25581136363636237</v>
      </c>
      <c r="C27" s="45">
        <v>0.26299772727272736</v>
      </c>
      <c r="D27" s="45">
        <v>0.23335909090909207</v>
      </c>
      <c r="E27" s="45">
        <v>0.23406706408345801</v>
      </c>
      <c r="F27" s="45">
        <v>0.43331740104555655</v>
      </c>
      <c r="G27" s="45">
        <v>0.30569774919614179</v>
      </c>
      <c r="H27" s="45">
        <v>0.21404589041095839</v>
      </c>
      <c r="I27" s="45">
        <v>0.23308426635238635</v>
      </c>
      <c r="J27" s="45">
        <v>0.24050462107208812</v>
      </c>
      <c r="K27" s="45">
        <v>0.25418335208098986</v>
      </c>
      <c r="L27" s="45">
        <v>0.80314441416893456</v>
      </c>
      <c r="M27" s="45">
        <v>0.38489044289044366</v>
      </c>
      <c r="N27" s="45">
        <v>0.52959838056679964</v>
      </c>
      <c r="O27" s="45">
        <v>0.60039999999999827</v>
      </c>
      <c r="P27" s="45">
        <v>0.41167366720516857</v>
      </c>
      <c r="Q27" s="45">
        <v>0.37024713150926802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8.9971946697566434</v>
      </c>
      <c r="C29" s="45">
        <v>7.5125805330243915</v>
      </c>
      <c r="D29" s="45">
        <v>9.761709375000013</v>
      </c>
      <c r="E29" s="45">
        <v>6.4432363636363563</v>
      </c>
      <c r="F29" s="45">
        <v>6.9324900542494925</v>
      </c>
      <c r="G29" s="45">
        <v>2.7405317511225133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1.6408489652135578</v>
      </c>
      <c r="Q29" s="45">
        <v>5.0884552045572224</v>
      </c>
    </row>
    <row r="30" spans="1:17" ht="15" x14ac:dyDescent="0.25">
      <c r="A30" s="29" t="s">
        <v>32</v>
      </c>
      <c r="B30" s="44">
        <v>2.0548950900741705</v>
      </c>
      <c r="C30" s="44">
        <v>1.832943836100323</v>
      </c>
      <c r="D30" s="44">
        <v>1.5162208934224539</v>
      </c>
      <c r="E30" s="44">
        <v>1.2403346331088276</v>
      </c>
      <c r="F30" s="44">
        <v>1.0049196050775713</v>
      </c>
      <c r="G30" s="44">
        <v>1.2254139041485177</v>
      </c>
      <c r="H30" s="44">
        <v>1.1827785509619289</v>
      </c>
      <c r="I30" s="44">
        <v>1.7415592105263058</v>
      </c>
      <c r="J30" s="44">
        <v>1.6851379451494153</v>
      </c>
      <c r="K30" s="44">
        <v>1.9398444535407287</v>
      </c>
      <c r="L30" s="44">
        <v>2.4092754203362738</v>
      </c>
      <c r="M30" s="44">
        <v>1.6412544861337734</v>
      </c>
      <c r="N30" s="44">
        <v>1.8875989304812804</v>
      </c>
      <c r="O30" s="44">
        <v>2.2854399343993448</v>
      </c>
      <c r="P30" s="44">
        <v>2.8250787183544257</v>
      </c>
      <c r="Q30" s="44">
        <v>2.8399701492537384</v>
      </c>
    </row>
    <row r="31" spans="1:17" ht="15" x14ac:dyDescent="0.25">
      <c r="A31" s="2" t="s">
        <v>33</v>
      </c>
      <c r="B31" s="45">
        <v>0.19869230769230897</v>
      </c>
      <c r="C31" s="45">
        <v>0.12780769230769257</v>
      </c>
      <c r="D31" s="45">
        <v>7.3962962962962744E-2</v>
      </c>
      <c r="E31" s="45">
        <v>0.26118644067796515</v>
      </c>
      <c r="F31" s="45">
        <v>0.28054802259887052</v>
      </c>
      <c r="G31" s="45">
        <v>0.20978787878787813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0.52863293650793863</v>
      </c>
      <c r="C32" s="44">
        <v>0.55221891534390988</v>
      </c>
      <c r="D32" s="44">
        <v>0.74620643231114736</v>
      </c>
      <c r="E32" s="44">
        <v>0.60032848101265301</v>
      </c>
      <c r="F32" s="44">
        <v>0.59422680412370932</v>
      </c>
      <c r="G32" s="44">
        <v>0.63034243542435064</v>
      </c>
      <c r="H32" s="44">
        <v>0.56877202072538491</v>
      </c>
      <c r="I32" s="44">
        <v>0.80099763965381954</v>
      </c>
      <c r="J32" s="44">
        <v>0.49406446776611934</v>
      </c>
      <c r="K32" s="44">
        <v>0.62181409295352319</v>
      </c>
      <c r="L32" s="44">
        <v>2.298377079482449</v>
      </c>
      <c r="M32" s="44">
        <v>4.4722622950819639</v>
      </c>
      <c r="N32" s="44">
        <v>3.9215104895104864</v>
      </c>
      <c r="O32" s="44">
        <v>3.2881552839683583</v>
      </c>
      <c r="P32" s="44">
        <v>3.473195180722878</v>
      </c>
      <c r="Q32" s="44">
        <v>1.896323773584905</v>
      </c>
    </row>
    <row r="33" spans="1:17" ht="15" x14ac:dyDescent="0.25">
      <c r="A33" s="2" t="s">
        <v>35</v>
      </c>
      <c r="B33" s="45">
        <v>52.53388454011737</v>
      </c>
      <c r="C33" s="45">
        <v>63.939647749510726</v>
      </c>
      <c r="D33" s="45">
        <v>88.921956928839052</v>
      </c>
      <c r="E33" s="45">
        <v>86.534696269982376</v>
      </c>
      <c r="F33" s="45">
        <v>71.007193158954209</v>
      </c>
      <c r="G33" s="45">
        <v>72.396655629139232</v>
      </c>
      <c r="H33" s="45">
        <v>62.536833740831121</v>
      </c>
      <c r="I33" s="45">
        <v>35.592344444444322</v>
      </c>
      <c r="J33" s="45">
        <v>19.170294642857051</v>
      </c>
      <c r="K33" s="45">
        <v>10.943512500000002</v>
      </c>
      <c r="L33" s="45">
        <v>5.0283076923076813</v>
      </c>
      <c r="M33" s="45">
        <v>5.1616994818652735</v>
      </c>
      <c r="N33" s="45">
        <v>4.4767435233160588</v>
      </c>
      <c r="O33" s="45">
        <v>4.1683367875647592</v>
      </c>
      <c r="P33" s="45">
        <v>3.9664897959183718</v>
      </c>
      <c r="Q33" s="45">
        <v>17.828730077120774</v>
      </c>
    </row>
    <row r="34" spans="1:17" ht="15" x14ac:dyDescent="0.25">
      <c r="A34" s="28" t="s">
        <v>7</v>
      </c>
      <c r="B34" s="42">
        <v>3963.4650787162814</v>
      </c>
      <c r="C34" s="42">
        <v>4341.5012130151645</v>
      </c>
      <c r="D34" s="42">
        <v>4035.7554682641298</v>
      </c>
      <c r="E34" s="42">
        <v>4471.195668035527</v>
      </c>
      <c r="F34" s="42">
        <v>4543.997843448029</v>
      </c>
      <c r="G34" s="42">
        <v>4714.5655011279741</v>
      </c>
      <c r="H34" s="42">
        <v>4897.1486923487237</v>
      </c>
      <c r="I34" s="42">
        <v>5746.8745937662261</v>
      </c>
      <c r="J34" s="42">
        <v>6139.7598947336392</v>
      </c>
      <c r="K34" s="42">
        <v>6794.6138018218617</v>
      </c>
      <c r="L34" s="42">
        <v>7879.2014140711963</v>
      </c>
      <c r="M34" s="42">
        <v>5239.7771105933743</v>
      </c>
      <c r="N34" s="42">
        <v>6674.3631122691695</v>
      </c>
      <c r="O34" s="42">
        <v>7836.7647453470045</v>
      </c>
      <c r="P34" s="42">
        <v>7272.0219307236639</v>
      </c>
      <c r="Q34" s="42">
        <v>6997.9709445876133</v>
      </c>
    </row>
    <row r="35" spans="1:17" ht="15" x14ac:dyDescent="0.25">
      <c r="A35" s="1" t="s">
        <v>8</v>
      </c>
      <c r="B35" s="43">
        <v>89.683328555240607</v>
      </c>
      <c r="C35" s="43">
        <v>91.030698035839094</v>
      </c>
      <c r="D35" s="43">
        <v>88.053750272481793</v>
      </c>
      <c r="E35" s="43">
        <v>89.159613129009969</v>
      </c>
      <c r="F35" s="43">
        <v>86.91424384751771</v>
      </c>
      <c r="G35" s="43">
        <v>140.44382022676135</v>
      </c>
      <c r="H35" s="43">
        <v>182.74591696727012</v>
      </c>
      <c r="I35" s="43">
        <v>160.43351558621987</v>
      </c>
      <c r="J35" s="43">
        <v>127.524064982482</v>
      </c>
      <c r="K35" s="43">
        <v>149.96071139391489</v>
      </c>
      <c r="L35" s="43">
        <v>199.80223135604447</v>
      </c>
      <c r="M35" s="43">
        <v>214.67726328077799</v>
      </c>
      <c r="N35" s="43">
        <v>257.3794753930938</v>
      </c>
      <c r="O35" s="43">
        <v>292.6267809033049</v>
      </c>
      <c r="P35" s="43">
        <v>306.2527988755063</v>
      </c>
      <c r="Q35" s="43">
        <v>295.45481715702817</v>
      </c>
    </row>
    <row r="36" spans="1:17" ht="15" x14ac:dyDescent="0.25">
      <c r="A36" s="30" t="s">
        <v>9</v>
      </c>
      <c r="B36" s="46">
        <v>343.29072162111362</v>
      </c>
      <c r="C36" s="46">
        <v>401.98409012149096</v>
      </c>
      <c r="D36" s="46">
        <v>419.57617921955847</v>
      </c>
      <c r="E36" s="46">
        <v>423.35527929739897</v>
      </c>
      <c r="F36" s="46">
        <v>422.36192225701581</v>
      </c>
      <c r="G36" s="46">
        <v>454.1848149936875</v>
      </c>
      <c r="H36" s="46">
        <v>482.53410635321814</v>
      </c>
      <c r="I36" s="46">
        <v>500.74007545797434</v>
      </c>
      <c r="J36" s="46">
        <v>554.90580017508637</v>
      </c>
      <c r="K36" s="46">
        <v>574.59940712518255</v>
      </c>
      <c r="L36" s="46">
        <v>601.04534419763775</v>
      </c>
      <c r="M36" s="46">
        <v>536.13328328154375</v>
      </c>
      <c r="N36" s="46">
        <v>559.75699747226975</v>
      </c>
      <c r="O36" s="46">
        <v>577.44257327599951</v>
      </c>
      <c r="P36" s="46">
        <v>633.55210624495089</v>
      </c>
      <c r="Q36" s="46">
        <v>649.36832231456071</v>
      </c>
    </row>
    <row r="37" spans="1:17" ht="15" x14ac:dyDescent="0.25">
      <c r="A37" s="1" t="s">
        <v>10</v>
      </c>
      <c r="B37" s="43">
        <v>515.06231450617827</v>
      </c>
      <c r="C37" s="43">
        <v>553.79422411470443</v>
      </c>
      <c r="D37" s="43">
        <v>582.09482097746672</v>
      </c>
      <c r="E37" s="43">
        <v>867.38604169447501</v>
      </c>
      <c r="F37" s="43">
        <v>905.02729974789474</v>
      </c>
      <c r="G37" s="43">
        <v>613.3711047924063</v>
      </c>
      <c r="H37" s="43">
        <v>240.13509142357179</v>
      </c>
      <c r="I37" s="43">
        <v>384.05320736805101</v>
      </c>
      <c r="J37" s="43">
        <v>424.06187231003645</v>
      </c>
      <c r="K37" s="43">
        <v>444.86303721602934</v>
      </c>
      <c r="L37" s="43">
        <v>631.36475862266298</v>
      </c>
      <c r="M37" s="43">
        <v>370.48895882570667</v>
      </c>
      <c r="N37" s="43">
        <v>506.90804495523952</v>
      </c>
      <c r="O37" s="43">
        <v>734.79426886915985</v>
      </c>
      <c r="P37" s="43">
        <v>750.4638260727844</v>
      </c>
      <c r="Q37" s="43">
        <v>684.71645100761953</v>
      </c>
    </row>
    <row r="38" spans="1:17" ht="15" x14ac:dyDescent="0.25">
      <c r="A38" s="30" t="s">
        <v>11</v>
      </c>
      <c r="B38" s="46">
        <v>5.9391105080510833</v>
      </c>
      <c r="C38" s="46">
        <v>6.2442878801702113</v>
      </c>
      <c r="D38" s="46">
        <v>7.8784437088929922</v>
      </c>
      <c r="E38" s="46">
        <v>8.7569962541837931</v>
      </c>
      <c r="F38" s="46">
        <v>9.456304443464262</v>
      </c>
      <c r="G38" s="46">
        <v>10.651394986996587</v>
      </c>
      <c r="H38" s="46">
        <v>13.51157496747547</v>
      </c>
      <c r="I38" s="46">
        <v>15.888901887439081</v>
      </c>
      <c r="J38" s="46">
        <v>21.075637008559312</v>
      </c>
      <c r="K38" s="46">
        <v>23.410609505903157</v>
      </c>
      <c r="L38" s="46">
        <v>18.732134326335</v>
      </c>
      <c r="M38" s="46">
        <v>9.8570355672608478</v>
      </c>
      <c r="N38" s="46">
        <v>10.467914680612017</v>
      </c>
      <c r="O38" s="46">
        <v>11.511637094751476</v>
      </c>
      <c r="P38" s="46">
        <v>12.266732805124335</v>
      </c>
      <c r="Q38" s="46">
        <v>12.691859611852413</v>
      </c>
    </row>
    <row r="39" spans="1:17" ht="15" x14ac:dyDescent="0.25">
      <c r="A39" s="1" t="s">
        <v>12</v>
      </c>
      <c r="B39" s="43">
        <v>30.766507876784413</v>
      </c>
      <c r="C39" s="43">
        <v>33.203330712310525</v>
      </c>
      <c r="D39" s="43">
        <v>46.233976012671853</v>
      </c>
      <c r="E39" s="43">
        <v>49.317467911406872</v>
      </c>
      <c r="F39" s="43">
        <v>49.510817218019881</v>
      </c>
      <c r="G39" s="43">
        <v>42.473629983241274</v>
      </c>
      <c r="H39" s="43">
        <v>42.905376744394097</v>
      </c>
      <c r="I39" s="43">
        <v>54.670500825516619</v>
      </c>
      <c r="J39" s="43">
        <v>58.414667872964223</v>
      </c>
      <c r="K39" s="43">
        <v>76.650313849112862</v>
      </c>
      <c r="L39" s="43">
        <v>101.30927170566635</v>
      </c>
      <c r="M39" s="43">
        <v>92.946302079208493</v>
      </c>
      <c r="N39" s="43">
        <v>96.965450409628318</v>
      </c>
      <c r="O39" s="43">
        <v>109.40277204762566</v>
      </c>
      <c r="P39" s="43">
        <v>109.83460779032194</v>
      </c>
      <c r="Q39" s="43">
        <v>116.90087432956619</v>
      </c>
    </row>
    <row r="40" spans="1:17" ht="15" x14ac:dyDescent="0.25">
      <c r="A40" s="30" t="s">
        <v>13</v>
      </c>
      <c r="B40" s="46">
        <v>410.33784079259243</v>
      </c>
      <c r="C40" s="46">
        <v>422.40590497001403</v>
      </c>
      <c r="D40" s="46">
        <v>435.0743599424967</v>
      </c>
      <c r="E40" s="46">
        <v>470.43474435071454</v>
      </c>
      <c r="F40" s="46">
        <v>495.32924391267085</v>
      </c>
      <c r="G40" s="46">
        <v>512.98399168053697</v>
      </c>
      <c r="H40" s="46">
        <v>532.97610872428766</v>
      </c>
      <c r="I40" s="46">
        <v>529.70435765892432</v>
      </c>
      <c r="J40" s="46">
        <v>537.43635076233443</v>
      </c>
      <c r="K40" s="46">
        <v>567.62436385935655</v>
      </c>
      <c r="L40" s="46">
        <v>721.76517259131151</v>
      </c>
      <c r="M40" s="46">
        <v>656.93111022746768</v>
      </c>
      <c r="N40" s="46">
        <v>704.2191756554879</v>
      </c>
      <c r="O40" s="46">
        <v>718.37301363226686</v>
      </c>
      <c r="P40" s="46">
        <v>752.52578435578187</v>
      </c>
      <c r="Q40" s="46">
        <v>679.65967751315611</v>
      </c>
    </row>
    <row r="41" spans="1:17" ht="15" x14ac:dyDescent="0.25">
      <c r="A41" s="1" t="s">
        <v>14</v>
      </c>
      <c r="B41" s="43">
        <v>72.887254458318111</v>
      </c>
      <c r="C41" s="43">
        <v>64.50155454516883</v>
      </c>
      <c r="D41" s="43">
        <v>56.828164460779213</v>
      </c>
      <c r="E41" s="43">
        <v>39.413890864867753</v>
      </c>
      <c r="F41" s="43">
        <v>23.695843178214115</v>
      </c>
      <c r="G41" s="43">
        <v>42.386974591998339</v>
      </c>
      <c r="H41" s="43">
        <v>59.287860507248929</v>
      </c>
      <c r="I41" s="43">
        <v>90.496134298476903</v>
      </c>
      <c r="J41" s="43">
        <v>106.63420453586245</v>
      </c>
      <c r="K41" s="43">
        <v>131.14088202964263</v>
      </c>
      <c r="L41" s="43">
        <v>162.95432069020538</v>
      </c>
      <c r="M41" s="43">
        <v>140.83731853683338</v>
      </c>
      <c r="N41" s="43">
        <v>129.49271784313072</v>
      </c>
      <c r="O41" s="43">
        <v>144.64929144602937</v>
      </c>
      <c r="P41" s="43">
        <v>152.88510330815552</v>
      </c>
      <c r="Q41" s="43">
        <v>187.09623308018075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166.82301701617655</v>
      </c>
      <c r="C43" s="43">
        <v>168.12620009874882</v>
      </c>
      <c r="D43" s="43">
        <v>134.37533213327868</v>
      </c>
      <c r="E43" s="43">
        <v>106.63604145913997</v>
      </c>
      <c r="F43" s="43">
        <v>150.83431320964766</v>
      </c>
      <c r="G43" s="43">
        <v>242.88132330877824</v>
      </c>
      <c r="H43" s="43">
        <v>276.55587226409637</v>
      </c>
      <c r="I43" s="43">
        <v>228.06184914355595</v>
      </c>
      <c r="J43" s="43">
        <v>266.9490207915814</v>
      </c>
      <c r="K43" s="43">
        <v>304.5435434356591</v>
      </c>
      <c r="L43" s="43">
        <v>394.66921752876976</v>
      </c>
      <c r="M43" s="43">
        <v>385.97512268258623</v>
      </c>
      <c r="N43" s="43">
        <v>359.93019189982897</v>
      </c>
      <c r="O43" s="43">
        <v>196.74320335338069</v>
      </c>
      <c r="P43" s="43">
        <v>172.39571481563755</v>
      </c>
      <c r="Q43" s="43">
        <v>164.24004644713108</v>
      </c>
    </row>
    <row r="44" spans="1:17" ht="15" x14ac:dyDescent="0.25">
      <c r="A44" s="30" t="s">
        <v>17</v>
      </c>
      <c r="B44" s="46">
        <v>93.799359297090689</v>
      </c>
      <c r="C44" s="46">
        <v>96.857354397061755</v>
      </c>
      <c r="D44" s="46">
        <v>102.89068798056364</v>
      </c>
      <c r="E44" s="46">
        <v>115.52072339061594</v>
      </c>
      <c r="F44" s="46">
        <v>115.68892160792102</v>
      </c>
      <c r="G44" s="46">
        <v>110.68097400732518</v>
      </c>
      <c r="H44" s="46">
        <v>120.20046601127561</v>
      </c>
      <c r="I44" s="46">
        <v>117.00106991361682</v>
      </c>
      <c r="J44" s="46">
        <v>119.14025020252629</v>
      </c>
      <c r="K44" s="46">
        <v>118.96370660174425</v>
      </c>
      <c r="L44" s="46">
        <v>118.50603144567134</v>
      </c>
      <c r="M44" s="46">
        <v>115.82050631157797</v>
      </c>
      <c r="N44" s="46">
        <v>110.10925888977252</v>
      </c>
      <c r="O44" s="46">
        <v>111.91608485439814</v>
      </c>
      <c r="P44" s="46">
        <v>115.18735696037538</v>
      </c>
      <c r="Q44" s="46">
        <v>108.30331776116601</v>
      </c>
    </row>
    <row r="45" spans="1:17" ht="15" x14ac:dyDescent="0.25">
      <c r="A45" s="1" t="s">
        <v>18</v>
      </c>
      <c r="B45" s="43">
        <v>67.592996443736865</v>
      </c>
      <c r="C45" s="43">
        <v>70.145998255208255</v>
      </c>
      <c r="D45" s="43">
        <v>84.971263879585052</v>
      </c>
      <c r="E45" s="43">
        <v>90.237194680941386</v>
      </c>
      <c r="F45" s="43">
        <v>96.125840636155687</v>
      </c>
      <c r="G45" s="43">
        <v>132.4965423819101</v>
      </c>
      <c r="H45" s="43">
        <v>122.69670128095696</v>
      </c>
      <c r="I45" s="43">
        <v>137.37890903908368</v>
      </c>
      <c r="J45" s="43">
        <v>150.4420293159539</v>
      </c>
      <c r="K45" s="43">
        <v>143.33483125956678</v>
      </c>
      <c r="L45" s="43">
        <v>102.03270073436548</v>
      </c>
      <c r="M45" s="43">
        <v>123.44789942519343</v>
      </c>
      <c r="N45" s="43">
        <v>118.67716831092055</v>
      </c>
      <c r="O45" s="43">
        <v>131.12329898260248</v>
      </c>
      <c r="P45" s="43">
        <v>134.67539954911487</v>
      </c>
      <c r="Q45" s="43">
        <v>147.91238216984664</v>
      </c>
    </row>
    <row r="46" spans="1:17" ht="15" x14ac:dyDescent="0.25">
      <c r="A46" s="30" t="s">
        <v>19</v>
      </c>
      <c r="B46" s="46">
        <v>244.12423232594537</v>
      </c>
      <c r="C46" s="46">
        <v>262.0939589171511</v>
      </c>
      <c r="D46" s="46">
        <v>286.03234726712617</v>
      </c>
      <c r="E46" s="46">
        <v>282.35262675026468</v>
      </c>
      <c r="F46" s="46">
        <v>278.06436120684356</v>
      </c>
      <c r="G46" s="46">
        <v>322.19433386410441</v>
      </c>
      <c r="H46" s="46">
        <v>314.22330207022264</v>
      </c>
      <c r="I46" s="46">
        <v>455.74405509095942</v>
      </c>
      <c r="J46" s="46">
        <v>475.99061032709665</v>
      </c>
      <c r="K46" s="46">
        <v>484.82185189343068</v>
      </c>
      <c r="L46" s="46">
        <v>480.88117967141159</v>
      </c>
      <c r="M46" s="46">
        <v>280.85481349947264</v>
      </c>
      <c r="N46" s="46">
        <v>434.98744988655989</v>
      </c>
      <c r="O46" s="46">
        <v>471.28343010190991</v>
      </c>
      <c r="P46" s="46">
        <v>468.40262838194002</v>
      </c>
      <c r="Q46" s="46">
        <v>489.51361357041168</v>
      </c>
    </row>
    <row r="47" spans="1:17" ht="15" x14ac:dyDescent="0.25">
      <c r="A47" s="1" t="s">
        <v>20</v>
      </c>
      <c r="B47" s="43">
        <v>1425.6519214178206</v>
      </c>
      <c r="C47" s="43">
        <v>1643.0380746579799</v>
      </c>
      <c r="D47" s="43">
        <v>1276.1032975433741</v>
      </c>
      <c r="E47" s="43">
        <v>1396.4708276431065</v>
      </c>
      <c r="F47" s="43">
        <v>1433.6550932251721</v>
      </c>
      <c r="G47" s="43">
        <v>1664.8819966964486</v>
      </c>
      <c r="H47" s="43">
        <v>2056.2901661708693</v>
      </c>
      <c r="I47" s="43">
        <v>2562.834959255837</v>
      </c>
      <c r="J47" s="43">
        <v>2815.2585909212316</v>
      </c>
      <c r="K47" s="43">
        <v>3092.2285641832614</v>
      </c>
      <c r="L47" s="43">
        <v>3626.7223721989021</v>
      </c>
      <c r="M47" s="43">
        <v>1725.1505405430116</v>
      </c>
      <c r="N47" s="43">
        <v>2803.7736102849949</v>
      </c>
      <c r="O47" s="43">
        <v>3619.7638535667661</v>
      </c>
      <c r="P47" s="43">
        <v>2924.6101835638892</v>
      </c>
      <c r="Q47" s="43">
        <v>2660.460144166911</v>
      </c>
    </row>
    <row r="48" spans="1:17" ht="15" x14ac:dyDescent="0.25">
      <c r="A48" s="30" t="s">
        <v>21</v>
      </c>
      <c r="B48" s="46">
        <v>74.079984705772731</v>
      </c>
      <c r="C48" s="46">
        <v>76.041001678634359</v>
      </c>
      <c r="D48" s="46">
        <v>80.279716613297794</v>
      </c>
      <c r="E48" s="46">
        <v>85.851206773216376</v>
      </c>
      <c r="F48" s="46">
        <v>84.496772860737863</v>
      </c>
      <c r="G48" s="46">
        <v>85.786857940748206</v>
      </c>
      <c r="H48" s="46">
        <v>88.460925784339423</v>
      </c>
      <c r="I48" s="46">
        <v>119.28876145023462</v>
      </c>
      <c r="J48" s="46">
        <v>120.53249521378405</v>
      </c>
      <c r="K48" s="46">
        <v>123.51047781918425</v>
      </c>
      <c r="L48" s="46">
        <v>164.15296908504058</v>
      </c>
      <c r="M48" s="46">
        <v>124.02232110439543</v>
      </c>
      <c r="N48" s="46">
        <v>136.75057098203777</v>
      </c>
      <c r="O48" s="46">
        <v>140.99019901981697</v>
      </c>
      <c r="P48" s="46">
        <v>147.2686230305593</v>
      </c>
      <c r="Q48" s="46">
        <v>139.51285991421142</v>
      </c>
    </row>
    <row r="49" spans="1:17" ht="15" x14ac:dyDescent="0.25">
      <c r="A49" s="1" t="s">
        <v>22</v>
      </c>
      <c r="B49" s="43">
        <v>423.42648919145989</v>
      </c>
      <c r="C49" s="43">
        <v>452.03453463068143</v>
      </c>
      <c r="D49" s="43">
        <v>435.36312825255726</v>
      </c>
      <c r="E49" s="43">
        <v>446.30301383618576</v>
      </c>
      <c r="F49" s="43">
        <v>392.83686609675465</v>
      </c>
      <c r="G49" s="43">
        <v>339.14774167303062</v>
      </c>
      <c r="H49" s="43">
        <v>364.62522307949706</v>
      </c>
      <c r="I49" s="43">
        <v>390.57829679033631</v>
      </c>
      <c r="J49" s="43">
        <v>361.39430031414003</v>
      </c>
      <c r="K49" s="43">
        <v>558.9615016498725</v>
      </c>
      <c r="L49" s="43">
        <v>555.26370991717158</v>
      </c>
      <c r="M49" s="43">
        <v>462.63463522833717</v>
      </c>
      <c r="N49" s="43">
        <v>444.9450856055924</v>
      </c>
      <c r="O49" s="43">
        <v>576.14433819899261</v>
      </c>
      <c r="P49" s="43">
        <v>591.70106496952303</v>
      </c>
      <c r="Q49" s="43">
        <v>662.14034554397165</v>
      </c>
    </row>
    <row r="50" spans="1:17" ht="15" x14ac:dyDescent="0.25">
      <c r="A50" s="28" t="s">
        <v>80</v>
      </c>
      <c r="B50" s="42">
        <v>331.67929919021793</v>
      </c>
      <c r="C50" s="42">
        <v>339.65437206018748</v>
      </c>
      <c r="D50" s="42">
        <v>347.16312786120324</v>
      </c>
      <c r="E50" s="42">
        <v>371.50535359452664</v>
      </c>
      <c r="F50" s="42">
        <v>376.78880065834358</v>
      </c>
      <c r="G50" s="42">
        <v>407.81924074651755</v>
      </c>
      <c r="H50" s="42">
        <v>469.07155293375098</v>
      </c>
      <c r="I50" s="42">
        <v>544.84228703980591</v>
      </c>
      <c r="J50" s="42">
        <v>586.78605166057707</v>
      </c>
      <c r="K50" s="42">
        <v>637.7700277346089</v>
      </c>
      <c r="L50" s="42">
        <v>647.40573293538785</v>
      </c>
      <c r="M50" s="42">
        <v>422.17720599336769</v>
      </c>
      <c r="N50" s="42">
        <v>552.13515717331063</v>
      </c>
      <c r="O50" s="42">
        <v>617.29061416928641</v>
      </c>
      <c r="P50" s="42">
        <v>572.89614477177952</v>
      </c>
      <c r="Q50" s="42">
        <v>561.1942794798905</v>
      </c>
    </row>
    <row r="51" spans="1:17" ht="15" x14ac:dyDescent="0.25">
      <c r="A51" s="1" t="s">
        <v>81</v>
      </c>
      <c r="B51" s="43">
        <v>331.67929919021793</v>
      </c>
      <c r="C51" s="43">
        <v>339.65437206018748</v>
      </c>
      <c r="D51" s="43">
        <v>347.16312786120324</v>
      </c>
      <c r="E51" s="43">
        <v>371.50535359452664</v>
      </c>
      <c r="F51" s="43">
        <v>376.78880065834358</v>
      </c>
      <c r="G51" s="43">
        <v>407.81924074651755</v>
      </c>
      <c r="H51" s="43">
        <v>469.07155293375098</v>
      </c>
      <c r="I51" s="43">
        <v>544.84228703980591</v>
      </c>
      <c r="J51" s="43">
        <v>586.78605166057707</v>
      </c>
      <c r="K51" s="43">
        <v>637.7700277346089</v>
      </c>
      <c r="L51" s="43">
        <v>647.40573293538785</v>
      </c>
      <c r="M51" s="43">
        <v>422.17720599336769</v>
      </c>
      <c r="N51" s="43">
        <v>552.13515717331063</v>
      </c>
      <c r="O51" s="43">
        <v>617.29061416928641</v>
      </c>
      <c r="P51" s="43">
        <v>572.89614477177952</v>
      </c>
      <c r="Q51" s="43">
        <v>561.1942794798905</v>
      </c>
    </row>
    <row r="52" spans="1:17" ht="15.75" thickBot="1" x14ac:dyDescent="0.3">
      <c r="A52" s="6" t="s">
        <v>62</v>
      </c>
      <c r="B52" s="47">
        <v>4550.5285076117916</v>
      </c>
      <c r="C52" s="47">
        <v>4971.4376030394151</v>
      </c>
      <c r="D52" s="47">
        <v>4707.5743711241748</v>
      </c>
      <c r="E52" s="47">
        <v>5175.3674793776881</v>
      </c>
      <c r="F52" s="47">
        <v>5252.9201878571039</v>
      </c>
      <c r="G52" s="47">
        <v>5444.5437124194214</v>
      </c>
      <c r="H52" s="47">
        <v>5676.6913669684263</v>
      </c>
      <c r="I52" s="47">
        <v>6570.6544784995804</v>
      </c>
      <c r="J52" s="47">
        <v>7007.4873922775687</v>
      </c>
      <c r="K52" s="47">
        <v>7761.2372668878361</v>
      </c>
      <c r="L52" s="47">
        <v>8883.0235023673395</v>
      </c>
      <c r="M52" s="47">
        <v>5931.9013257039624</v>
      </c>
      <c r="N52" s="47">
        <v>7454.3793672792863</v>
      </c>
      <c r="O52" s="47">
        <v>8737.9968200264721</v>
      </c>
      <c r="P52" s="47">
        <v>8465.2400726922679</v>
      </c>
      <c r="Q52" s="47">
        <v>8100.2840352099583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8.9862377979786023E-2</v>
      </c>
      <c r="D56" s="48">
        <v>-0.21367560895084892</v>
      </c>
      <c r="E56" s="48">
        <v>-9.8896946422845522E-2</v>
      </c>
      <c r="F56" s="48">
        <v>-3.3345152246453957E-2</v>
      </c>
      <c r="G56" s="48">
        <v>-0.16504649385939241</v>
      </c>
      <c r="H56" s="48">
        <v>0.11638197112076454</v>
      </c>
      <c r="I56" s="48">
        <v>0.14520032108891412</v>
      </c>
      <c r="J56" s="48">
        <v>-0.14468505029083567</v>
      </c>
      <c r="K56" s="48">
        <v>-0.14563116209931493</v>
      </c>
      <c r="L56" s="48">
        <v>-0.26703950255040876</v>
      </c>
      <c r="M56" s="48">
        <v>0.11346894738228008</v>
      </c>
      <c r="N56" s="48">
        <v>0.17364653210283354</v>
      </c>
      <c r="O56" s="48">
        <v>-0.13687112430839199</v>
      </c>
      <c r="P56" s="48">
        <v>-2.8720799535820407E-2</v>
      </c>
      <c r="Q56" s="48">
        <v>1.0520732839608948</v>
      </c>
    </row>
    <row r="57" spans="1:17" ht="15" x14ac:dyDescent="0.25">
      <c r="A57" s="1" t="s">
        <v>1</v>
      </c>
      <c r="B57" s="49" t="s">
        <v>66</v>
      </c>
      <c r="C57" s="49">
        <v>8.9862377979786023E-2</v>
      </c>
      <c r="D57" s="49">
        <v>-0.21367560895084892</v>
      </c>
      <c r="E57" s="49">
        <v>-9.8896946422845522E-2</v>
      </c>
      <c r="F57" s="49">
        <v>-3.3345152246453957E-2</v>
      </c>
      <c r="G57" s="49">
        <v>-0.16504649385939241</v>
      </c>
      <c r="H57" s="49">
        <v>0.11638197112076454</v>
      </c>
      <c r="I57" s="49">
        <v>0.14520032108891412</v>
      </c>
      <c r="J57" s="49">
        <v>-0.14468505029083567</v>
      </c>
      <c r="K57" s="49">
        <v>-0.14563116209931493</v>
      </c>
      <c r="L57" s="49">
        <v>-0.26703950255040876</v>
      </c>
      <c r="M57" s="49">
        <v>0.11346894738228008</v>
      </c>
      <c r="N57" s="49">
        <v>0.17364653210283354</v>
      </c>
      <c r="O57" s="49">
        <v>-0.13687112430839199</v>
      </c>
      <c r="P57" s="49">
        <v>-2.8720799535820407E-2</v>
      </c>
      <c r="Q57" s="49">
        <v>1.0520732839608948</v>
      </c>
    </row>
    <row r="58" spans="1:17" ht="15" x14ac:dyDescent="0.25">
      <c r="A58" s="29" t="s">
        <v>58</v>
      </c>
      <c r="B58" s="50" t="s">
        <v>66</v>
      </c>
      <c r="C58" s="50">
        <v>3.563306460617353</v>
      </c>
      <c r="D58" s="50">
        <v>0.15256053709791995</v>
      </c>
      <c r="E58" s="50">
        <v>0.30739751303123541</v>
      </c>
      <c r="F58" s="50">
        <v>-4.6052238494167175E-2</v>
      </c>
      <c r="G58" s="50">
        <v>-1</v>
      </c>
      <c r="H58" s="50" t="s">
        <v>66</v>
      </c>
      <c r="I58" s="50">
        <v>-1</v>
      </c>
      <c r="J58" s="50" t="s">
        <v>66</v>
      </c>
      <c r="K58" s="50" t="s">
        <v>66</v>
      </c>
      <c r="L58" s="50" t="s">
        <v>66</v>
      </c>
      <c r="M58" s="50" t="s">
        <v>66</v>
      </c>
      <c r="N58" s="50" t="s">
        <v>66</v>
      </c>
      <c r="O58" s="50" t="s">
        <v>66</v>
      </c>
      <c r="P58" s="50" t="s">
        <v>66</v>
      </c>
      <c r="Q58" s="50" t="s">
        <v>66</v>
      </c>
    </row>
    <row r="59" spans="1:17" ht="15" x14ac:dyDescent="0.25">
      <c r="A59" s="2" t="s">
        <v>59</v>
      </c>
      <c r="B59" s="51" t="s">
        <v>66</v>
      </c>
      <c r="C59" s="51">
        <v>-5.999327246536168E-2</v>
      </c>
      <c r="D59" s="51">
        <v>8.5538901144319501E-2</v>
      </c>
      <c r="E59" s="51">
        <v>-0.24912690052306607</v>
      </c>
      <c r="F59" s="51">
        <v>0.22151661156145508</v>
      </c>
      <c r="G59" s="51">
        <v>-0.73514521200625316</v>
      </c>
      <c r="H59" s="51">
        <v>-0.44664074488140015</v>
      </c>
      <c r="I59" s="51">
        <v>-0.26644307980713855</v>
      </c>
      <c r="J59" s="51">
        <v>-5.1830895807104427E-2</v>
      </c>
      <c r="K59" s="51">
        <v>0.18540478953033301</v>
      </c>
      <c r="L59" s="51">
        <v>0.19643026596465063</v>
      </c>
      <c r="M59" s="51">
        <v>6.4481925042171762E-2</v>
      </c>
      <c r="N59" s="51">
        <v>-1.9043139627170969E-2</v>
      </c>
      <c r="O59" s="51">
        <v>-0.39687467025272583</v>
      </c>
      <c r="P59" s="51">
        <v>9.5695981613704406E-2</v>
      </c>
      <c r="Q59" s="51">
        <v>-0.18867517544592483</v>
      </c>
    </row>
    <row r="60" spans="1:17" ht="15" x14ac:dyDescent="0.25">
      <c r="A60" s="29" t="s">
        <v>60</v>
      </c>
      <c r="B60" s="50" t="s">
        <v>66</v>
      </c>
      <c r="C60" s="50">
        <v>0.13299334241145311</v>
      </c>
      <c r="D60" s="50">
        <v>-0.28854740045694416</v>
      </c>
      <c r="E60" s="50">
        <v>-4.8210257989321104E-2</v>
      </c>
      <c r="F60" s="50">
        <v>-0.10966621110272556</v>
      </c>
      <c r="G60" s="50">
        <v>7.6486003796480961E-2</v>
      </c>
      <c r="H60" s="50">
        <v>0.17048584214454676</v>
      </c>
      <c r="I60" s="50">
        <v>0.16673938658406451</v>
      </c>
      <c r="J60" s="50">
        <v>-0.14634965578077352</v>
      </c>
      <c r="K60" s="50">
        <v>-0.15652617645831413</v>
      </c>
      <c r="L60" s="50">
        <v>-0.28775463296237647</v>
      </c>
      <c r="M60" s="50">
        <v>0.1156594554964463</v>
      </c>
      <c r="N60" s="50">
        <v>0.18813276818017055</v>
      </c>
      <c r="O60" s="50">
        <v>-0.12123919300518171</v>
      </c>
      <c r="P60" s="50">
        <v>-3.3746162626769327E-2</v>
      </c>
      <c r="Q60" s="50">
        <v>1.1102792492836322</v>
      </c>
    </row>
    <row r="61" spans="1:17" ht="15" x14ac:dyDescent="0.25">
      <c r="A61" s="2" t="s">
        <v>61</v>
      </c>
      <c r="B61" s="51" t="s">
        <v>66</v>
      </c>
      <c r="C61" s="51">
        <v>-0.4158289244028478</v>
      </c>
      <c r="D61" s="51">
        <v>0.13770584573340416</v>
      </c>
      <c r="E61" s="51">
        <v>-0.12475834748174452</v>
      </c>
      <c r="F61" s="51">
        <v>0.44697836809072311</v>
      </c>
      <c r="G61" s="51">
        <v>-0.71165308344957756</v>
      </c>
      <c r="H61" s="51">
        <v>-0.39982675746968943</v>
      </c>
      <c r="I61" s="51">
        <v>-0.41270651412606085</v>
      </c>
      <c r="J61" s="51">
        <v>-1.2421583729424381</v>
      </c>
      <c r="K61" s="51">
        <v>-1.6384729777122118</v>
      </c>
      <c r="L61" s="51">
        <v>-0.11360663370758239</v>
      </c>
      <c r="M61" s="51">
        <v>6.2602869397161962</v>
      </c>
      <c r="N61" s="51">
        <v>-0.27407776684916818</v>
      </c>
      <c r="O61" s="51">
        <v>-0.42493948269392467</v>
      </c>
      <c r="P61" s="51">
        <v>-5.7180171061447016E-2</v>
      </c>
      <c r="Q61" s="51">
        <v>-0.86719190531287837</v>
      </c>
    </row>
    <row r="62" spans="1:17" ht="15" x14ac:dyDescent="0.25">
      <c r="A62" s="28" t="s">
        <v>2</v>
      </c>
      <c r="B62" s="48" t="s">
        <v>66</v>
      </c>
      <c r="C62" s="48">
        <v>0.13976341060247166</v>
      </c>
      <c r="D62" s="48">
        <v>0.13955599879206115</v>
      </c>
      <c r="E62" s="48">
        <v>3.010253841928745E-2</v>
      </c>
      <c r="F62" s="48">
        <v>-3.8217429507181322E-4</v>
      </c>
      <c r="G62" s="48">
        <v>-2.5014787241641967E-2</v>
      </c>
      <c r="H62" s="48">
        <v>-4.1137783544974438E-2</v>
      </c>
      <c r="I62" s="48">
        <v>-0.11070936913829288</v>
      </c>
      <c r="J62" s="48">
        <v>1.4429769795784031E-2</v>
      </c>
      <c r="K62" s="48">
        <v>0.18325980575889433</v>
      </c>
      <c r="L62" s="48">
        <v>9.4006298625467499E-2</v>
      </c>
      <c r="M62" s="48">
        <v>-0.24953711677549173</v>
      </c>
      <c r="N62" s="48">
        <v>-0.16534348460133286</v>
      </c>
      <c r="O62" s="48">
        <v>0.26155216958714589</v>
      </c>
      <c r="P62" s="48">
        <v>1.2183887909733784</v>
      </c>
      <c r="Q62" s="48">
        <v>-0.14202908209929488</v>
      </c>
    </row>
    <row r="63" spans="1:17" ht="15" x14ac:dyDescent="0.25">
      <c r="A63" s="1" t="s">
        <v>3</v>
      </c>
      <c r="B63" s="49" t="s">
        <v>66</v>
      </c>
      <c r="C63" s="49" t="s">
        <v>66</v>
      </c>
      <c r="D63" s="49" t="s">
        <v>66</v>
      </c>
      <c r="E63" s="49" t="s">
        <v>66</v>
      </c>
      <c r="F63" s="49" t="s">
        <v>66</v>
      </c>
      <c r="G63" s="49" t="s">
        <v>66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0.86230132627651535</v>
      </c>
      <c r="D64" s="52">
        <v>-0.16496529104986013</v>
      </c>
      <c r="E64" s="52">
        <v>0.12156386955272591</v>
      </c>
      <c r="F64" s="52">
        <v>5.4357789085440755E-2</v>
      </c>
      <c r="G64" s="52">
        <v>7.1258564901768962E-2</v>
      </c>
      <c r="H64" s="52">
        <v>0.26489335930917335</v>
      </c>
      <c r="I64" s="52">
        <v>-4.8886000913570871E-2</v>
      </c>
      <c r="J64" s="52">
        <v>0.3554672674062147</v>
      </c>
      <c r="K64" s="52">
        <v>0.37436250183269237</v>
      </c>
      <c r="L64" s="52">
        <v>-0.13130337196023267</v>
      </c>
      <c r="M64" s="52">
        <v>-0.59126114864047596</v>
      </c>
      <c r="N64" s="52">
        <v>-0.29231051323421553</v>
      </c>
      <c r="O64" s="52">
        <v>0.64020796085916087</v>
      </c>
      <c r="P64" s="52">
        <v>-0.17978636182102592</v>
      </c>
      <c r="Q64" s="52">
        <v>-0.2864217659585816</v>
      </c>
    </row>
    <row r="65" spans="1:17" ht="15" x14ac:dyDescent="0.25">
      <c r="A65" s="30" t="s">
        <v>5</v>
      </c>
      <c r="B65" s="52" t="s">
        <v>66</v>
      </c>
      <c r="C65" s="52">
        <v>-0.15956380685480176</v>
      </c>
      <c r="D65" s="52">
        <v>0.31075063805237435</v>
      </c>
      <c r="E65" s="52">
        <v>0.16665458768544417</v>
      </c>
      <c r="F65" s="52">
        <v>0.14650969744996267</v>
      </c>
      <c r="G65" s="52">
        <v>6.6209630340824832E-2</v>
      </c>
      <c r="H65" s="52">
        <v>-0.11816921173018868</v>
      </c>
      <c r="I65" s="52">
        <v>-1.4080644448879465E-2</v>
      </c>
      <c r="J65" s="52">
        <v>-0.13854383468259357</v>
      </c>
      <c r="K65" s="52">
        <v>2.361792961558451E-2</v>
      </c>
      <c r="L65" s="52">
        <v>0.5801380138725416</v>
      </c>
      <c r="M65" s="52">
        <v>0.10662460218955538</v>
      </c>
      <c r="N65" s="52">
        <v>-0.18307266806182043</v>
      </c>
      <c r="O65" s="52">
        <v>0.20844621439309741</v>
      </c>
      <c r="P65" s="52">
        <v>2.3057837437062876</v>
      </c>
      <c r="Q65" s="52">
        <v>-0.1830013333251258</v>
      </c>
    </row>
    <row r="66" spans="1:17" ht="15" x14ac:dyDescent="0.25">
      <c r="A66" s="1" t="s">
        <v>6</v>
      </c>
      <c r="B66" s="49" t="s">
        <v>66</v>
      </c>
      <c r="C66" s="49">
        <v>6.6090655751746663E-2</v>
      </c>
      <c r="D66" s="49">
        <v>0.24179442700201514</v>
      </c>
      <c r="E66" s="49">
        <v>-6.9714722595444423E-2</v>
      </c>
      <c r="F66" s="49">
        <v>-0.11247240798535274</v>
      </c>
      <c r="G66" s="49">
        <v>-0.14834061206692917</v>
      </c>
      <c r="H66" s="49">
        <v>-0.18488205359919763</v>
      </c>
      <c r="I66" s="49">
        <v>-0.27781200622132873</v>
      </c>
      <c r="J66" s="49">
        <v>-0.2650579140108148</v>
      </c>
      <c r="K66" s="49">
        <v>-6.4925674694300883E-2</v>
      </c>
      <c r="L66" s="49">
        <v>0.10457172167078688</v>
      </c>
      <c r="M66" s="49">
        <v>-0.11048908039881644</v>
      </c>
      <c r="N66" s="49">
        <v>7.1440199440618635E-2</v>
      </c>
      <c r="O66" s="49">
        <v>3.6345220855756644E-2</v>
      </c>
      <c r="P66" s="49">
        <v>0.19910140089661765</v>
      </c>
      <c r="Q66" s="49">
        <v>0.32562506831225457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-4.4084681508732348E-2</v>
      </c>
      <c r="E67" s="50">
        <v>-3.6027624418577209E-2</v>
      </c>
      <c r="F67" s="50">
        <v>3.6380177710747308E-2</v>
      </c>
      <c r="G67" s="50">
        <v>-0.10467315680040867</v>
      </c>
      <c r="H67" s="50">
        <v>-6.4956919603096019E-2</v>
      </c>
      <c r="I67" s="50">
        <v>2.5633481805993563E-2</v>
      </c>
      <c r="J67" s="50">
        <v>6.6781983051471538E-3</v>
      </c>
      <c r="K67" s="50">
        <v>0.17278599119807314</v>
      </c>
      <c r="L67" s="50">
        <v>0.16917068111465494</v>
      </c>
      <c r="M67" s="50">
        <v>-0.14545729712348088</v>
      </c>
      <c r="N67" s="50">
        <v>0.1784964857955682</v>
      </c>
      <c r="O67" s="50">
        <v>7.4714264944478304E-2</v>
      </c>
      <c r="P67" s="50">
        <v>6.9408830428021151E-2</v>
      </c>
      <c r="Q67" s="50">
        <v>0.11306711655413104</v>
      </c>
    </row>
    <row r="68" spans="1:17" ht="15" x14ac:dyDescent="0.25">
      <c r="A68" s="2" t="s">
        <v>25</v>
      </c>
      <c r="B68" s="51" t="s">
        <v>66</v>
      </c>
      <c r="C68" s="51">
        <v>-4.0139184908388525E-2</v>
      </c>
      <c r="D68" s="51">
        <v>0.24683500826057281</v>
      </c>
      <c r="E68" s="51">
        <v>-0.13094679886501182</v>
      </c>
      <c r="F68" s="51">
        <v>-7.7471006611924298E-2</v>
      </c>
      <c r="G68" s="51">
        <v>-0.4898544664345722</v>
      </c>
      <c r="H68" s="51">
        <v>-0.41112137342143873</v>
      </c>
      <c r="I68" s="51">
        <v>-0.13181794670524949</v>
      </c>
      <c r="J68" s="51">
        <v>-0.23584950328841681</v>
      </c>
      <c r="K68" s="51">
        <v>5.0833422616934909E-2</v>
      </c>
      <c r="L68" s="51">
        <v>0.87857091548284805</v>
      </c>
      <c r="M68" s="51">
        <v>-0.21473234755954085</v>
      </c>
      <c r="N68" s="51">
        <v>-1.604511146422638E-2</v>
      </c>
      <c r="O68" s="51">
        <v>2.6281976243057725E-2</v>
      </c>
      <c r="P68" s="51">
        <v>0.69466080256481022</v>
      </c>
      <c r="Q68" s="51">
        <v>1.8380876463253149E-3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-3.9072642307764416E-2</v>
      </c>
      <c r="E69" s="50">
        <v>-2.3203913077298521E-2</v>
      </c>
      <c r="F69" s="50">
        <v>-0.19813343819635842</v>
      </c>
      <c r="G69" s="50">
        <v>-0.24954645318065138</v>
      </c>
      <c r="H69" s="50">
        <v>-0.50220384441226618</v>
      </c>
      <c r="I69" s="50">
        <v>0.12388496586175357</v>
      </c>
      <c r="J69" s="50">
        <v>-0.14289930824742159</v>
      </c>
      <c r="K69" s="50">
        <v>0.13196640848992969</v>
      </c>
      <c r="L69" s="50">
        <v>0.40849091310725028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-0.60195561468880987</v>
      </c>
    </row>
    <row r="70" spans="1:17" ht="15" x14ac:dyDescent="0.25">
      <c r="A70" s="2" t="s">
        <v>27</v>
      </c>
      <c r="B70" s="51" t="s">
        <v>66</v>
      </c>
      <c r="C70" s="51">
        <v>5.1432744470715663E-2</v>
      </c>
      <c r="D70" s="51">
        <v>-5.3700116972036027E-2</v>
      </c>
      <c r="E70" s="51">
        <v>-7.7091948741448979E-3</v>
      </c>
      <c r="F70" s="51">
        <v>-0.17627032965185618</v>
      </c>
      <c r="G70" s="51">
        <v>-0.25673731496844387</v>
      </c>
      <c r="H70" s="51">
        <v>-0.34034478831152204</v>
      </c>
      <c r="I70" s="51">
        <v>0.16294379093364619</v>
      </c>
      <c r="J70" s="51">
        <v>-2.8712549939250431E-2</v>
      </c>
      <c r="K70" s="51">
        <v>0.21530995567278777</v>
      </c>
      <c r="L70" s="51">
        <v>-0.543969767794656</v>
      </c>
      <c r="M70" s="51">
        <v>-0.28294548046230428</v>
      </c>
      <c r="N70" s="51">
        <v>-0.17525427918374303</v>
      </c>
      <c r="O70" s="51">
        <v>-9.9478134687350339E-2</v>
      </c>
      <c r="P70" s="51">
        <v>7.033622461040534E-2</v>
      </c>
      <c r="Q70" s="51">
        <v>-0.19654972235515977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-0.23671184196770878</v>
      </c>
      <c r="E71" s="50">
        <v>-7.1838702257056908E-2</v>
      </c>
      <c r="F71" s="50">
        <v>9.6473462201940308E-3</v>
      </c>
      <c r="G71" s="50">
        <v>-7.7987697715284576E-2</v>
      </c>
      <c r="H71" s="50">
        <v>-0.19593927635386277</v>
      </c>
      <c r="I71" s="50">
        <v>-0.21352173438440858</v>
      </c>
      <c r="J71" s="50">
        <v>0.43423664828350672</v>
      </c>
      <c r="K71" s="50">
        <v>0.37949620729055922</v>
      </c>
      <c r="L71" s="50">
        <v>-0.57382592050071435</v>
      </c>
      <c r="M71" s="50">
        <v>-0.11915328670698933</v>
      </c>
      <c r="N71" s="50">
        <v>-0.31175177317470959</v>
      </c>
      <c r="O71" s="50">
        <v>0.29153075025856712</v>
      </c>
      <c r="P71" s="50">
        <v>-0.1587842684720282</v>
      </c>
      <c r="Q71" s="50">
        <v>4.9391967982979521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-0.11269540870556716</v>
      </c>
      <c r="E72" s="51">
        <v>3.0338358433259494E-3</v>
      </c>
      <c r="F72" s="51">
        <v>0.85125319848953485</v>
      </c>
      <c r="G72" s="51">
        <v>-0.29451771736256105</v>
      </c>
      <c r="H72" s="51">
        <v>-0.29981201702070015</v>
      </c>
      <c r="I72" s="51">
        <v>8.8945300023631102E-2</v>
      </c>
      <c r="J72" s="51">
        <v>3.1835502395015203E-2</v>
      </c>
      <c r="K72" s="51">
        <v>5.687512758768043E-2</v>
      </c>
      <c r="L72" s="51">
        <v>2.1597050223534331</v>
      </c>
      <c r="M72" s="51">
        <v>-0.52077056616434958</v>
      </c>
      <c r="N72" s="51">
        <v>0.37597176118386</v>
      </c>
      <c r="O72" s="51">
        <v>0.13368926724704777</v>
      </c>
      <c r="P72" s="51">
        <v>-0.31433433177020365</v>
      </c>
      <c r="Q72" s="51">
        <v>-0.10062954955837511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0.29938166147953083</v>
      </c>
      <c r="E74" s="51">
        <v>-0.33994794189041833</v>
      </c>
      <c r="F74" s="51">
        <v>7.5932910574930013E-2</v>
      </c>
      <c r="G74" s="51">
        <v>-0.60468291628595749</v>
      </c>
      <c r="H74" s="51">
        <v>-1</v>
      </c>
      <c r="I74" s="51" t="s">
        <v>66</v>
      </c>
      <c r="J74" s="51" t="s">
        <v>66</v>
      </c>
      <c r="K74" s="51" t="s">
        <v>66</v>
      </c>
      <c r="L74" s="51" t="s">
        <v>66</v>
      </c>
      <c r="M74" s="51" t="s">
        <v>66</v>
      </c>
      <c r="N74" s="51" t="s">
        <v>66</v>
      </c>
      <c r="O74" s="51" t="s">
        <v>66</v>
      </c>
      <c r="P74" s="51" t="s">
        <v>66</v>
      </c>
      <c r="Q74" s="51">
        <v>2.101111261568767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-0.18195650878473812</v>
      </c>
      <c r="F75" s="50">
        <v>-0.18979960870817747</v>
      </c>
      <c r="G75" s="50">
        <v>0.21941486458901971</v>
      </c>
      <c r="H75" s="50">
        <v>-3.4792614187133863E-2</v>
      </c>
      <c r="I75" s="50">
        <v>0.47243049775457324</v>
      </c>
      <c r="J75" s="50">
        <v>-3.2396983711992067E-2</v>
      </c>
      <c r="K75" s="50">
        <v>0.15114875854791188</v>
      </c>
      <c r="L75" s="50">
        <v>0.24199412789964136</v>
      </c>
      <c r="M75" s="50">
        <v>-0.31877672752553299</v>
      </c>
      <c r="N75" s="50">
        <v>0.15009521462318065</v>
      </c>
      <c r="O75" s="50">
        <v>0.21076564385244012</v>
      </c>
      <c r="P75" s="50">
        <v>0.23612030919417171</v>
      </c>
      <c r="Q75" s="50">
        <v>5.2711560929483703E-3</v>
      </c>
    </row>
    <row r="76" spans="1:17" ht="15" x14ac:dyDescent="0.25">
      <c r="A76" s="2" t="s">
        <v>33</v>
      </c>
      <c r="B76" s="51" t="s">
        <v>66</v>
      </c>
      <c r="C76" s="51">
        <v>-0.3567557104142498</v>
      </c>
      <c r="D76" s="51">
        <v>-0.42129490308846596</v>
      </c>
      <c r="E76" s="51">
        <v>2.5313139200325887</v>
      </c>
      <c r="F76" s="51">
        <v>7.4129353233836515E-2</v>
      </c>
      <c r="G76" s="51">
        <v>-0.25222114615352575</v>
      </c>
      <c r="H76" s="51">
        <v>-1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0.35128734561080055</v>
      </c>
      <c r="E77" s="50">
        <v>-0.19549275506334318</v>
      </c>
      <c r="F77" s="50">
        <v>-1.0163897069569661E-2</v>
      </c>
      <c r="G77" s="50">
        <v>6.0777519711350037E-2</v>
      </c>
      <c r="H77" s="50">
        <v>-9.7677724422148615E-2</v>
      </c>
      <c r="I77" s="50">
        <v>0.40829297234464001</v>
      </c>
      <c r="J77" s="50">
        <v>-0.3831886096697521</v>
      </c>
      <c r="K77" s="50">
        <v>0.25856873651532886</v>
      </c>
      <c r="L77" s="50">
        <v>2.6962447547071573</v>
      </c>
      <c r="M77" s="50">
        <v>0.9458348827987062</v>
      </c>
      <c r="N77" s="50">
        <v>-0.12314836859571621</v>
      </c>
      <c r="O77" s="50">
        <v>-0.16150797179716037</v>
      </c>
      <c r="P77" s="50">
        <v>5.6274683150365545E-2</v>
      </c>
      <c r="Q77" s="50">
        <v>-0.45401174569457337</v>
      </c>
    </row>
    <row r="78" spans="1:17" ht="15" x14ac:dyDescent="0.25">
      <c r="A78" s="2" t="s">
        <v>35</v>
      </c>
      <c r="B78" s="51" t="s">
        <v>66</v>
      </c>
      <c r="C78" s="51">
        <v>0.21711250384850889</v>
      </c>
      <c r="D78" s="51">
        <v>0.39071702861421365</v>
      </c>
      <c r="E78" s="51">
        <v>-2.6846695026821243E-2</v>
      </c>
      <c r="F78" s="51">
        <v>-0.17943673208932764</v>
      </c>
      <c r="G78" s="51">
        <v>1.9567911480103506E-2</v>
      </c>
      <c r="H78" s="51">
        <v>-0.13619167629532858</v>
      </c>
      <c r="I78" s="51">
        <v>-0.4308579070064813</v>
      </c>
      <c r="J78" s="51">
        <v>-0.46139275335515639</v>
      </c>
      <c r="K78" s="51">
        <v>-0.42914218566392193</v>
      </c>
      <c r="L78" s="51">
        <v>-0.54052159283340884</v>
      </c>
      <c r="M78" s="51">
        <v>2.6528167669940927E-2</v>
      </c>
      <c r="N78" s="51">
        <v>-0.13269969725197828</v>
      </c>
      <c r="O78" s="51">
        <v>-6.8890865457231665E-2</v>
      </c>
      <c r="P78" s="51">
        <v>-4.8423868303672069E-2</v>
      </c>
      <c r="Q78" s="51">
        <v>3.4948382560991416</v>
      </c>
    </row>
    <row r="79" spans="1:17" ht="15" x14ac:dyDescent="0.25">
      <c r="A79" s="28" t="s">
        <v>7</v>
      </c>
      <c r="B79" s="48" t="s">
        <v>66</v>
      </c>
      <c r="C79" s="48">
        <v>9.5380210697182388E-2</v>
      </c>
      <c r="D79" s="48">
        <v>-7.0423968519104707E-2</v>
      </c>
      <c r="E79" s="48">
        <v>0.10789558564575019</v>
      </c>
      <c r="F79" s="48">
        <v>1.6282484779845952E-2</v>
      </c>
      <c r="G79" s="48">
        <v>3.7536914311234959E-2</v>
      </c>
      <c r="H79" s="48">
        <v>3.8727469408806892E-2</v>
      </c>
      <c r="I79" s="48">
        <v>0.17351441722509042</v>
      </c>
      <c r="J79" s="48">
        <v>6.8365038171110504E-2</v>
      </c>
      <c r="K79" s="48">
        <v>0.10665790166321032</v>
      </c>
      <c r="L79" s="48">
        <v>0.15962461500880609</v>
      </c>
      <c r="M79" s="48">
        <v>-0.33498627142138593</v>
      </c>
      <c r="N79" s="48">
        <v>0.27378760038770755</v>
      </c>
      <c r="O79" s="48">
        <v>0.17415918395884789</v>
      </c>
      <c r="P79" s="48">
        <v>-7.2063259900541299E-2</v>
      </c>
      <c r="Q79" s="48">
        <v>-3.7685665520095446E-2</v>
      </c>
    </row>
    <row r="80" spans="1:17" ht="15" x14ac:dyDescent="0.25">
      <c r="A80" s="1" t="s">
        <v>8</v>
      </c>
      <c r="B80" s="49" t="s">
        <v>66</v>
      </c>
      <c r="C80" s="49">
        <v>1.5023633737775155E-2</v>
      </c>
      <c r="D80" s="49">
        <v>-3.270267972882368E-2</v>
      </c>
      <c r="E80" s="49">
        <v>1.2558952379723598E-2</v>
      </c>
      <c r="F80" s="49">
        <v>-2.5183703727418738E-2</v>
      </c>
      <c r="G80" s="49">
        <v>0.6158895712554997</v>
      </c>
      <c r="H80" s="49">
        <v>0.30120297690711895</v>
      </c>
      <c r="I80" s="49">
        <v>-0.12209521148998592</v>
      </c>
      <c r="J80" s="49">
        <v>-0.20512827686588797</v>
      </c>
      <c r="K80" s="49">
        <v>0.17594048946381236</v>
      </c>
      <c r="L80" s="49">
        <v>0.33236385383106448</v>
      </c>
      <c r="M80" s="49">
        <v>7.4448777792808674E-2</v>
      </c>
      <c r="N80" s="49">
        <v>0.1989135293590234</v>
      </c>
      <c r="O80" s="49">
        <v>0.13694683873443347</v>
      </c>
      <c r="P80" s="49">
        <v>4.6564493961008813E-2</v>
      </c>
      <c r="Q80" s="49">
        <v>-3.5258393582445535E-2</v>
      </c>
    </row>
    <row r="81" spans="1:17" ht="15" x14ac:dyDescent="0.25">
      <c r="A81" s="30" t="s">
        <v>9</v>
      </c>
      <c r="B81" s="52" t="s">
        <v>66</v>
      </c>
      <c r="C81" s="52">
        <v>0.17097277847537229</v>
      </c>
      <c r="D81" s="52">
        <v>4.3763147672711833E-2</v>
      </c>
      <c r="E81" s="52">
        <v>9.0069462114601428E-3</v>
      </c>
      <c r="F81" s="52">
        <v>-2.3463910548883193E-3</v>
      </c>
      <c r="G81" s="52">
        <v>7.5345079799373549E-2</v>
      </c>
      <c r="H81" s="52">
        <v>6.2417963841271629E-2</v>
      </c>
      <c r="I81" s="52">
        <v>3.7729911450921083E-2</v>
      </c>
      <c r="J81" s="52">
        <v>0.10817133952694391</v>
      </c>
      <c r="K81" s="52">
        <v>3.5490000183602932E-2</v>
      </c>
      <c r="L81" s="52">
        <v>4.6024998885342949E-2</v>
      </c>
      <c r="M81" s="52">
        <v>-0.10799860866196043</v>
      </c>
      <c r="N81" s="52">
        <v>4.4063136774741718E-2</v>
      </c>
      <c r="O81" s="52">
        <v>3.1595095521080863E-2</v>
      </c>
      <c r="P81" s="52">
        <v>9.7169026957305338E-2</v>
      </c>
      <c r="Q81" s="52">
        <v>2.4964349283521647E-2</v>
      </c>
    </row>
    <row r="82" spans="1:17" ht="15" x14ac:dyDescent="0.25">
      <c r="A82" s="1" t="s">
        <v>10</v>
      </c>
      <c r="B82" s="49" t="s">
        <v>66</v>
      </c>
      <c r="C82" s="49">
        <v>7.5198492527376537E-2</v>
      </c>
      <c r="D82" s="49">
        <v>5.1103091419928859E-2</v>
      </c>
      <c r="E82" s="49">
        <v>0.49011125066864691</v>
      </c>
      <c r="F82" s="49">
        <v>4.3396199897206111E-2</v>
      </c>
      <c r="G82" s="49">
        <v>-0.32226231743145484</v>
      </c>
      <c r="H82" s="49">
        <v>-0.60849950454571089</v>
      </c>
      <c r="I82" s="49">
        <v>0.59932146980810708</v>
      </c>
      <c r="J82" s="49">
        <v>0.10417479707087507</v>
      </c>
      <c r="K82" s="49">
        <v>4.9052193239351061E-2</v>
      </c>
      <c r="L82" s="49">
        <v>0.41923402441742263</v>
      </c>
      <c r="M82" s="49">
        <v>-0.41319347688341523</v>
      </c>
      <c r="N82" s="49">
        <v>0.36821363465708568</v>
      </c>
      <c r="O82" s="49">
        <v>0.44956126891622517</v>
      </c>
      <c r="P82" s="49">
        <v>2.1325094475409756E-2</v>
      </c>
      <c r="Q82" s="49">
        <v>-8.7608986310804937E-2</v>
      </c>
    </row>
    <row r="83" spans="1:17" ht="15" x14ac:dyDescent="0.25">
      <c r="A83" s="30" t="s">
        <v>11</v>
      </c>
      <c r="B83" s="52" t="s">
        <v>66</v>
      </c>
      <c r="C83" s="52">
        <v>5.1384356580910229E-2</v>
      </c>
      <c r="D83" s="52">
        <v>0.26170411423732043</v>
      </c>
      <c r="E83" s="52">
        <v>0.11151346354091651</v>
      </c>
      <c r="F83" s="52">
        <v>7.9857084436499859E-2</v>
      </c>
      <c r="G83" s="52">
        <v>0.12638029482630642</v>
      </c>
      <c r="H83" s="52">
        <v>0.26852632767544926</v>
      </c>
      <c r="I83" s="52">
        <v>0.17594743215992348</v>
      </c>
      <c r="J83" s="52">
        <v>0.32643760770028973</v>
      </c>
      <c r="K83" s="52">
        <v>0.11079012683676215</v>
      </c>
      <c r="L83" s="52">
        <v>-0.1998442278227931</v>
      </c>
      <c r="M83" s="52">
        <v>-0.47379004466121577</v>
      </c>
      <c r="N83" s="52">
        <v>6.1973917937370837E-2</v>
      </c>
      <c r="O83" s="52">
        <v>9.9706813246440928E-2</v>
      </c>
      <c r="P83" s="52">
        <v>6.5594120467638017E-2</v>
      </c>
      <c r="Q83" s="52">
        <v>3.4656889775122934E-2</v>
      </c>
    </row>
    <row r="84" spans="1:17" ht="15" x14ac:dyDescent="0.25">
      <c r="A84" s="1" t="s">
        <v>12</v>
      </c>
      <c r="B84" s="49" t="s">
        <v>66</v>
      </c>
      <c r="C84" s="49">
        <v>7.920375121171519E-2</v>
      </c>
      <c r="D84" s="49">
        <v>0.39244994465359651</v>
      </c>
      <c r="E84" s="49">
        <v>6.6693201940708935E-2</v>
      </c>
      <c r="F84" s="49">
        <v>3.9205035213960571E-3</v>
      </c>
      <c r="G84" s="49">
        <v>-0.1421343381142447</v>
      </c>
      <c r="H84" s="49">
        <v>1.0165054442560661E-2</v>
      </c>
      <c r="I84" s="49">
        <v>0.27421094915941335</v>
      </c>
      <c r="J84" s="49">
        <v>6.848605721387635E-2</v>
      </c>
      <c r="K84" s="49">
        <v>0.31217580515575527</v>
      </c>
      <c r="L84" s="49">
        <v>0.32170720011786202</v>
      </c>
      <c r="M84" s="49">
        <v>-8.2548906784709497E-2</v>
      </c>
      <c r="N84" s="49">
        <v>4.3241616293617779E-2</v>
      </c>
      <c r="O84" s="49">
        <v>0.12826549647793284</v>
      </c>
      <c r="P84" s="49">
        <v>3.9472102453519398E-3</v>
      </c>
      <c r="Q84" s="49">
        <v>6.4335519390518625E-2</v>
      </c>
    </row>
    <row r="85" spans="1:17" ht="15" x14ac:dyDescent="0.25">
      <c r="A85" s="30" t="s">
        <v>13</v>
      </c>
      <c r="B85" s="52" t="s">
        <v>66</v>
      </c>
      <c r="C85" s="52">
        <v>2.9410068918117371E-2</v>
      </c>
      <c r="D85" s="52">
        <v>2.9991188152026282E-2</v>
      </c>
      <c r="E85" s="52">
        <v>8.1274346787274299E-2</v>
      </c>
      <c r="F85" s="52">
        <v>5.2918071764268326E-2</v>
      </c>
      <c r="G85" s="52">
        <v>3.5642449915552987E-2</v>
      </c>
      <c r="H85" s="52">
        <v>3.8972204528754384E-2</v>
      </c>
      <c r="I85" s="52">
        <v>-6.1386448882192468E-3</v>
      </c>
      <c r="J85" s="52">
        <v>1.4596808562388208E-2</v>
      </c>
      <c r="K85" s="52">
        <v>5.6170396837135206E-2</v>
      </c>
      <c r="L85" s="52">
        <v>0.27155425056798177</v>
      </c>
      <c r="M85" s="52">
        <v>-8.9827086185211513E-2</v>
      </c>
      <c r="N85" s="52">
        <v>7.1983294278217924E-2</v>
      </c>
      <c r="O85" s="52">
        <v>2.009862620341818E-2</v>
      </c>
      <c r="P85" s="52">
        <v>4.7541834221792811E-2</v>
      </c>
      <c r="Q85" s="52">
        <v>-9.6828717842544876E-2</v>
      </c>
    </row>
    <row r="86" spans="1:17" ht="15" x14ac:dyDescent="0.25">
      <c r="A86" s="1" t="s">
        <v>14</v>
      </c>
      <c r="B86" s="49" t="s">
        <v>66</v>
      </c>
      <c r="C86" s="49">
        <v>-0.11505029206368023</v>
      </c>
      <c r="D86" s="49">
        <v>-0.11896442091199733</v>
      </c>
      <c r="E86" s="49">
        <v>-0.30643737592352072</v>
      </c>
      <c r="F86" s="49">
        <v>-0.3987946214329271</v>
      </c>
      <c r="G86" s="49">
        <v>0.78879368306120412</v>
      </c>
      <c r="H86" s="49">
        <v>0.39872829042252711</v>
      </c>
      <c r="I86" s="49">
        <v>0.52638556230937428</v>
      </c>
      <c r="J86" s="49">
        <v>0.17832883539708466</v>
      </c>
      <c r="K86" s="49">
        <v>0.22982004320703919</v>
      </c>
      <c r="L86" s="49">
        <v>0.24258978716775559</v>
      </c>
      <c r="M86" s="49">
        <v>-0.13572516555371938</v>
      </c>
      <c r="N86" s="49">
        <v>-8.0551098327931392E-2</v>
      </c>
      <c r="O86" s="49">
        <v>0.11704576021996482</v>
      </c>
      <c r="P86" s="49">
        <v>5.6936413443815947E-2</v>
      </c>
      <c r="Q86" s="49">
        <v>0.22377019756509053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7.8117702573734515E-3</v>
      </c>
      <c r="D88" s="49">
        <v>-0.20074722408313872</v>
      </c>
      <c r="E88" s="49">
        <v>-0.20643142036386408</v>
      </c>
      <c r="F88" s="49">
        <v>0.41447779892920411</v>
      </c>
      <c r="G88" s="49">
        <v>0.61025245609195422</v>
      </c>
      <c r="H88" s="49">
        <v>0.13864610294677626</v>
      </c>
      <c r="I88" s="49">
        <v>-0.17534982252783682</v>
      </c>
      <c r="J88" s="49">
        <v>0.17051151603856152</v>
      </c>
      <c r="K88" s="49">
        <v>0.14083034480740553</v>
      </c>
      <c r="L88" s="49">
        <v>0.29593690634965464</v>
      </c>
      <c r="M88" s="49">
        <v>-2.2028814156375809E-2</v>
      </c>
      <c r="N88" s="49">
        <v>-6.7478262852126325E-2</v>
      </c>
      <c r="O88" s="49">
        <v>-0.45338510694280498</v>
      </c>
      <c r="P88" s="49">
        <v>-0.12375262841487522</v>
      </c>
      <c r="Q88" s="49">
        <v>-4.7307836956552274E-2</v>
      </c>
    </row>
    <row r="89" spans="1:17" ht="15" x14ac:dyDescent="0.25">
      <c r="A89" s="30" t="s">
        <v>17</v>
      </c>
      <c r="B89" s="52" t="s">
        <v>66</v>
      </c>
      <c r="C89" s="52">
        <v>3.260144976348367E-2</v>
      </c>
      <c r="D89" s="52">
        <v>6.2290918651035421E-2</v>
      </c>
      <c r="E89" s="52">
        <v>0.12275197744268307</v>
      </c>
      <c r="F89" s="52">
        <v>1.4560003813024469E-3</v>
      </c>
      <c r="G89" s="52">
        <v>-4.3288048077482988E-2</v>
      </c>
      <c r="H89" s="52">
        <v>8.6008386620453958E-2</v>
      </c>
      <c r="I89" s="52">
        <v>-2.6617168833261151E-2</v>
      </c>
      <c r="J89" s="52">
        <v>1.8283425019009147E-2</v>
      </c>
      <c r="K89" s="52">
        <v>-1.4818132451621668E-3</v>
      </c>
      <c r="L89" s="52">
        <v>-3.8471830539466012E-3</v>
      </c>
      <c r="M89" s="52">
        <v>-2.2661505927861092E-2</v>
      </c>
      <c r="N89" s="52">
        <v>-4.9311193705553036E-2</v>
      </c>
      <c r="O89" s="52">
        <v>1.6409391751827096E-2</v>
      </c>
      <c r="P89" s="52">
        <v>2.9229686780350983E-2</v>
      </c>
      <c r="Q89" s="52">
        <v>-5.976384371400667E-2</v>
      </c>
    </row>
    <row r="90" spans="1:17" ht="15" x14ac:dyDescent="0.25">
      <c r="A90" s="1" t="s">
        <v>18</v>
      </c>
      <c r="B90" s="49" t="s">
        <v>66</v>
      </c>
      <c r="C90" s="49">
        <v>3.7770212089893951E-2</v>
      </c>
      <c r="D90" s="49">
        <v>0.21134870118233784</v>
      </c>
      <c r="E90" s="49">
        <v>6.1973078437656426E-2</v>
      </c>
      <c r="F90" s="49">
        <v>6.5257413819603372E-2</v>
      </c>
      <c r="G90" s="49">
        <v>0.37836549990153578</v>
      </c>
      <c r="H90" s="49">
        <v>-7.3962994994283937E-2</v>
      </c>
      <c r="I90" s="49">
        <v>0.11966261199236872</v>
      </c>
      <c r="J90" s="49">
        <v>9.5088251670085944E-2</v>
      </c>
      <c r="K90" s="49">
        <v>-4.7242104408607766E-2</v>
      </c>
      <c r="L90" s="49">
        <v>-0.28815138764426895</v>
      </c>
      <c r="M90" s="49">
        <v>0.20988563996341547</v>
      </c>
      <c r="N90" s="49">
        <v>-3.8645705082765103E-2</v>
      </c>
      <c r="O90" s="49">
        <v>0.10487384261709454</v>
      </c>
      <c r="P90" s="49">
        <v>2.7089774235955488E-2</v>
      </c>
      <c r="Q90" s="49">
        <v>9.8288051604438431E-2</v>
      </c>
    </row>
    <row r="91" spans="1:17" ht="15" x14ac:dyDescent="0.25">
      <c r="A91" s="30" t="s">
        <v>19</v>
      </c>
      <c r="B91" s="52" t="s">
        <v>66</v>
      </c>
      <c r="C91" s="52">
        <v>7.3608942545339895E-2</v>
      </c>
      <c r="D91" s="52">
        <v>9.1335139691419265E-2</v>
      </c>
      <c r="E91" s="52">
        <v>-1.2864700625712766E-2</v>
      </c>
      <c r="F91" s="52">
        <v>-1.518762404577878E-2</v>
      </c>
      <c r="G91" s="52">
        <v>0.15870416642294516</v>
      </c>
      <c r="H91" s="52">
        <v>-2.4739826111417007E-2</v>
      </c>
      <c r="I91" s="52">
        <v>0.4503827440178505</v>
      </c>
      <c r="J91" s="52">
        <v>4.4425275568534373E-2</v>
      </c>
      <c r="K91" s="52">
        <v>1.8553394488738606E-2</v>
      </c>
      <c r="L91" s="52">
        <v>-8.1280829373286956E-3</v>
      </c>
      <c r="M91" s="52">
        <v>-0.41595798427507169</v>
      </c>
      <c r="N91" s="52">
        <v>0.54879827219830313</v>
      </c>
      <c r="O91" s="52">
        <v>8.3441442333142435E-2</v>
      </c>
      <c r="P91" s="52">
        <v>-6.1126734698627727E-3</v>
      </c>
      <c r="Q91" s="52">
        <v>4.5070168076122741E-2</v>
      </c>
    </row>
    <row r="92" spans="1:17" ht="15" x14ac:dyDescent="0.25">
      <c r="A92" s="1" t="s">
        <v>20</v>
      </c>
      <c r="B92" s="49" t="s">
        <v>66</v>
      </c>
      <c r="C92" s="49">
        <v>0.1524819277232603</v>
      </c>
      <c r="D92" s="49">
        <v>-0.22332700792158344</v>
      </c>
      <c r="E92" s="49">
        <v>9.432428419505845E-2</v>
      </c>
      <c r="F92" s="49">
        <v>2.6627312827453231E-2</v>
      </c>
      <c r="G92" s="49">
        <v>0.16128488962509446</v>
      </c>
      <c r="H92" s="49">
        <v>0.23509664363665084</v>
      </c>
      <c r="I92" s="49">
        <v>0.24633916040567017</v>
      </c>
      <c r="J92" s="49">
        <v>9.8493908378200823E-2</v>
      </c>
      <c r="K92" s="49">
        <v>9.8381716747163006E-2</v>
      </c>
      <c r="L92" s="49">
        <v>0.17285067934711829</v>
      </c>
      <c r="M92" s="49">
        <v>-0.52432241470497698</v>
      </c>
      <c r="N92" s="49">
        <v>0.62523417197114517</v>
      </c>
      <c r="O92" s="49">
        <v>0.29103285667876322</v>
      </c>
      <c r="P92" s="49">
        <v>-0.19204392831258899</v>
      </c>
      <c r="Q92" s="49">
        <v>-9.0319742740924358E-2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5.5742492091005902E-2</v>
      </c>
      <c r="E93" s="52">
        <v>6.9400969447314997E-2</v>
      </c>
      <c r="F93" s="52">
        <v>-1.5776527359206205E-2</v>
      </c>
      <c r="G93" s="52">
        <v>1.526786214825715E-2</v>
      </c>
      <c r="H93" s="52">
        <v>3.1171066382197576E-2</v>
      </c>
      <c r="I93" s="52">
        <v>0.34849099071211342</v>
      </c>
      <c r="J93" s="52">
        <v>1.0426244253263439E-2</v>
      </c>
      <c r="K93" s="52">
        <v>2.4706885890964703E-2</v>
      </c>
      <c r="L93" s="52">
        <v>0.32906108035105941</v>
      </c>
      <c r="M93" s="52">
        <v>-0.24447104553957344</v>
      </c>
      <c r="N93" s="52">
        <v>0.1026287023521224</v>
      </c>
      <c r="O93" s="52">
        <v>3.1002634996939671E-2</v>
      </c>
      <c r="P93" s="52">
        <v>4.4530925230198859E-2</v>
      </c>
      <c r="Q93" s="52">
        <v>-5.2664056719933461E-2</v>
      </c>
    </row>
    <row r="94" spans="1:17" ht="15" x14ac:dyDescent="0.25">
      <c r="A94" s="1" t="s">
        <v>22</v>
      </c>
      <c r="B94" s="49" t="s">
        <v>66</v>
      </c>
      <c r="C94" s="49">
        <v>6.7563192595364363E-2</v>
      </c>
      <c r="D94" s="49">
        <v>-3.6880824585105998E-2</v>
      </c>
      <c r="E94" s="49">
        <v>2.5128185814766946E-2</v>
      </c>
      <c r="F94" s="49">
        <v>-0.1197978639666003</v>
      </c>
      <c r="G94" s="49">
        <v>-0.13667027984715807</v>
      </c>
      <c r="H94" s="49">
        <v>7.512207299622542E-2</v>
      </c>
      <c r="I94" s="49">
        <v>7.1177395495705564E-2</v>
      </c>
      <c r="J94" s="49">
        <v>-7.4719964514214587E-2</v>
      </c>
      <c r="K94" s="49">
        <v>0.54668045722912129</v>
      </c>
      <c r="L94" s="49">
        <v>-6.6154676516830824E-3</v>
      </c>
      <c r="M94" s="49">
        <v>-0.166819968664352</v>
      </c>
      <c r="N94" s="49">
        <v>-3.8236544079787604E-2</v>
      </c>
      <c r="O94" s="49">
        <v>0.2948661685179228</v>
      </c>
      <c r="P94" s="49">
        <v>2.7001439984918107E-2</v>
      </c>
      <c r="Q94" s="49">
        <v>0.11904538413848686</v>
      </c>
    </row>
    <row r="95" spans="1:17" ht="15" x14ac:dyDescent="0.25">
      <c r="A95" s="28" t="s">
        <v>80</v>
      </c>
      <c r="B95" s="48" t="s">
        <v>66</v>
      </c>
      <c r="C95" s="48">
        <v>2.4044530030786992E-2</v>
      </c>
      <c r="D95" s="48">
        <v>2.2107048866973456E-2</v>
      </c>
      <c r="E95" s="48">
        <v>7.0117543540094696E-2</v>
      </c>
      <c r="F95" s="48">
        <v>1.4221725239479177E-2</v>
      </c>
      <c r="G95" s="48">
        <v>8.2354995780012707E-2</v>
      </c>
      <c r="H95" s="48">
        <v>0.15019475803817017</v>
      </c>
      <c r="I95" s="48">
        <v>0.16153342412720639</v>
      </c>
      <c r="J95" s="48">
        <v>7.6983313554196853E-2</v>
      </c>
      <c r="K95" s="48">
        <v>8.6886823450812445E-2</v>
      </c>
      <c r="L95" s="48">
        <v>1.5108432164812502E-2</v>
      </c>
      <c r="M95" s="48">
        <v>-0.34789393340836905</v>
      </c>
      <c r="N95" s="48">
        <v>0.3078279673440838</v>
      </c>
      <c r="O95" s="48">
        <v>0.11800635433096329</v>
      </c>
      <c r="P95" s="48">
        <v>-7.1918264069591231E-2</v>
      </c>
      <c r="Q95" s="48">
        <v>-2.0425805617090731E-2</v>
      </c>
    </row>
    <row r="96" spans="1:17" ht="15" x14ac:dyDescent="0.25">
      <c r="A96" s="1" t="s">
        <v>81</v>
      </c>
      <c r="B96" s="49" t="s">
        <v>66</v>
      </c>
      <c r="C96" s="49">
        <v>2.4044530030786992E-2</v>
      </c>
      <c r="D96" s="49">
        <v>2.2107048866973456E-2</v>
      </c>
      <c r="E96" s="49">
        <v>7.0117543540094696E-2</v>
      </c>
      <c r="F96" s="49">
        <v>1.4221725239479177E-2</v>
      </c>
      <c r="G96" s="49">
        <v>8.2354995780012707E-2</v>
      </c>
      <c r="H96" s="49">
        <v>0.15019475803817017</v>
      </c>
      <c r="I96" s="49">
        <v>0.16153342412720639</v>
      </c>
      <c r="J96" s="49">
        <v>7.6983313554196853E-2</v>
      </c>
      <c r="K96" s="49">
        <v>8.6886823450812445E-2</v>
      </c>
      <c r="L96" s="49">
        <v>1.5108432164812502E-2</v>
      </c>
      <c r="M96" s="49">
        <v>-0.34789393340836905</v>
      </c>
      <c r="N96" s="49">
        <v>0.3078279673440838</v>
      </c>
      <c r="O96" s="49">
        <v>0.11800635433096329</v>
      </c>
      <c r="P96" s="49">
        <v>-7.1918264069591231E-2</v>
      </c>
      <c r="Q96" s="49">
        <v>-2.0425805617090731E-2</v>
      </c>
    </row>
    <row r="97" spans="1:17" ht="15.75" thickBot="1" x14ac:dyDescent="0.3">
      <c r="A97" s="6" t="s">
        <v>62</v>
      </c>
      <c r="B97" s="53" t="s">
        <v>66</v>
      </c>
      <c r="C97" s="53">
        <v>9.249674949262654E-2</v>
      </c>
      <c r="D97" s="53">
        <v>-5.3075841031157811E-2</v>
      </c>
      <c r="E97" s="53">
        <v>9.9370306526204377E-2</v>
      </c>
      <c r="F97" s="53">
        <v>1.4984966533959199E-2</v>
      </c>
      <c r="G97" s="53">
        <v>3.6479428148419979E-2</v>
      </c>
      <c r="H97" s="53">
        <v>4.2638587696423258E-2</v>
      </c>
      <c r="I97" s="53">
        <v>0.15747960453389331</v>
      </c>
      <c r="J97" s="53">
        <v>6.6482405247055398E-2</v>
      </c>
      <c r="K97" s="53">
        <v>0.1075635006408886</v>
      </c>
      <c r="L97" s="53">
        <v>0.144537036673964</v>
      </c>
      <c r="M97" s="53">
        <v>-0.33222046253473247</v>
      </c>
      <c r="N97" s="53">
        <v>0.25665936737318296</v>
      </c>
      <c r="O97" s="53">
        <v>0.17219642166074567</v>
      </c>
      <c r="P97" s="53">
        <v>-3.1215020210247468E-2</v>
      </c>
      <c r="Q97" s="53">
        <v>-4.3112308020608725E-2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3.5030935549465424E-3</v>
      </c>
      <c r="C101" s="54">
        <v>3.4946464361132346E-3</v>
      </c>
      <c r="D101" s="54">
        <v>2.9019491210375207E-3</v>
      </c>
      <c r="E101" s="54">
        <v>2.3785936356196464E-3</v>
      </c>
      <c r="F101" s="54">
        <v>2.2653331276020765E-3</v>
      </c>
      <c r="G101" s="54">
        <v>1.8248773551123236E-3</v>
      </c>
      <c r="H101" s="54">
        <v>1.9539466530344033E-3</v>
      </c>
      <c r="I101" s="54">
        <v>1.9332179380790846E-3</v>
      </c>
      <c r="J101" s="54">
        <v>1.5504336455526651E-3</v>
      </c>
      <c r="K101" s="54">
        <v>1.1959966098796615E-3</v>
      </c>
      <c r="L101" s="54">
        <v>7.6591516223265498E-4</v>
      </c>
      <c r="M101" s="54">
        <v>1.2771022495125192E-3</v>
      </c>
      <c r="N101" s="54">
        <v>1.1927389913260289E-3</v>
      </c>
      <c r="O101" s="54">
        <v>8.7825508212882922E-4</v>
      </c>
      <c r="P101" s="54">
        <v>8.8051622575611977E-4</v>
      </c>
      <c r="Q101" s="54">
        <v>1.8882924695483793E-3</v>
      </c>
    </row>
    <row r="102" spans="1:17" ht="15" x14ac:dyDescent="0.25">
      <c r="A102" s="1" t="s">
        <v>1</v>
      </c>
      <c r="B102" s="55">
        <v>3.5030935549465424E-3</v>
      </c>
      <c r="C102" s="55">
        <v>3.4946464361132346E-3</v>
      </c>
      <c r="D102" s="55">
        <v>2.9019491210375207E-3</v>
      </c>
      <c r="E102" s="55">
        <v>2.3785936356196464E-3</v>
      </c>
      <c r="F102" s="55">
        <v>2.2653331276020765E-3</v>
      </c>
      <c r="G102" s="55">
        <v>1.8248773551123236E-3</v>
      </c>
      <c r="H102" s="55">
        <v>1.9539466530344033E-3</v>
      </c>
      <c r="I102" s="55">
        <v>1.9332179380790846E-3</v>
      </c>
      <c r="J102" s="55">
        <v>1.5504336455526651E-3</v>
      </c>
      <c r="K102" s="55">
        <v>1.1959966098796615E-3</v>
      </c>
      <c r="L102" s="55">
        <v>7.6591516223265498E-4</v>
      </c>
      <c r="M102" s="55">
        <v>1.2771022495125192E-3</v>
      </c>
      <c r="N102" s="55">
        <v>1.1927389913260289E-3</v>
      </c>
      <c r="O102" s="55">
        <v>8.7825508212882922E-4</v>
      </c>
      <c r="P102" s="55">
        <v>8.8051622575611977E-4</v>
      </c>
      <c r="Q102" s="55">
        <v>1.8882924695483793E-3</v>
      </c>
    </row>
    <row r="103" spans="1:17" ht="15" x14ac:dyDescent="0.25">
      <c r="A103" s="29" t="s">
        <v>58</v>
      </c>
      <c r="B103" s="56">
        <v>3.875440360535435E-6</v>
      </c>
      <c r="C103" s="56">
        <v>1.6187528286177254E-5</v>
      </c>
      <c r="D103" s="56">
        <v>1.9702851721642601E-5</v>
      </c>
      <c r="E103" s="56">
        <v>2.343110341218292E-5</v>
      </c>
      <c r="F103" s="56">
        <v>2.2022048982649365E-5</v>
      </c>
      <c r="G103" s="56">
        <v>0</v>
      </c>
      <c r="H103" s="56">
        <v>2.9591917412107286E-6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</row>
    <row r="104" spans="1:17" ht="15" x14ac:dyDescent="0.25">
      <c r="A104" s="2" t="s">
        <v>59</v>
      </c>
      <c r="B104" s="57">
        <v>7.7046754177815461E-4</v>
      </c>
      <c r="C104" s="57">
        <v>6.6292615786261284E-4</v>
      </c>
      <c r="D104" s="57">
        <v>7.5996807783387159E-4</v>
      </c>
      <c r="E104" s="57">
        <v>5.1906039550018101E-4</v>
      </c>
      <c r="F104" s="57">
        <v>6.2468008533396956E-4</v>
      </c>
      <c r="G104" s="57">
        <v>1.5962643065729277E-4</v>
      </c>
      <c r="H104" s="57">
        <v>8.4718486163950539E-5</v>
      </c>
      <c r="I104" s="57">
        <v>5.3690649537496322E-5</v>
      </c>
      <c r="J104" s="57">
        <v>4.7734322502685426E-5</v>
      </c>
      <c r="K104" s="57">
        <v>5.1089165078956091E-5</v>
      </c>
      <c r="L104" s="57">
        <v>5.3405544254781082E-5</v>
      </c>
      <c r="M104" s="57">
        <v>8.513174388667323E-5</v>
      </c>
      <c r="N104" s="57">
        <v>6.6454419048893388E-5</v>
      </c>
      <c r="O104" s="57">
        <v>3.419251471971079E-5</v>
      </c>
      <c r="P104" s="57">
        <v>3.867174012935789E-5</v>
      </c>
      <c r="Q104" s="57">
        <v>3.2788950091676819E-5</v>
      </c>
    </row>
    <row r="105" spans="1:17" ht="15" x14ac:dyDescent="0.25">
      <c r="A105" s="29" t="s">
        <v>60</v>
      </c>
      <c r="B105" s="56">
        <v>2.7001514149098817E-3</v>
      </c>
      <c r="C105" s="56">
        <v>2.8002404382589962E-3</v>
      </c>
      <c r="D105" s="56">
        <v>2.1039048589851237E-3</v>
      </c>
      <c r="E105" s="56">
        <v>1.8214745760015069E-3</v>
      </c>
      <c r="F105" s="56">
        <v>1.5977777150428551E-3</v>
      </c>
      <c r="G105" s="56">
        <v>1.6594495758532894E-3</v>
      </c>
      <c r="H105" s="56">
        <v>1.8629295493277779E-3</v>
      </c>
      <c r="I105" s="56">
        <v>1.8778328975457754E-3</v>
      </c>
      <c r="J105" s="56">
        <v>1.5030840560419688E-3</v>
      </c>
      <c r="K105" s="56">
        <v>1.1446856592156106E-3</v>
      </c>
      <c r="L105" s="56">
        <v>7.1233785484127975E-4</v>
      </c>
      <c r="M105" s="56">
        <v>1.1901030484975949E-3</v>
      </c>
      <c r="N105" s="56">
        <v>1.1252058164232821E-3</v>
      </c>
      <c r="O105" s="56">
        <v>8.4353334731605161E-4</v>
      </c>
      <c r="P105" s="56">
        <v>8.4132944956816778E-4</v>
      </c>
      <c r="Q105" s="56">
        <v>1.8554320367130009E-3</v>
      </c>
    </row>
    <row r="106" spans="1:17" ht="15" x14ac:dyDescent="0.25">
      <c r="A106" s="2" t="s">
        <v>61</v>
      </c>
      <c r="B106" s="57">
        <v>2.8599157897970511E-5</v>
      </c>
      <c r="C106" s="57">
        <v>1.5292311705448222E-5</v>
      </c>
      <c r="D106" s="57">
        <v>1.8373332496882974E-5</v>
      </c>
      <c r="E106" s="57">
        <v>1.462756070577563E-5</v>
      </c>
      <c r="F106" s="57">
        <v>2.0853278242602469E-5</v>
      </c>
      <c r="G106" s="57">
        <v>5.8013486017412769E-6</v>
      </c>
      <c r="H106" s="57">
        <v>3.3394258014643109E-6</v>
      </c>
      <c r="I106" s="57">
        <v>1.6943909958129372E-6</v>
      </c>
      <c r="J106" s="57">
        <v>-3.8473299198905044E-7</v>
      </c>
      <c r="K106" s="57">
        <v>2.2178558509488416E-7</v>
      </c>
      <c r="L106" s="57">
        <v>1.717631365942322E-7</v>
      </c>
      <c r="M106" s="57">
        <v>1.8674571282511851E-6</v>
      </c>
      <c r="N106" s="57">
        <v>1.0787558538534067E-6</v>
      </c>
      <c r="O106" s="57">
        <v>5.2922009306682327E-7</v>
      </c>
      <c r="P106" s="57">
        <v>5.1503605859412932E-7</v>
      </c>
      <c r="Q106" s="57">
        <v>7.1482743701675939E-8</v>
      </c>
    </row>
    <row r="107" spans="1:17" ht="15" x14ac:dyDescent="0.25">
      <c r="A107" s="28" t="s">
        <v>2</v>
      </c>
      <c r="B107" s="54">
        <v>5.261876773613313E-2</v>
      </c>
      <c r="C107" s="54">
        <v>5.4895308571386435E-2</v>
      </c>
      <c r="D107" s="54">
        <v>6.6062606593737805E-2</v>
      </c>
      <c r="E107" s="54">
        <v>6.1900215371318117E-2</v>
      </c>
      <c r="F107" s="54">
        <v>6.0963029739685835E-2</v>
      </c>
      <c r="G107" s="54">
        <v>5.734609960114944E-2</v>
      </c>
      <c r="H107" s="54">
        <v>5.2738320658259522E-2</v>
      </c>
      <c r="I107" s="54">
        <v>4.0518808508644692E-2</v>
      </c>
      <c r="J107" s="54">
        <v>3.8541175537070475E-2</v>
      </c>
      <c r="K107" s="54">
        <v>4.1175267922177551E-2</v>
      </c>
      <c r="L107" s="54">
        <v>3.9357400425728058E-2</v>
      </c>
      <c r="M107" s="54">
        <v>4.4230567938373835E-2</v>
      </c>
      <c r="N107" s="54">
        <v>2.9377357673874709E-2</v>
      </c>
      <c r="O107" s="54">
        <v>3.1616773968399264E-2</v>
      </c>
      <c r="P107" s="54">
        <v>7.2398208520385379E-2</v>
      </c>
      <c r="Q107" s="54">
        <v>6.4914156529813E-2</v>
      </c>
    </row>
    <row r="108" spans="1:17" ht="15" x14ac:dyDescent="0.25">
      <c r="A108" s="1" t="s">
        <v>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9.287026619786639E-3</v>
      </c>
      <c r="C109" s="58">
        <v>1.5830932219456174E-2</v>
      </c>
      <c r="D109" s="58">
        <v>1.3960334365825333E-2</v>
      </c>
      <c r="E109" s="58">
        <v>1.4242158932834297E-2</v>
      </c>
      <c r="F109" s="58">
        <v>1.4794634107247356E-2</v>
      </c>
      <c r="G109" s="58">
        <v>1.5291069047351192E-2</v>
      </c>
      <c r="H109" s="58">
        <v>1.8550600297141603E-2</v>
      </c>
      <c r="I109" s="58">
        <v>1.5243236740377145E-2</v>
      </c>
      <c r="J109" s="58">
        <v>1.9373698383817826E-2</v>
      </c>
      <c r="K109" s="58">
        <v>2.4040594119550267E-2</v>
      </c>
      <c r="L109" s="58">
        <v>1.8246664265592519E-2</v>
      </c>
      <c r="M109" s="58">
        <v>1.1168537181253584E-2</v>
      </c>
      <c r="N109" s="58">
        <v>6.2895773914036059E-3</v>
      </c>
      <c r="O109" s="58">
        <v>8.8007561848757153E-3</v>
      </c>
      <c r="P109" s="58">
        <v>7.4510860507866154E-3</v>
      </c>
      <c r="Q109" s="58">
        <v>5.5564857510211046E-3</v>
      </c>
    </row>
    <row r="110" spans="1:17" ht="15" x14ac:dyDescent="0.25">
      <c r="A110" s="30" t="s">
        <v>5</v>
      </c>
      <c r="B110" s="58">
        <v>1.5589588060946321E-2</v>
      </c>
      <c r="C110" s="58">
        <v>1.199276249446817E-2</v>
      </c>
      <c r="D110" s="58">
        <v>1.6600612565163181E-2</v>
      </c>
      <c r="E110" s="58">
        <v>1.7616612612298729E-2</v>
      </c>
      <c r="F110" s="58">
        <v>1.9899424978866466E-2</v>
      </c>
      <c r="G110" s="58">
        <v>2.0470216749612132E-2</v>
      </c>
      <c r="H110" s="58">
        <v>1.7313062824814811E-2</v>
      </c>
      <c r="I110" s="58">
        <v>1.4746941264447703E-2</v>
      </c>
      <c r="J110" s="58">
        <v>1.191191097886818E-2</v>
      </c>
      <c r="K110" s="58">
        <v>1.1009071395814874E-2</v>
      </c>
      <c r="L110" s="58">
        <v>1.5199029522466519E-2</v>
      </c>
      <c r="M110" s="58">
        <v>2.518738454132647E-2</v>
      </c>
      <c r="N110" s="58">
        <v>1.6373779073367914E-2</v>
      </c>
      <c r="O110" s="58">
        <v>1.6880132860742546E-2</v>
      </c>
      <c r="P110" s="58">
        <v>5.7600055705606917E-2</v>
      </c>
      <c r="Q110" s="58">
        <v>4.9179406430167417E-2</v>
      </c>
    </row>
    <row r="111" spans="1:17" ht="15" x14ac:dyDescent="0.25">
      <c r="A111" s="1" t="s">
        <v>6</v>
      </c>
      <c r="B111" s="55">
        <v>2.7742153055400166E-2</v>
      </c>
      <c r="C111" s="55">
        <v>2.7071613857462096E-2</v>
      </c>
      <c r="D111" s="55">
        <v>3.5501659662749305E-2</v>
      </c>
      <c r="E111" s="55">
        <v>3.0041443826185094E-2</v>
      </c>
      <c r="F111" s="55">
        <v>2.6268970653572012E-2</v>
      </c>
      <c r="G111" s="55">
        <v>2.1584813804186111E-2</v>
      </c>
      <c r="H111" s="55">
        <v>1.6874657536303107E-2</v>
      </c>
      <c r="I111" s="55">
        <v>1.0528630503819842E-2</v>
      </c>
      <c r="J111" s="55">
        <v>7.255566174384465E-3</v>
      </c>
      <c r="K111" s="55">
        <v>6.1256024068124101E-3</v>
      </c>
      <c r="L111" s="55">
        <v>5.9117066376690166E-3</v>
      </c>
      <c r="M111" s="55">
        <v>7.8746462157937777E-3</v>
      </c>
      <c r="N111" s="55">
        <v>6.7140012091031894E-3</v>
      </c>
      <c r="O111" s="55">
        <v>5.9358849227810033E-3</v>
      </c>
      <c r="P111" s="55">
        <v>7.3470667639918552E-3</v>
      </c>
      <c r="Q111" s="55">
        <v>1.0178264348624478E-2</v>
      </c>
    </row>
    <row r="112" spans="1:17" ht="15" x14ac:dyDescent="0.25">
      <c r="A112" s="29" t="s">
        <v>24</v>
      </c>
      <c r="B112" s="56">
        <v>5.6186220769742909E-3</v>
      </c>
      <c r="C112" s="56">
        <v>5.108515098706458E-3</v>
      </c>
      <c r="D112" s="56">
        <v>5.1570210679967613E-3</v>
      </c>
      <c r="E112" s="56">
        <v>4.5218847737923604E-3</v>
      </c>
      <c r="F112" s="56">
        <v>4.6172031113464298E-3</v>
      </c>
      <c r="G112" s="56">
        <v>3.9884109359295174E-3</v>
      </c>
      <c r="H112" s="56">
        <v>3.5768252694922081E-3</v>
      </c>
      <c r="I112" s="56">
        <v>3.1693964546686175E-3</v>
      </c>
      <c r="J112" s="56">
        <v>2.9916689642539547E-3</v>
      </c>
      <c r="K112" s="56">
        <v>3.1678431526037578E-3</v>
      </c>
      <c r="L112" s="56">
        <v>3.2360240147031533E-3</v>
      </c>
      <c r="M112" s="56">
        <v>4.1410683510822418E-3</v>
      </c>
      <c r="N112" s="56">
        <v>3.8834982859284367E-3</v>
      </c>
      <c r="O112" s="56">
        <v>3.560538940958011E-3</v>
      </c>
      <c r="P112" s="56">
        <v>3.9303579885906978E-3</v>
      </c>
      <c r="Q112" s="56">
        <v>4.5718554748432928E-3</v>
      </c>
    </row>
    <row r="113" spans="1:17" ht="15" x14ac:dyDescent="0.25">
      <c r="A113" s="2" t="s">
        <v>25</v>
      </c>
      <c r="B113" s="57">
        <v>6.6168983781874869E-3</v>
      </c>
      <c r="C113" s="57">
        <v>5.8135655539616506E-3</v>
      </c>
      <c r="D113" s="57">
        <v>7.6548443577472017E-3</v>
      </c>
      <c r="E113" s="57">
        <v>6.051161245486796E-3</v>
      </c>
      <c r="F113" s="57">
        <v>5.4999550502614208E-3</v>
      </c>
      <c r="G113" s="57">
        <v>2.7070267170799123E-3</v>
      </c>
      <c r="H113" s="57">
        <v>1.528919219062737E-3</v>
      </c>
      <c r="I113" s="57">
        <v>1.1467849815480918E-3</v>
      </c>
      <c r="J113" s="57">
        <v>8.2168848633593311E-4</v>
      </c>
      <c r="K113" s="57">
        <v>7.7960110090453461E-4</v>
      </c>
      <c r="L113" s="57">
        <v>1.2795880840113518E-3</v>
      </c>
      <c r="M113" s="57">
        <v>1.5047168630479963E-3</v>
      </c>
      <c r="N113" s="57">
        <v>1.1781820529083858E-3</v>
      </c>
      <c r="O113" s="57">
        <v>1.0315225189988419E-3</v>
      </c>
      <c r="P113" s="57">
        <v>1.8044053287135232E-3</v>
      </c>
      <c r="Q113" s="57">
        <v>1.8891683935423934E-3</v>
      </c>
    </row>
    <row r="114" spans="1:17" ht="15" x14ac:dyDescent="0.25">
      <c r="A114" s="29" t="s">
        <v>26</v>
      </c>
      <c r="B114" s="56">
        <v>2.892711821766587E-4</v>
      </c>
      <c r="C114" s="56">
        <v>3.1279971539851278E-4</v>
      </c>
      <c r="D114" s="56">
        <v>3.1742542542381838E-4</v>
      </c>
      <c r="E114" s="56">
        <v>2.8203409861367676E-4</v>
      </c>
      <c r="F114" s="56">
        <v>2.2281484004538855E-4</v>
      </c>
      <c r="G114" s="56">
        <v>1.6132706781721434E-4</v>
      </c>
      <c r="H114" s="56">
        <v>7.7023807769364429E-5</v>
      </c>
      <c r="I114" s="56">
        <v>7.4788272057954523E-5</v>
      </c>
      <c r="J114" s="56">
        <v>6.0105145101764285E-5</v>
      </c>
      <c r="K114" s="56">
        <v>6.1429439660336198E-5</v>
      </c>
      <c r="L114" s="56">
        <v>7.5596337022251198E-5</v>
      </c>
      <c r="M114" s="56">
        <v>1.0888768361091115E-4</v>
      </c>
      <c r="N114" s="56">
        <v>1.0620804235601968E-4</v>
      </c>
      <c r="O114" s="56">
        <v>7.6889892523627815E-5</v>
      </c>
      <c r="P114" s="56">
        <v>7.3143138177622245E-5</v>
      </c>
      <c r="Q114" s="56">
        <v>3.0425948331949208E-5</v>
      </c>
    </row>
    <row r="115" spans="1:17" ht="15" x14ac:dyDescent="0.25">
      <c r="A115" s="2" t="s">
        <v>27</v>
      </c>
      <c r="B115" s="57">
        <v>7.1831902103855147E-4</v>
      </c>
      <c r="C115" s="57">
        <v>6.9131934721713268E-4</v>
      </c>
      <c r="D115" s="57">
        <v>6.9086358311834647E-4</v>
      </c>
      <c r="E115" s="57">
        <v>6.2357294630851199E-4</v>
      </c>
      <c r="F115" s="57">
        <v>5.0607206454968265E-4</v>
      </c>
      <c r="G115" s="57">
        <v>3.6290588245307433E-4</v>
      </c>
      <c r="H115" s="57">
        <v>2.2960281687011447E-4</v>
      </c>
      <c r="I115" s="57">
        <v>2.3068671725537599E-4</v>
      </c>
      <c r="J115" s="57">
        <v>2.1009546173802467E-4</v>
      </c>
      <c r="K115" s="57">
        <v>2.3053405619104093E-4</v>
      </c>
      <c r="L115" s="57">
        <v>9.1854169683796763E-5</v>
      </c>
      <c r="M115" s="57">
        <v>9.8632024215888165E-5</v>
      </c>
      <c r="N115" s="57">
        <v>6.4732211464383442E-5</v>
      </c>
      <c r="O115" s="57">
        <v>4.972952547588516E-5</v>
      </c>
      <c r="P115" s="57">
        <v>5.4942338764456669E-5</v>
      </c>
      <c r="Q115" s="57">
        <v>4.613230758924874E-5</v>
      </c>
    </row>
    <row r="116" spans="1:17" ht="15" x14ac:dyDescent="0.25">
      <c r="A116" s="29" t="s">
        <v>28</v>
      </c>
      <c r="B116" s="56">
        <v>3.0967718377854084E-4</v>
      </c>
      <c r="C116" s="56">
        <v>2.1448221050158334E-4</v>
      </c>
      <c r="D116" s="56">
        <v>1.7288790219770336E-4</v>
      </c>
      <c r="E116" s="56">
        <v>1.4596342898774706E-4</v>
      </c>
      <c r="F116" s="56">
        <v>1.4519583400918068E-4</v>
      </c>
      <c r="G116" s="56">
        <v>1.291606389488167E-4</v>
      </c>
      <c r="H116" s="56">
        <v>9.9605940203338286E-5</v>
      </c>
      <c r="I116" s="56">
        <v>6.7679729983387296E-5</v>
      </c>
      <c r="J116" s="56">
        <v>9.1017675125751134E-5</v>
      </c>
      <c r="K116" s="56">
        <v>1.1336464009487839E-4</v>
      </c>
      <c r="L116" s="56">
        <v>4.2211889691748963E-5</v>
      </c>
      <c r="M116" s="56">
        <v>5.5680358877121348E-5</v>
      </c>
      <c r="N116" s="56">
        <v>3.0495064343712763E-5</v>
      </c>
      <c r="O116" s="56">
        <v>3.3599585021099328E-5</v>
      </c>
      <c r="P116" s="56">
        <v>2.917520407747689E-5</v>
      </c>
      <c r="Q116" s="56">
        <v>1.8108423809716221E-4</v>
      </c>
    </row>
    <row r="117" spans="1:17" ht="15" x14ac:dyDescent="0.25">
      <c r="A117" s="2" t="s">
        <v>29</v>
      </c>
      <c r="B117" s="57">
        <v>5.6215747952893783E-5</v>
      </c>
      <c r="C117" s="57">
        <v>5.290174558601258E-5</v>
      </c>
      <c r="D117" s="57">
        <v>4.9570983379571256E-5</v>
      </c>
      <c r="E117" s="57">
        <v>4.5227138945426805E-5</v>
      </c>
      <c r="F117" s="57">
        <v>8.2490764289020287E-5</v>
      </c>
      <c r="G117" s="57">
        <v>5.6147542446729153E-5</v>
      </c>
      <c r="H117" s="57">
        <v>3.7706099658059658E-5</v>
      </c>
      <c r="I117" s="57">
        <v>3.547352354549794E-5</v>
      </c>
      <c r="J117" s="57">
        <v>3.4321092227312517E-5</v>
      </c>
      <c r="K117" s="57">
        <v>3.2750364837501528E-5</v>
      </c>
      <c r="L117" s="57">
        <v>9.0413406421236566E-5</v>
      </c>
      <c r="M117" s="57">
        <v>6.488483569722347E-5</v>
      </c>
      <c r="N117" s="57">
        <v>7.1045268086495774E-5</v>
      </c>
      <c r="O117" s="57">
        <v>6.8711400606595707E-5</v>
      </c>
      <c r="P117" s="57">
        <v>4.8631068188269432E-5</v>
      </c>
      <c r="Q117" s="57">
        <v>4.5707919611200552E-5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1.9771757620475937E-3</v>
      </c>
      <c r="C119" s="57">
        <v>1.5111485113343038E-3</v>
      </c>
      <c r="D119" s="57">
        <v>2.0736176649438476E-3</v>
      </c>
      <c r="E119" s="57">
        <v>1.2449814219590689E-3</v>
      </c>
      <c r="F119" s="57">
        <v>1.3197402218817185E-3</v>
      </c>
      <c r="G119" s="57">
        <v>5.0335379709986539E-4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1.9383371896406306E-4</v>
      </c>
      <c r="Q119" s="57">
        <v>6.2818231835315267E-4</v>
      </c>
    </row>
    <row r="120" spans="1:17" ht="15" x14ac:dyDescent="0.25">
      <c r="A120" s="29" t="s">
        <v>32</v>
      </c>
      <c r="B120" s="56">
        <v>4.5157284184395112E-4</v>
      </c>
      <c r="C120" s="56">
        <v>3.6869492940627598E-4</v>
      </c>
      <c r="D120" s="56">
        <v>3.2208113433593582E-4</v>
      </c>
      <c r="E120" s="56">
        <v>2.3966117151123954E-4</v>
      </c>
      <c r="F120" s="56">
        <v>1.9130684821760485E-4</v>
      </c>
      <c r="G120" s="56">
        <v>2.2507191949864498E-4</v>
      </c>
      <c r="H120" s="56">
        <v>2.0835702956202435E-4</v>
      </c>
      <c r="I120" s="56">
        <v>2.6505110202111766E-4</v>
      </c>
      <c r="J120" s="56">
        <v>2.4047677160382488E-4</v>
      </c>
      <c r="K120" s="56">
        <v>2.4994010450070717E-4</v>
      </c>
      <c r="L120" s="56">
        <v>2.7122245254605017E-4</v>
      </c>
      <c r="M120" s="56">
        <v>2.7668270188884158E-4</v>
      </c>
      <c r="N120" s="56">
        <v>2.5322013241864557E-4</v>
      </c>
      <c r="O120" s="56">
        <v>2.6155193020457304E-4</v>
      </c>
      <c r="P120" s="56">
        <v>3.3372694620531219E-4</v>
      </c>
      <c r="Q120" s="56">
        <v>3.5060130446155728E-4</v>
      </c>
    </row>
    <row r="121" spans="1:17" ht="15" x14ac:dyDescent="0.25">
      <c r="A121" s="2" t="s">
        <v>33</v>
      </c>
      <c r="B121" s="57">
        <v>4.3663567288931601E-5</v>
      </c>
      <c r="C121" s="57">
        <v>2.5708397150464904E-5</v>
      </c>
      <c r="D121" s="57">
        <v>1.5711480506106223E-5</v>
      </c>
      <c r="E121" s="57">
        <v>5.0467226089493362E-5</v>
      </c>
      <c r="F121" s="57">
        <v>5.3408011651766277E-5</v>
      </c>
      <c r="G121" s="57">
        <v>3.8531764986905311E-5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1.1616956923216284E-4</v>
      </c>
      <c r="C122" s="56">
        <v>1.1107831565788873E-4</v>
      </c>
      <c r="D122" s="56">
        <v>1.5851187330959834E-4</v>
      </c>
      <c r="E122" s="56">
        <v>1.1599726655252691E-4</v>
      </c>
      <c r="F122" s="56">
        <v>1.1312313586971144E-4</v>
      </c>
      <c r="G122" s="56">
        <v>1.1577507110219196E-4</v>
      </c>
      <c r="H122" s="56">
        <v>1.0019428289425065E-4</v>
      </c>
      <c r="I122" s="56">
        <v>1.2190530521348135E-4</v>
      </c>
      <c r="J122" s="56">
        <v>7.0505223928135939E-5</v>
      </c>
      <c r="K122" s="56">
        <v>8.0117907953465158E-5</v>
      </c>
      <c r="L122" s="56">
        <v>2.5873815135915465E-4</v>
      </c>
      <c r="M122" s="56">
        <v>7.5393403388267298E-4</v>
      </c>
      <c r="N122" s="56">
        <v>5.2606800597294618E-4</v>
      </c>
      <c r="O122" s="56">
        <v>3.7630538803038805E-4</v>
      </c>
      <c r="P122" s="56">
        <v>4.1028903503008039E-4</v>
      </c>
      <c r="Q122" s="56">
        <v>2.3410583694868578E-4</v>
      </c>
    </row>
    <row r="123" spans="1:17" ht="15" x14ac:dyDescent="0.25">
      <c r="A123" s="2" t="s">
        <v>35</v>
      </c>
      <c r="B123" s="57">
        <v>1.1544567724879105E-2</v>
      </c>
      <c r="C123" s="57">
        <v>1.2861400032541813E-2</v>
      </c>
      <c r="D123" s="57">
        <v>1.8889124189790416E-2</v>
      </c>
      <c r="E123" s="57">
        <v>1.6720493107938248E-2</v>
      </c>
      <c r="F123" s="57">
        <v>1.351766077145009E-2</v>
      </c>
      <c r="G123" s="57">
        <v>1.3297102466823236E-2</v>
      </c>
      <c r="H123" s="57">
        <v>1.1016423070791009E-2</v>
      </c>
      <c r="I123" s="57">
        <v>5.4168644175263177E-3</v>
      </c>
      <c r="J123" s="57">
        <v>2.7356873540697641E-3</v>
      </c>
      <c r="K123" s="57">
        <v>1.4100216400661876E-3</v>
      </c>
      <c r="L123" s="57">
        <v>5.6605813223027375E-4</v>
      </c>
      <c r="M123" s="57">
        <v>8.7015936349088107E-4</v>
      </c>
      <c r="N123" s="57">
        <v>6.00552145624162E-4</v>
      </c>
      <c r="O123" s="57">
        <v>4.7703574096198068E-4</v>
      </c>
      <c r="P123" s="57">
        <v>4.6856199728035323E-4</v>
      </c>
      <c r="Q123" s="57">
        <v>2.2010006068458382E-3</v>
      </c>
    </row>
    <row r="124" spans="1:17" ht="15" x14ac:dyDescent="0.25">
      <c r="A124" s="28" t="s">
        <v>7</v>
      </c>
      <c r="B124" s="54">
        <v>0.87099005578945099</v>
      </c>
      <c r="C124" s="54">
        <v>0.87328888737553034</v>
      </c>
      <c r="D124" s="54">
        <v>0.85728979514781112</v>
      </c>
      <c r="E124" s="54">
        <v>0.86393781424254834</v>
      </c>
      <c r="F124" s="54">
        <v>0.86504223954366322</v>
      </c>
      <c r="G124" s="54">
        <v>0.86592481393320231</v>
      </c>
      <c r="H124" s="54">
        <v>0.86267657967884048</v>
      </c>
      <c r="I124" s="54">
        <v>0.87462742297149887</v>
      </c>
      <c r="J124" s="54">
        <v>0.87617137941622447</v>
      </c>
      <c r="K124" s="54">
        <v>0.87545497813989925</v>
      </c>
      <c r="L124" s="54">
        <v>0.88699544833708666</v>
      </c>
      <c r="M124" s="54">
        <v>0.8833216911226266</v>
      </c>
      <c r="N124" s="54">
        <v>0.89536134175918547</v>
      </c>
      <c r="O124" s="54">
        <v>0.89686056275347359</v>
      </c>
      <c r="P124" s="54">
        <v>0.85904497312276284</v>
      </c>
      <c r="Q124" s="54">
        <v>0.86391673602668018</v>
      </c>
    </row>
    <row r="125" spans="1:17" ht="15" x14ac:dyDescent="0.25">
      <c r="A125" s="1" t="s">
        <v>8</v>
      </c>
      <c r="B125" s="55">
        <v>1.9708332428909056E-2</v>
      </c>
      <c r="C125" s="55">
        <v>1.8310739328234786E-2</v>
      </c>
      <c r="D125" s="55">
        <v>1.8704696586971697E-2</v>
      </c>
      <c r="E125" s="55">
        <v>1.7227687402737044E-2</v>
      </c>
      <c r="F125" s="55">
        <v>1.6545890807256648E-2</v>
      </c>
      <c r="G125" s="55">
        <v>2.5795333391556437E-2</v>
      </c>
      <c r="H125" s="55">
        <v>3.2192329149799019E-2</v>
      </c>
      <c r="I125" s="55">
        <v>2.4416672054692355E-2</v>
      </c>
      <c r="J125" s="55">
        <v>1.8198258212068538E-2</v>
      </c>
      <c r="K125" s="55">
        <v>1.9321753251082784E-2</v>
      </c>
      <c r="L125" s="55">
        <v>2.2492592899568134E-2</v>
      </c>
      <c r="M125" s="55">
        <v>3.6190295740514765E-2</v>
      </c>
      <c r="N125" s="55">
        <v>3.4527284259619408E-2</v>
      </c>
      <c r="O125" s="55">
        <v>3.3489000617697454E-2</v>
      </c>
      <c r="P125" s="55">
        <v>3.6177686190310997E-2</v>
      </c>
      <c r="Q125" s="55">
        <v>3.6474624330796075E-2</v>
      </c>
    </row>
    <row r="126" spans="1:17" ht="15" x14ac:dyDescent="0.25">
      <c r="A126" s="30" t="s">
        <v>9</v>
      </c>
      <c r="B126" s="58">
        <v>7.5439747503368446E-2</v>
      </c>
      <c r="C126" s="58">
        <v>8.0858721806289544E-2</v>
      </c>
      <c r="D126" s="58">
        <v>8.9127891806277115E-2</v>
      </c>
      <c r="E126" s="58">
        <v>8.1801974639355526E-2</v>
      </c>
      <c r="F126" s="58">
        <v>8.0405166488797489E-2</v>
      </c>
      <c r="G126" s="58">
        <v>8.3420179721885077E-2</v>
      </c>
      <c r="H126" s="58">
        <v>8.50027023066625E-2</v>
      </c>
      <c r="I126" s="58">
        <v>7.6208553820093602E-2</v>
      </c>
      <c r="J126" s="58">
        <v>7.9187555982848698E-2</v>
      </c>
      <c r="K126" s="58">
        <v>7.4034511169581874E-2</v>
      </c>
      <c r="L126" s="58">
        <v>6.7662248561816615E-2</v>
      </c>
      <c r="M126" s="58">
        <v>9.0381355630172869E-2</v>
      </c>
      <c r="N126" s="58">
        <v>7.5091026347451767E-2</v>
      </c>
      <c r="O126" s="58">
        <v>6.6084090572403081E-2</v>
      </c>
      <c r="P126" s="58">
        <v>7.4841599388150284E-2</v>
      </c>
      <c r="Q126" s="58">
        <v>8.0166117569694481E-2</v>
      </c>
    </row>
    <row r="127" spans="1:17" ht="15" x14ac:dyDescent="0.25">
      <c r="A127" s="1" t="s">
        <v>10</v>
      </c>
      <c r="B127" s="55">
        <v>0.11318736134596666</v>
      </c>
      <c r="C127" s="55">
        <v>0.11139518753612199</v>
      </c>
      <c r="D127" s="55">
        <v>0.12365069037421532</v>
      </c>
      <c r="E127" s="55">
        <v>0.16759892802796175</v>
      </c>
      <c r="F127" s="55">
        <v>0.17229031993290098</v>
      </c>
      <c r="G127" s="55">
        <v>0.11265794475912827</v>
      </c>
      <c r="H127" s="55">
        <v>4.230194595761743E-2</v>
      </c>
      <c r="I127" s="55">
        <v>5.8449764574403582E-2</v>
      </c>
      <c r="J127" s="55">
        <v>6.0515538390745235E-2</v>
      </c>
      <c r="K127" s="55">
        <v>5.7318572016084507E-2</v>
      </c>
      <c r="L127" s="55">
        <v>7.1075434896057998E-2</v>
      </c>
      <c r="M127" s="55">
        <v>6.2457033332687692E-2</v>
      </c>
      <c r="N127" s="55">
        <v>6.8001374759687316E-2</v>
      </c>
      <c r="O127" s="55">
        <v>8.4091844389906037E-2</v>
      </c>
      <c r="P127" s="55">
        <v>8.8652397289201559E-2</v>
      </c>
      <c r="Q127" s="55">
        <v>8.4529931053198157E-2</v>
      </c>
    </row>
    <row r="128" spans="1:17" ht="15" x14ac:dyDescent="0.25">
      <c r="A128" s="30" t="s">
        <v>11</v>
      </c>
      <c r="B128" s="58">
        <v>1.3051474126832901E-3</v>
      </c>
      <c r="C128" s="58">
        <v>1.2560326365863683E-3</v>
      </c>
      <c r="D128" s="58">
        <v>1.6735675504605165E-3</v>
      </c>
      <c r="E128" s="58">
        <v>1.69205303566903E-3</v>
      </c>
      <c r="F128" s="58">
        <v>1.8001995281260693E-3</v>
      </c>
      <c r="G128" s="58">
        <v>1.9563430012876819E-3</v>
      </c>
      <c r="H128" s="58">
        <v>2.3801848813019364E-3</v>
      </c>
      <c r="I128" s="58">
        <v>2.4181612257090312E-3</v>
      </c>
      <c r="J128" s="58">
        <v>3.0075882878912072E-3</v>
      </c>
      <c r="K128" s="58">
        <v>3.0163501901663333E-3</v>
      </c>
      <c r="L128" s="58">
        <v>2.1087565873649729E-3</v>
      </c>
      <c r="M128" s="58">
        <v>1.6616991797467357E-3</v>
      </c>
      <c r="N128" s="58">
        <v>1.4042637441502547E-3</v>
      </c>
      <c r="O128" s="58">
        <v>1.3174228981599242E-3</v>
      </c>
      <c r="P128" s="58">
        <v>1.4490708709721269E-3</v>
      </c>
      <c r="Q128" s="58">
        <v>1.5668413054016374E-3</v>
      </c>
    </row>
    <row r="129" spans="1:17" ht="15" x14ac:dyDescent="0.25">
      <c r="A129" s="1" t="s">
        <v>12</v>
      </c>
      <c r="B129" s="55">
        <v>6.761084525746943E-3</v>
      </c>
      <c r="C129" s="55">
        <v>6.6788187569750091E-3</v>
      </c>
      <c r="D129" s="55">
        <v>9.8211886563634079E-3</v>
      </c>
      <c r="E129" s="55">
        <v>9.5292688119099616E-3</v>
      </c>
      <c r="F129" s="55">
        <v>9.425389202080664E-3</v>
      </c>
      <c r="G129" s="55">
        <v>7.8011367392194263E-3</v>
      </c>
      <c r="H129" s="55">
        <v>7.5581661870948664E-3</v>
      </c>
      <c r="I129" s="55">
        <v>8.3204041552342768E-3</v>
      </c>
      <c r="J129" s="55">
        <v>8.3360361000918374E-3</v>
      </c>
      <c r="K129" s="55">
        <v>9.8760431118540878E-3</v>
      </c>
      <c r="L129" s="55">
        <v>1.1404818604686487E-2</v>
      </c>
      <c r="M129" s="55">
        <v>1.5668888772046152E-2</v>
      </c>
      <c r="N129" s="55">
        <v>1.3007850235695605E-2</v>
      </c>
      <c r="O129" s="55">
        <v>1.2520349263218686E-2</v>
      </c>
      <c r="P129" s="55">
        <v>1.297477766101799E-2</v>
      </c>
      <c r="Q129" s="55">
        <v>1.4431700644252301E-2</v>
      </c>
    </row>
    <row r="130" spans="1:17" ht="15" x14ac:dyDescent="0.25">
      <c r="A130" s="30" t="s">
        <v>13</v>
      </c>
      <c r="B130" s="58">
        <v>9.0173666664478486E-2</v>
      </c>
      <c r="C130" s="58">
        <v>8.4966550663688384E-2</v>
      </c>
      <c r="D130" s="58">
        <v>9.242007149397416E-2</v>
      </c>
      <c r="E130" s="58">
        <v>9.0898809838191805E-2</v>
      </c>
      <c r="F130" s="58">
        <v>9.4295977513173937E-2</v>
      </c>
      <c r="G130" s="58">
        <v>9.4219831592201417E-2</v>
      </c>
      <c r="H130" s="58">
        <v>9.3888512563070278E-2</v>
      </c>
      <c r="I130" s="58">
        <v>8.0616681244192162E-2</v>
      </c>
      <c r="J130" s="58">
        <v>7.6694586900663303E-2</v>
      </c>
      <c r="K130" s="58">
        <v>7.313580867847469E-2</v>
      </c>
      <c r="L130" s="58">
        <v>8.1252196664678408E-2</v>
      </c>
      <c r="M130" s="58">
        <v>0.11074545481410331</v>
      </c>
      <c r="N130" s="58">
        <v>9.4470530805908684E-2</v>
      </c>
      <c r="O130" s="58">
        <v>8.2212551506752607E-2</v>
      </c>
      <c r="P130" s="58">
        <v>8.8895976711083402E-2</v>
      </c>
      <c r="Q130" s="58">
        <v>8.390565991992889E-2</v>
      </c>
    </row>
    <row r="131" spans="1:17" ht="15" x14ac:dyDescent="0.25">
      <c r="A131" s="1" t="s">
        <v>14</v>
      </c>
      <c r="B131" s="55">
        <v>1.6017316304336438E-2</v>
      </c>
      <c r="C131" s="55">
        <v>1.2974427056216931E-2</v>
      </c>
      <c r="D131" s="55">
        <v>1.2071644541477222E-2</v>
      </c>
      <c r="E131" s="55">
        <v>7.6156700025496694E-3</v>
      </c>
      <c r="F131" s="55">
        <v>4.5109848105041716E-3</v>
      </c>
      <c r="G131" s="55">
        <v>7.7852207330635264E-3</v>
      </c>
      <c r="H131" s="55">
        <v>1.0444087352050451E-2</v>
      </c>
      <c r="I131" s="55">
        <v>1.3772773259436683E-2</v>
      </c>
      <c r="J131" s="55">
        <v>1.5217181075969696E-2</v>
      </c>
      <c r="K131" s="55">
        <v>1.6896904130110246E-2</v>
      </c>
      <c r="L131" s="55">
        <v>1.8344465783162435E-2</v>
      </c>
      <c r="M131" s="55">
        <v>2.3742356928049484E-2</v>
      </c>
      <c r="N131" s="55">
        <v>1.7371361378726451E-2</v>
      </c>
      <c r="O131" s="55">
        <v>1.6554056315803412E-2</v>
      </c>
      <c r="P131" s="55">
        <v>1.8060338749439891E-2</v>
      </c>
      <c r="Q131" s="55">
        <v>2.3097490441930071E-2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3.6660141066499681E-2</v>
      </c>
      <c r="C133" s="55">
        <v>3.3818427087561269E-2</v>
      </c>
      <c r="D133" s="55">
        <v>2.8544494794925497E-2</v>
      </c>
      <c r="E133" s="55">
        <v>2.0604535211084647E-2</v>
      </c>
      <c r="F133" s="55">
        <v>2.8714373684626565E-2</v>
      </c>
      <c r="G133" s="55">
        <v>4.4610041931474866E-2</v>
      </c>
      <c r="H133" s="55">
        <v>4.8717792528465031E-2</v>
      </c>
      <c r="I133" s="55">
        <v>3.4709152625483089E-2</v>
      </c>
      <c r="J133" s="55">
        <v>3.8094827125306867E-2</v>
      </c>
      <c r="K133" s="55">
        <v>3.9239045652546767E-2</v>
      </c>
      <c r="L133" s="55">
        <v>4.4429604112112255E-2</v>
      </c>
      <c r="M133" s="55">
        <v>6.506769103020793E-2</v>
      </c>
      <c r="N133" s="55">
        <v>4.8284394201847144E-2</v>
      </c>
      <c r="O133" s="55">
        <v>2.2515824554029153E-2</v>
      </c>
      <c r="P133" s="55">
        <v>2.0365130030010968E-2</v>
      </c>
      <c r="Q133" s="55">
        <v>2.0275837950029858E-2</v>
      </c>
    </row>
    <row r="134" spans="1:17" ht="15" x14ac:dyDescent="0.25">
      <c r="A134" s="30" t="s">
        <v>17</v>
      </c>
      <c r="B134" s="58">
        <v>2.0612849505324486E-2</v>
      </c>
      <c r="C134" s="58">
        <v>1.9482765777417289E-2</v>
      </c>
      <c r="D134" s="58">
        <v>2.1856412638254979E-2</v>
      </c>
      <c r="E134" s="58">
        <v>2.2321260055625406E-2</v>
      </c>
      <c r="F134" s="58">
        <v>2.2023734888520281E-2</v>
      </c>
      <c r="G134" s="58">
        <v>2.0328787838520497E-2</v>
      </c>
      <c r="H134" s="58">
        <v>2.1174388079418755E-2</v>
      </c>
      <c r="I134" s="58">
        <v>1.780660819960422E-2</v>
      </c>
      <c r="J134" s="58">
        <v>1.7001850097343296E-2</v>
      </c>
      <c r="K134" s="58">
        <v>1.5327930652150682E-2</v>
      </c>
      <c r="L134" s="58">
        <v>1.3340731499144328E-2</v>
      </c>
      <c r="M134" s="58">
        <v>1.9525022408870413E-2</v>
      </c>
      <c r="N134" s="58">
        <v>1.477108334103479E-2</v>
      </c>
      <c r="O134" s="58">
        <v>1.2807979581532862E-2</v>
      </c>
      <c r="P134" s="58">
        <v>1.3607098673073005E-2</v>
      </c>
      <c r="Q134" s="58">
        <v>1.3370311126177542E-2</v>
      </c>
    </row>
    <row r="135" spans="1:17" ht="15" x14ac:dyDescent="0.25">
      <c r="A135" s="1" t="s">
        <v>18</v>
      </c>
      <c r="B135" s="55">
        <v>1.4853878254069223E-2</v>
      </c>
      <c r="C135" s="55">
        <v>1.4109801601919476E-2</v>
      </c>
      <c r="D135" s="55">
        <v>1.8049903661807431E-2</v>
      </c>
      <c r="E135" s="55">
        <v>1.7435900936602081E-2</v>
      </c>
      <c r="F135" s="55">
        <v>1.8299505265350249E-2</v>
      </c>
      <c r="G135" s="55">
        <v>2.4335655911748001E-2</v>
      </c>
      <c r="H135" s="55">
        <v>2.1614122267577453E-2</v>
      </c>
      <c r="I135" s="55">
        <v>2.0907949046569615E-2</v>
      </c>
      <c r="J135" s="55">
        <v>2.1468754903754075E-2</v>
      </c>
      <c r="K135" s="55">
        <v>1.8468038835906166E-2</v>
      </c>
      <c r="L135" s="55">
        <v>1.1486258108759209E-2</v>
      </c>
      <c r="M135" s="55">
        <v>2.0810848435774236E-2</v>
      </c>
      <c r="N135" s="55">
        <v>1.5920462652041757E-2</v>
      </c>
      <c r="O135" s="55">
        <v>1.5006105138660972E-2</v>
      </c>
      <c r="P135" s="55">
        <v>1.5909223884099839E-2</v>
      </c>
      <c r="Q135" s="55">
        <v>1.8260147610492126E-2</v>
      </c>
    </row>
    <row r="136" spans="1:17" ht="15" x14ac:dyDescent="0.25">
      <c r="A136" s="30" t="s">
        <v>19</v>
      </c>
      <c r="B136" s="58">
        <v>5.3647445987337998E-2</v>
      </c>
      <c r="C136" s="58">
        <v>5.2719953430957936E-2</v>
      </c>
      <c r="D136" s="58">
        <v>6.0760027291681701E-2</v>
      </c>
      <c r="E136" s="58">
        <v>5.4557019936334293E-2</v>
      </c>
      <c r="F136" s="58">
        <v>5.2935196283703329E-2</v>
      </c>
      <c r="G136" s="58">
        <v>5.9177472141357677E-2</v>
      </c>
      <c r="H136" s="58">
        <v>5.535324747415854E-2</v>
      </c>
      <c r="I136" s="58">
        <v>6.9360526654116392E-2</v>
      </c>
      <c r="J136" s="58">
        <v>6.7926003099434834E-2</v>
      </c>
      <c r="K136" s="58">
        <v>6.2467082917546018E-2</v>
      </c>
      <c r="L136" s="58">
        <v>5.4134853920318457E-2</v>
      </c>
      <c r="M136" s="58">
        <v>4.7346507987663211E-2</v>
      </c>
      <c r="N136" s="58">
        <v>5.8353275095700215E-2</v>
      </c>
      <c r="O136" s="58">
        <v>5.393495097432207E-2</v>
      </c>
      <c r="P136" s="58">
        <v>5.533246834817411E-2</v>
      </c>
      <c r="Q136" s="58">
        <v>6.0431660351984627E-2</v>
      </c>
    </row>
    <row r="137" spans="1:17" ht="15" x14ac:dyDescent="0.25">
      <c r="A137" s="1" t="s">
        <v>20</v>
      </c>
      <c r="B137" s="55">
        <v>0.3132937018267426</v>
      </c>
      <c r="C137" s="55">
        <v>0.33049556403030517</v>
      </c>
      <c r="D137" s="55">
        <v>0.27107448484953811</v>
      </c>
      <c r="E137" s="55">
        <v>0.26983027450855046</v>
      </c>
      <c r="F137" s="55">
        <v>0.27292535236672283</v>
      </c>
      <c r="G137" s="55">
        <v>0.30578907703481656</v>
      </c>
      <c r="H137" s="55">
        <v>0.36223391994428755</v>
      </c>
      <c r="I137" s="55">
        <v>0.39004256998171427</v>
      </c>
      <c r="J137" s="55">
        <v>0.40175007578661059</v>
      </c>
      <c r="K137" s="55">
        <v>0.398419537742493</v>
      </c>
      <c r="L137" s="55">
        <v>0.40827567001622533</v>
      </c>
      <c r="M137" s="55">
        <v>0.29082589979500056</v>
      </c>
      <c r="N137" s="55">
        <v>0.37612435216163698</v>
      </c>
      <c r="O137" s="55">
        <v>0.4142555700261516</v>
      </c>
      <c r="P137" s="55">
        <v>0.34548461218463139</v>
      </c>
      <c r="Q137" s="55">
        <v>0.32844035253610121</v>
      </c>
    </row>
    <row r="138" spans="1:17" ht="15" x14ac:dyDescent="0.25">
      <c r="A138" s="30" t="s">
        <v>21</v>
      </c>
      <c r="B138" s="58">
        <v>1.6279424374961535E-2</v>
      </c>
      <c r="C138" s="58">
        <v>1.5295575998408339E-2</v>
      </c>
      <c r="D138" s="58">
        <v>1.705330819747132E-2</v>
      </c>
      <c r="E138" s="58">
        <v>1.6588427220928386E-2</v>
      </c>
      <c r="F138" s="58">
        <v>1.6085676126598031E-2</v>
      </c>
      <c r="G138" s="58">
        <v>1.5756482539585788E-2</v>
      </c>
      <c r="H138" s="58">
        <v>1.5583183947444547E-2</v>
      </c>
      <c r="I138" s="58">
        <v>1.8154776185625027E-2</v>
      </c>
      <c r="J138" s="58">
        <v>1.72005297286177E-2</v>
      </c>
      <c r="K138" s="58">
        <v>1.5913761372316669E-2</v>
      </c>
      <c r="L138" s="58">
        <v>1.8479402766557306E-2</v>
      </c>
      <c r="M138" s="58">
        <v>2.0907684449669634E-2</v>
      </c>
      <c r="N138" s="58">
        <v>1.8344997516801891E-2</v>
      </c>
      <c r="O138" s="58">
        <v>1.6135299877505543E-2</v>
      </c>
      <c r="P138" s="58">
        <v>1.739686314457025E-2</v>
      </c>
      <c r="Q138" s="58">
        <v>1.7223205915716418E-2</v>
      </c>
    </row>
    <row r="139" spans="1:17" ht="15" x14ac:dyDescent="0.25">
      <c r="A139" s="1" t="s">
        <v>22</v>
      </c>
      <c r="B139" s="59">
        <v>9.3049958589026094E-2</v>
      </c>
      <c r="C139" s="59">
        <v>9.0926321664847723E-2</v>
      </c>
      <c r="D139" s="59">
        <v>9.2481412704392807E-2</v>
      </c>
      <c r="E139" s="59">
        <v>8.6236004615048406E-2</v>
      </c>
      <c r="F139" s="59">
        <v>7.478447264530208E-2</v>
      </c>
      <c r="G139" s="59">
        <v>6.229130659735703E-2</v>
      </c>
      <c r="H139" s="59">
        <v>6.4231997039892116E-2</v>
      </c>
      <c r="I139" s="59">
        <v>5.9442829944624555E-2</v>
      </c>
      <c r="J139" s="59">
        <v>5.1572593724878595E-2</v>
      </c>
      <c r="K139" s="59">
        <v>7.2019638419585308E-2</v>
      </c>
      <c r="L139" s="59">
        <v>6.2508413916634684E-2</v>
      </c>
      <c r="M139" s="59">
        <v>7.7990952618119364E-2</v>
      </c>
      <c r="N139" s="59">
        <v>5.9689085258883105E-2</v>
      </c>
      <c r="O139" s="59">
        <v>6.5935517037330207E-2</v>
      </c>
      <c r="P139" s="59">
        <v>6.9897729998027056E-2</v>
      </c>
      <c r="Q139" s="59">
        <v>8.1742855270976814E-2</v>
      </c>
    </row>
    <row r="140" spans="1:17" ht="15" x14ac:dyDescent="0.25">
      <c r="A140" s="28" t="s">
        <v>80</v>
      </c>
      <c r="B140" s="60">
        <v>7.2888082919469466E-2</v>
      </c>
      <c r="C140" s="60">
        <v>6.832115761697001E-2</v>
      </c>
      <c r="D140" s="60">
        <v>7.3745649137413466E-2</v>
      </c>
      <c r="E140" s="60">
        <v>7.1783376750514008E-2</v>
      </c>
      <c r="F140" s="60">
        <v>7.1729397589048893E-2</v>
      </c>
      <c r="G140" s="60">
        <v>7.4904209110535858E-2</v>
      </c>
      <c r="H140" s="60">
        <v>8.2631153009865566E-2</v>
      </c>
      <c r="I140" s="60">
        <v>8.2920550581777289E-2</v>
      </c>
      <c r="J140" s="60">
        <v>8.3737011401152195E-2</v>
      </c>
      <c r="K140" s="60">
        <v>8.2173757328043537E-2</v>
      </c>
      <c r="L140" s="60">
        <v>7.2881236074952768E-2</v>
      </c>
      <c r="M140" s="60">
        <v>7.1170638689487351E-2</v>
      </c>
      <c r="N140" s="60">
        <v>7.406856157561377E-2</v>
      </c>
      <c r="O140" s="60">
        <v>7.0644408195998445E-2</v>
      </c>
      <c r="P140" s="60">
        <v>6.7676302131095586E-2</v>
      </c>
      <c r="Q140" s="60">
        <v>6.9280814973958424E-2</v>
      </c>
    </row>
    <row r="141" spans="1:17" ht="15" x14ac:dyDescent="0.25">
      <c r="A141" s="1" t="s">
        <v>81</v>
      </c>
      <c r="B141" s="61">
        <v>7.2888082919469466E-2</v>
      </c>
      <c r="C141" s="61">
        <v>6.832115761697001E-2</v>
      </c>
      <c r="D141" s="61">
        <v>7.3745649137413466E-2</v>
      </c>
      <c r="E141" s="61">
        <v>7.1783376750514008E-2</v>
      </c>
      <c r="F141" s="61">
        <v>7.1729397589048893E-2</v>
      </c>
      <c r="G141" s="61">
        <v>7.4904209110535858E-2</v>
      </c>
      <c r="H141" s="61">
        <v>8.2631153009865566E-2</v>
      </c>
      <c r="I141" s="61">
        <v>8.2920550581777289E-2</v>
      </c>
      <c r="J141" s="61">
        <v>8.3737011401152195E-2</v>
      </c>
      <c r="K141" s="61">
        <v>8.2173757328043537E-2</v>
      </c>
      <c r="L141" s="61">
        <v>7.2881236074952768E-2</v>
      </c>
      <c r="M141" s="61">
        <v>7.1170638689487351E-2</v>
      </c>
      <c r="N141" s="61">
        <v>7.406856157561377E-2</v>
      </c>
      <c r="O141" s="61">
        <v>7.0644408195998445E-2</v>
      </c>
      <c r="P141" s="61">
        <v>6.7676302131095586E-2</v>
      </c>
      <c r="Q141" s="61">
        <v>6.9280814973958424E-2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12.009013651033499</v>
      </c>
      <c r="C146" s="42">
        <v>15.01242996775866</v>
      </c>
      <c r="D146" s="42">
        <v>10.917734413086523</v>
      </c>
      <c r="E146" s="42">
        <v>10.391975632629839</v>
      </c>
      <c r="F146" s="42">
        <v>11.200431801488334</v>
      </c>
      <c r="G146" s="42">
        <v>8.4055318300717321</v>
      </c>
      <c r="H146" s="42">
        <v>7.816130502119746</v>
      </c>
      <c r="I146" s="42">
        <v>11.230571321025161</v>
      </c>
      <c r="J146" s="42">
        <v>10.488393412823712</v>
      </c>
      <c r="K146" s="42">
        <v>9.2824134596695416</v>
      </c>
      <c r="L146" s="42">
        <v>12.045113797525847</v>
      </c>
      <c r="M146" s="42">
        <v>13.414057608060133</v>
      </c>
      <c r="N146" s="42">
        <v>18.150728458244433</v>
      </c>
      <c r="O146" s="42">
        <v>18.385859647753634</v>
      </c>
      <c r="P146" s="42">
        <v>16.109972792713659</v>
      </c>
      <c r="Q146" s="42">
        <v>28.752170260264297</v>
      </c>
    </row>
    <row r="147" spans="1:17" ht="15" x14ac:dyDescent="0.25">
      <c r="A147" s="1" t="s">
        <v>1</v>
      </c>
      <c r="B147" s="43">
        <v>12.009013651033499</v>
      </c>
      <c r="C147" s="43">
        <v>15.01242996775866</v>
      </c>
      <c r="D147" s="43">
        <v>10.917734413086523</v>
      </c>
      <c r="E147" s="43">
        <v>10.391975632629839</v>
      </c>
      <c r="F147" s="43">
        <v>11.200431801488334</v>
      </c>
      <c r="G147" s="43">
        <v>8.4055318300717321</v>
      </c>
      <c r="H147" s="43">
        <v>7.816130502119746</v>
      </c>
      <c r="I147" s="43">
        <v>11.230571321025161</v>
      </c>
      <c r="J147" s="43">
        <v>10.488393412823712</v>
      </c>
      <c r="K147" s="43">
        <v>9.2824134596695416</v>
      </c>
      <c r="L147" s="43">
        <v>12.045113797525847</v>
      </c>
      <c r="M147" s="43">
        <v>13.414057608060133</v>
      </c>
      <c r="N147" s="43">
        <v>18.150728458244433</v>
      </c>
      <c r="O147" s="43">
        <v>18.385859647753634</v>
      </c>
      <c r="P147" s="43">
        <v>16.109972792713659</v>
      </c>
      <c r="Q147" s="43">
        <v>28.752170260264297</v>
      </c>
    </row>
    <row r="148" spans="1:17" ht="15" x14ac:dyDescent="0.25">
      <c r="A148" s="29" t="s">
        <v>58</v>
      </c>
      <c r="B148" s="44">
        <v>9.2303646097559883E-3</v>
      </c>
      <c r="C148" s="44">
        <v>6.3847773867608093E-2</v>
      </c>
      <c r="D148" s="44">
        <v>7.183303125629438E-2</v>
      </c>
      <c r="E148" s="44">
        <v>7.7774434438984977E-2</v>
      </c>
      <c r="F148" s="44">
        <v>8.0098944701642333E-2</v>
      </c>
      <c r="G148" s="44">
        <v>0</v>
      </c>
      <c r="H148" s="44">
        <v>1.1828169783145284E-2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</row>
    <row r="149" spans="1:17" ht="15" x14ac:dyDescent="0.25">
      <c r="A149" s="2" t="s">
        <v>59</v>
      </c>
      <c r="B149" s="45">
        <v>1.7519651102231482</v>
      </c>
      <c r="C149" s="45">
        <v>1.7258620014549741</v>
      </c>
      <c r="D149" s="45">
        <v>1.7894975000227507</v>
      </c>
      <c r="E149" s="45">
        <v>1.4913077166749116</v>
      </c>
      <c r="F149" s="45">
        <v>2.2037346791071144</v>
      </c>
      <c r="G149" s="45">
        <v>0.6776908932818192</v>
      </c>
      <c r="H149" s="45">
        <v>0.4701861619450825</v>
      </c>
      <c r="I149" s="45">
        <v>0.3627824532635982</v>
      </c>
      <c r="J149" s="45">
        <v>0.3410024617958558</v>
      </c>
      <c r="K149" s="45">
        <v>0.39651513194497867</v>
      </c>
      <c r="L149" s="45">
        <v>0.47680752154380351</v>
      </c>
      <c r="M149" s="45">
        <v>0.50998627575974897</v>
      </c>
      <c r="N149" s="45">
        <v>0.56565833429612211</v>
      </c>
      <c r="O149" s="45">
        <v>0.3677142636604257</v>
      </c>
      <c r="P149" s="45">
        <v>0.41973518979355801</v>
      </c>
      <c r="Q149" s="45">
        <v>0.33988177086209631</v>
      </c>
    </row>
    <row r="150" spans="1:17" ht="15" x14ac:dyDescent="0.25">
      <c r="A150" s="29" t="s">
        <v>60</v>
      </c>
      <c r="B150" s="44">
        <v>10.142275816753191</v>
      </c>
      <c r="C150" s="44">
        <v>13.163211041257902</v>
      </c>
      <c r="D150" s="44">
        <v>8.9845629024354725</v>
      </c>
      <c r="E150" s="44">
        <v>8.760166448270839</v>
      </c>
      <c r="F150" s="44">
        <v>8.8253040616224219</v>
      </c>
      <c r="G150" s="44">
        <v>7.6999530395364797</v>
      </c>
      <c r="H150" s="44">
        <v>7.3170051771518398</v>
      </c>
      <c r="I150" s="44">
        <v>10.857252266295792</v>
      </c>
      <c r="J150" s="44">
        <v>10.150028979279073</v>
      </c>
      <c r="K150" s="44">
        <v>8.884176997176267</v>
      </c>
      <c r="L150" s="44">
        <v>11.566751419755644</v>
      </c>
      <c r="M150" s="44">
        <v>12.892381383223995</v>
      </c>
      <c r="N150" s="44">
        <v>17.575939748973685</v>
      </c>
      <c r="O150" s="44">
        <v>18.012342376831196</v>
      </c>
      <c r="P150" s="44">
        <v>15.684627334065141</v>
      </c>
      <c r="Q150" s="44">
        <v>28.41148924401465</v>
      </c>
    </row>
    <row r="151" spans="1:17" ht="15" x14ac:dyDescent="0.25">
      <c r="A151" s="2" t="s">
        <v>61</v>
      </c>
      <c r="B151" s="45">
        <v>0.10554235944740245</v>
      </c>
      <c r="C151" s="45">
        <v>5.9509151178175207E-2</v>
      </c>
      <c r="D151" s="45">
        <v>7.1840979372005676E-2</v>
      </c>
      <c r="E151" s="45">
        <v>6.2727033245103689E-2</v>
      </c>
      <c r="F151" s="45">
        <v>9.1294116057154151E-2</v>
      </c>
      <c r="G151" s="45">
        <v>2.7887897253433179E-2</v>
      </c>
      <c r="H151" s="45">
        <v>1.7110993239678626E-2</v>
      </c>
      <c r="I151" s="45">
        <v>1.0536601465771704E-2</v>
      </c>
      <c r="J151" s="45">
        <v>-2.6380282512174012E-3</v>
      </c>
      <c r="K151" s="45">
        <v>1.7213305482969383E-3</v>
      </c>
      <c r="L151" s="45">
        <v>1.5548562264008981E-3</v>
      </c>
      <c r="M151" s="45">
        <v>1.1689949076389395E-2</v>
      </c>
      <c r="N151" s="45">
        <v>9.1303749746269348E-3</v>
      </c>
      <c r="O151" s="45">
        <v>5.8030072620122624E-3</v>
      </c>
      <c r="P151" s="45">
        <v>5.6102688549571284E-3</v>
      </c>
      <c r="Q151" s="45">
        <v>7.9924538754968101E-4</v>
      </c>
    </row>
    <row r="152" spans="1:17" ht="15" x14ac:dyDescent="0.25">
      <c r="A152" s="28" t="s">
        <v>2</v>
      </c>
      <c r="B152" s="42">
        <v>147.83064590392658</v>
      </c>
      <c r="C152" s="42">
        <v>170.39245051340185</v>
      </c>
      <c r="D152" s="42">
        <v>201.91144095652788</v>
      </c>
      <c r="E152" s="42">
        <v>216.32878298517579</v>
      </c>
      <c r="F152" s="42">
        <v>220.85223215238008</v>
      </c>
      <c r="G152" s="42">
        <v>219.26746626155801</v>
      </c>
      <c r="H152" s="42">
        <v>209.53160738877366</v>
      </c>
      <c r="I152" s="42">
        <v>198.88645215523115</v>
      </c>
      <c r="J152" s="42">
        <v>236.38618440363246</v>
      </c>
      <c r="K152" s="42">
        <v>319.57102387169562</v>
      </c>
      <c r="L152" s="42">
        <v>372.28351853373636</v>
      </c>
      <c r="M152" s="42">
        <v>277.53647273008227</v>
      </c>
      <c r="N152" s="42">
        <v>263.01833381009476</v>
      </c>
      <c r="O152" s="42">
        <v>411.37601019862825</v>
      </c>
      <c r="P152" s="42">
        <v>891.96548514562983</v>
      </c>
      <c r="Q152" s="42">
        <v>754.27307278510943</v>
      </c>
    </row>
    <row r="153" spans="1:17" ht="15" x14ac:dyDescent="0.25">
      <c r="A153" s="1" t="s">
        <v>3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27.384111422321268</v>
      </c>
      <c r="C154" s="46">
        <v>48.369088149819667</v>
      </c>
      <c r="D154" s="46">
        <v>37.013503148182565</v>
      </c>
      <c r="E154" s="46">
        <v>40.850382203317047</v>
      </c>
      <c r="F154" s="46">
        <v>46.641221049070104</v>
      </c>
      <c r="G154" s="46">
        <v>52.806350344773996</v>
      </c>
      <c r="H154" s="46">
        <v>60.422396131352372</v>
      </c>
      <c r="I154" s="46">
        <v>60.524438490792086</v>
      </c>
      <c r="J154" s="46">
        <v>112.95656178569601</v>
      </c>
      <c r="K154" s="46">
        <v>186.5847549987781</v>
      </c>
      <c r="L154" s="46">
        <v>180.10593629112714</v>
      </c>
      <c r="M154" s="46">
        <v>68.893566259756312</v>
      </c>
      <c r="N154" s="46">
        <v>64.940937435897425</v>
      </c>
      <c r="O154" s="46">
        <v>153.0077720613333</v>
      </c>
      <c r="P154" s="46">
        <v>149.5413214438783</v>
      </c>
      <c r="Q154" s="46">
        <v>73.30612583463369</v>
      </c>
    </row>
    <row r="155" spans="1:17" ht="15" x14ac:dyDescent="0.25">
      <c r="A155" s="30" t="s">
        <v>5</v>
      </c>
      <c r="B155" s="46">
        <v>47.101599005972488</v>
      </c>
      <c r="C155" s="46">
        <v>40.390487241069792</v>
      </c>
      <c r="D155" s="46">
        <v>56.654636586561139</v>
      </c>
      <c r="E155" s="46">
        <v>68.715574151808042</v>
      </c>
      <c r="F155" s="46">
        <v>78.013502019967575</v>
      </c>
      <c r="G155" s="46">
        <v>85.247071284266482</v>
      </c>
      <c r="H155" s="46">
        <v>77.845724185681249</v>
      </c>
      <c r="I155" s="46">
        <v>82.209440192501461</v>
      </c>
      <c r="J155" s="46">
        <v>78.113543447191205</v>
      </c>
      <c r="K155" s="46">
        <v>85.444015191027276</v>
      </c>
      <c r="L155" s="46">
        <v>138.30303607850075</v>
      </c>
      <c r="M155" s="46">
        <v>158.2384431421745</v>
      </c>
      <c r="N155" s="46">
        <v>140.10540622933934</v>
      </c>
      <c r="O155" s="46">
        <v>190.98143028865061</v>
      </c>
      <c r="P155" s="46">
        <v>654.72530061671125</v>
      </c>
      <c r="Q155" s="46">
        <v>559.58819510667422</v>
      </c>
    </row>
    <row r="156" spans="1:17" ht="15" x14ac:dyDescent="0.25">
      <c r="A156" s="1" t="s">
        <v>6</v>
      </c>
      <c r="B156" s="43">
        <v>73.344935475632838</v>
      </c>
      <c r="C156" s="43">
        <v>81.63287512251236</v>
      </c>
      <c r="D156" s="43">
        <v>108.24330122178419</v>
      </c>
      <c r="E156" s="43">
        <v>106.76282663005071</v>
      </c>
      <c r="F156" s="43">
        <v>96.197509083342396</v>
      </c>
      <c r="G156" s="43">
        <v>81.214044632517556</v>
      </c>
      <c r="H156" s="43">
        <v>71.263487071740087</v>
      </c>
      <c r="I156" s="43">
        <v>56.152573471937615</v>
      </c>
      <c r="J156" s="43">
        <v>45.31607917074524</v>
      </c>
      <c r="K156" s="43">
        <v>47.542253681890301</v>
      </c>
      <c r="L156" s="43">
        <v>53.874546164108359</v>
      </c>
      <c r="M156" s="43">
        <v>50.404463328151465</v>
      </c>
      <c r="N156" s="43">
        <v>57.971990144858069</v>
      </c>
      <c r="O156" s="43">
        <v>67.386807848644395</v>
      </c>
      <c r="P156" s="43">
        <v>87.698863085040401</v>
      </c>
      <c r="Q156" s="43">
        <v>121.37875184380155</v>
      </c>
    </row>
    <row r="157" spans="1:17" ht="15" x14ac:dyDescent="0.25">
      <c r="A157" s="29" t="s">
        <v>24</v>
      </c>
      <c r="B157" s="44">
        <v>13.205716894977169</v>
      </c>
      <c r="C157" s="44">
        <v>15.361386388345293</v>
      </c>
      <c r="D157" s="44">
        <v>15.970009517897784</v>
      </c>
      <c r="E157" s="44">
        <v>16.629690678845751</v>
      </c>
      <c r="F157" s="44">
        <v>16.371370056497177</v>
      </c>
      <c r="G157" s="44">
        <v>14.824381180548476</v>
      </c>
      <c r="H157" s="44">
        <v>15.004913385826773</v>
      </c>
      <c r="I157" s="44">
        <v>17.113647361647359</v>
      </c>
      <c r="J157" s="44">
        <v>18.985723388848662</v>
      </c>
      <c r="K157" s="44">
        <v>24.586382331643737</v>
      </c>
      <c r="L157" s="44">
        <v>29.532901301697155</v>
      </c>
      <c r="M157" s="44">
        <v>26.795403689546283</v>
      </c>
      <c r="N157" s="44">
        <v>34.482306381556967</v>
      </c>
      <c r="O157" s="44">
        <v>41.691404139803197</v>
      </c>
      <c r="P157" s="44">
        <v>50.046282302911351</v>
      </c>
      <c r="Q157" s="44">
        <v>58.364402536172989</v>
      </c>
    </row>
    <row r="158" spans="1:17" ht="15" x14ac:dyDescent="0.25">
      <c r="A158" s="2" t="s">
        <v>25</v>
      </c>
      <c r="B158" s="45">
        <v>23.610533183352079</v>
      </c>
      <c r="C158" s="45">
        <v>23.421429696287966</v>
      </c>
      <c r="D158" s="45">
        <v>29.642420212765956</v>
      </c>
      <c r="E158" s="45">
        <v>28.254873417721516</v>
      </c>
      <c r="F158" s="45">
        <v>27.755324074074075</v>
      </c>
      <c r="G158" s="45">
        <v>14.718729571984436</v>
      </c>
      <c r="H158" s="45">
        <v>8.623949367088608</v>
      </c>
      <c r="I158" s="45">
        <v>7.2442355105795775</v>
      </c>
      <c r="J158" s="45">
        <v>5.598715995647443</v>
      </c>
      <c r="K158" s="45">
        <v>6.0506691176470584</v>
      </c>
      <c r="L158" s="45">
        <v>11.640695013123359</v>
      </c>
      <c r="M158" s="45">
        <v>9.275838049629952</v>
      </c>
      <c r="N158" s="45">
        <v>9.3099331016507385</v>
      </c>
      <c r="O158" s="45">
        <v>10.263007770961146</v>
      </c>
      <c r="P158" s="45">
        <v>18.748888015717096</v>
      </c>
      <c r="Q158" s="45">
        <v>19.660473988439303</v>
      </c>
    </row>
    <row r="159" spans="1:17" ht="15" x14ac:dyDescent="0.25">
      <c r="A159" s="29" t="s">
        <v>26</v>
      </c>
      <c r="B159" s="44">
        <v>0.81042416452442156</v>
      </c>
      <c r="C159" s="44">
        <v>0.98606683804627249</v>
      </c>
      <c r="D159" s="44">
        <v>1.0116835443037975</v>
      </c>
      <c r="E159" s="44">
        <v>1.0118494897959185</v>
      </c>
      <c r="F159" s="44">
        <v>0.82781632653061232</v>
      </c>
      <c r="G159" s="44">
        <v>0.62980823863636359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0.71512500000000001</v>
      </c>
      <c r="M159" s="44">
        <v>0.69937696335078536</v>
      </c>
      <c r="N159" s="44">
        <v>0.90039577836411611</v>
      </c>
      <c r="O159" s="44">
        <v>0.81646969696969696</v>
      </c>
      <c r="P159" s="44">
        <v>0.74789498806682586</v>
      </c>
      <c r="Q159" s="44">
        <v>0.30786470588235293</v>
      </c>
    </row>
    <row r="160" spans="1:17" ht="15" x14ac:dyDescent="0.25">
      <c r="A160" s="2" t="s">
        <v>27</v>
      </c>
      <c r="B160" s="45">
        <v>1.9262165898617509</v>
      </c>
      <c r="C160" s="45">
        <v>2.06205376344086</v>
      </c>
      <c r="D160" s="45">
        <v>2.1168870605833954</v>
      </c>
      <c r="E160" s="45">
        <v>2.1863485415108452</v>
      </c>
      <c r="F160" s="45">
        <v>1.863744292237443</v>
      </c>
      <c r="G160" s="45">
        <v>1.426028328611898</v>
      </c>
      <c r="H160" s="45">
        <v>1.0089141791044776</v>
      </c>
      <c r="I160" s="45">
        <v>1.3027627118644067</v>
      </c>
      <c r="J160" s="45">
        <v>1.3489941995359627</v>
      </c>
      <c r="K160" s="45">
        <v>1.7892295081967213</v>
      </c>
      <c r="L160" s="45">
        <v>0.86006106870229004</v>
      </c>
      <c r="M160" s="45">
        <v>0.65622823984526113</v>
      </c>
      <c r="N160" s="45">
        <v>0.54632967032967039</v>
      </c>
      <c r="O160" s="45">
        <v>0.53521158911325728</v>
      </c>
      <c r="P160" s="45">
        <v>0.5885478489903424</v>
      </c>
      <c r="Q160" s="45">
        <v>0.50116981132075467</v>
      </c>
    </row>
    <row r="161" spans="1:17" ht="15" x14ac:dyDescent="0.25">
      <c r="A161" s="29" t="s">
        <v>28</v>
      </c>
      <c r="B161" s="44">
        <v>0.70615257352941174</v>
      </c>
      <c r="C161" s="44">
        <v>0.54904963235294113</v>
      </c>
      <c r="D161" s="44">
        <v>0.45062122519413289</v>
      </c>
      <c r="E161" s="44">
        <v>0.42864041095890409</v>
      </c>
      <c r="F161" s="44">
        <v>0.44131914893617014</v>
      </c>
      <c r="G161" s="44">
        <v>0.41926117021276599</v>
      </c>
      <c r="H161" s="44">
        <v>0.39707712765957442</v>
      </c>
      <c r="I161" s="44">
        <v>0.35364449818621529</v>
      </c>
      <c r="J161" s="44">
        <v>0.57780893300248137</v>
      </c>
      <c r="K161" s="44">
        <v>0.87984986945169719</v>
      </c>
      <c r="L161" s="44">
        <v>0.39478152492668628</v>
      </c>
      <c r="M161" s="44">
        <v>0.36419061801935965</v>
      </c>
      <c r="N161" s="44">
        <v>0.26608666164280331</v>
      </c>
      <c r="O161" s="44">
        <v>0.38110625470987186</v>
      </c>
      <c r="P161" s="44">
        <v>0.3321571834992888</v>
      </c>
      <c r="Q161" s="44">
        <v>2.0376494845360829</v>
      </c>
    </row>
    <row r="162" spans="1:17" ht="15" x14ac:dyDescent="0.25">
      <c r="A162" s="2" t="s">
        <v>29</v>
      </c>
      <c r="B162" s="45">
        <v>0.16118636363636363</v>
      </c>
      <c r="C162" s="45">
        <v>0.15601136363636361</v>
      </c>
      <c r="D162" s="45">
        <v>0.15140227272727272</v>
      </c>
      <c r="E162" s="45">
        <v>0.16794634873323397</v>
      </c>
      <c r="F162" s="45">
        <v>0.34249738610903657</v>
      </c>
      <c r="G162" s="45">
        <v>0.24265916398713824</v>
      </c>
      <c r="H162" s="45">
        <v>0.17806643835616437</v>
      </c>
      <c r="I162" s="45">
        <v>0.20593753682969948</v>
      </c>
      <c r="J162" s="45">
        <v>0.21755083179297596</v>
      </c>
      <c r="K162" s="45">
        <v>0.25418335208098986</v>
      </c>
      <c r="L162" s="45">
        <v>0.86760217983651233</v>
      </c>
      <c r="M162" s="45">
        <v>0.44153379953379956</v>
      </c>
      <c r="N162" s="45">
        <v>0.64886477732793524</v>
      </c>
      <c r="O162" s="45">
        <v>0.80833170731707316</v>
      </c>
      <c r="P162" s="45">
        <v>0.55039095315024222</v>
      </c>
      <c r="Q162" s="45">
        <v>0.52761871138570171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5.1742282734646583</v>
      </c>
      <c r="C164" s="45">
        <v>4.3981112398609508</v>
      </c>
      <c r="D164" s="45">
        <v>6.2694562500000002</v>
      </c>
      <c r="E164" s="45">
        <v>4.380804545454545</v>
      </c>
      <c r="F164" s="45">
        <v>4.792508137432189</v>
      </c>
      <c r="G164" s="45">
        <v>1.8495606157793456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2.4956864817261115</v>
      </c>
      <c r="Q164" s="45">
        <v>8.2291522527187979</v>
      </c>
    </row>
    <row r="165" spans="1:17" ht="15" x14ac:dyDescent="0.25">
      <c r="A165" s="29" t="s">
        <v>32</v>
      </c>
      <c r="B165" s="44">
        <v>0.92931967502649238</v>
      </c>
      <c r="C165" s="44">
        <v>0.82111197456729068</v>
      </c>
      <c r="D165" s="44">
        <v>0.68072036581076334</v>
      </c>
      <c r="E165" s="44">
        <v>0.57586387805742645</v>
      </c>
      <c r="F165" s="44">
        <v>0.52613822284908318</v>
      </c>
      <c r="G165" s="44">
        <v>0.60347793142640649</v>
      </c>
      <c r="H165" s="44">
        <v>0.71935161686451088</v>
      </c>
      <c r="I165" s="44">
        <v>1.2294868421052629</v>
      </c>
      <c r="J165" s="44">
        <v>1.2989079001227997</v>
      </c>
      <c r="K165" s="44">
        <v>1.9398444535407287</v>
      </c>
      <c r="L165" s="44">
        <v>2.4290692554043236</v>
      </c>
      <c r="M165" s="44">
        <v>1.765953507340946</v>
      </c>
      <c r="N165" s="44">
        <v>2.3577885643767997</v>
      </c>
      <c r="O165" s="44">
        <v>3.332557605576056</v>
      </c>
      <c r="P165" s="44">
        <v>4.0561791930379743</v>
      </c>
      <c r="Q165" s="44">
        <v>4.1323544776119396</v>
      </c>
    </row>
    <row r="166" spans="1:17" ht="15" x14ac:dyDescent="0.25">
      <c r="A166" s="2" t="s">
        <v>33</v>
      </c>
      <c r="B166" s="45">
        <v>0.11476923076923078</v>
      </c>
      <c r="C166" s="45">
        <v>7.380769230769231E-2</v>
      </c>
      <c r="D166" s="45">
        <v>4.0555555555555553E-2</v>
      </c>
      <c r="E166" s="45">
        <v>0.15502259887005651</v>
      </c>
      <c r="F166" s="45">
        <v>0.19179661016949151</v>
      </c>
      <c r="G166" s="45">
        <v>0.15444848484848486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0.28969576719576717</v>
      </c>
      <c r="C167" s="44">
        <v>0.30770171957671955</v>
      </c>
      <c r="D167" s="44">
        <v>0.45156768885564702</v>
      </c>
      <c r="E167" s="44">
        <v>0.37833734177215189</v>
      </c>
      <c r="F167" s="44">
        <v>0.41074935567010312</v>
      </c>
      <c r="G167" s="44">
        <v>0.43603431734317344</v>
      </c>
      <c r="H167" s="44">
        <v>0.4316632124352332</v>
      </c>
      <c r="I167" s="44">
        <v>0.65813532651455542</v>
      </c>
      <c r="J167" s="44">
        <v>0.44950524737631181</v>
      </c>
      <c r="K167" s="44">
        <v>0.62181409295352319</v>
      </c>
      <c r="L167" s="44">
        <v>2.3895415896487986</v>
      </c>
      <c r="M167" s="44">
        <v>4.750262295081968</v>
      </c>
      <c r="N167" s="44">
        <v>4.3450909090909091</v>
      </c>
      <c r="O167" s="44">
        <v>3.9654004313443569</v>
      </c>
      <c r="P167" s="44">
        <v>4.4509815261044174</v>
      </c>
      <c r="Q167" s="44">
        <v>2.5471969811320752</v>
      </c>
    </row>
    <row r="168" spans="1:17" ht="15" x14ac:dyDescent="0.25">
      <c r="A168" s="2" t="s">
        <v>35</v>
      </c>
      <c r="B168" s="45">
        <v>26.416692759295497</v>
      </c>
      <c r="C168" s="45">
        <v>33.496144814090016</v>
      </c>
      <c r="D168" s="45">
        <v>51.457977528089884</v>
      </c>
      <c r="E168" s="45">
        <v>52.593449378330369</v>
      </c>
      <c r="F168" s="45">
        <v>42.674245472837022</v>
      </c>
      <c r="G168" s="45">
        <v>45.909655629139074</v>
      </c>
      <c r="H168" s="45">
        <v>44.572503667481662</v>
      </c>
      <c r="I168" s="45">
        <v>27.658750000000005</v>
      </c>
      <c r="J168" s="45">
        <v>16.445174999999999</v>
      </c>
      <c r="K168" s="45">
        <v>10.943512500000001</v>
      </c>
      <c r="L168" s="45">
        <v>5.0447692307692309</v>
      </c>
      <c r="M168" s="45">
        <v>5.6556761658031087</v>
      </c>
      <c r="N168" s="45">
        <v>5.1151943005181346</v>
      </c>
      <c r="O168" s="45">
        <v>5.5933186528497414</v>
      </c>
      <c r="P168" s="45">
        <v>5.6818545918367347</v>
      </c>
      <c r="Q168" s="45">
        <v>25.070868894601542</v>
      </c>
    </row>
    <row r="169" spans="1:17" ht="15" x14ac:dyDescent="0.25">
      <c r="A169" s="28" t="s">
        <v>7</v>
      </c>
      <c r="B169" s="42">
        <v>2962.6246136753321</v>
      </c>
      <c r="C169" s="42">
        <v>3298.0912782500677</v>
      </c>
      <c r="D169" s="42">
        <v>3049.3985919170241</v>
      </c>
      <c r="E169" s="42">
        <v>3628.2821123597491</v>
      </c>
      <c r="F169" s="42">
        <v>3719.6032877986163</v>
      </c>
      <c r="G169" s="42">
        <v>4117.1479028778076</v>
      </c>
      <c r="H169" s="42">
        <v>4391.7878317175036</v>
      </c>
      <c r="I169" s="42">
        <v>5512.3438729455183</v>
      </c>
      <c r="J169" s="42">
        <v>6028.9098527868955</v>
      </c>
      <c r="K169" s="42">
        <v>6794.6138018218617</v>
      </c>
      <c r="L169" s="42">
        <v>8362.0798539387906</v>
      </c>
      <c r="M169" s="42">
        <v>5703.7280387703458</v>
      </c>
      <c r="N169" s="42">
        <v>7401.6480901214118</v>
      </c>
      <c r="O169" s="42">
        <v>9377.0536025326765</v>
      </c>
      <c r="P169" s="42">
        <v>8813.5655412676551</v>
      </c>
      <c r="Q169" s="42">
        <v>9092.914307833571</v>
      </c>
    </row>
    <row r="170" spans="1:17" ht="15" x14ac:dyDescent="0.25">
      <c r="A170" s="1" t="s">
        <v>8</v>
      </c>
      <c r="B170" s="43">
        <v>61.862770959221628</v>
      </c>
      <c r="C170" s="43">
        <v>62.964021506082787</v>
      </c>
      <c r="D170" s="43">
        <v>63.792251509866205</v>
      </c>
      <c r="E170" s="43">
        <v>68.473814310606713</v>
      </c>
      <c r="F170" s="43">
        <v>67.426179588310021</v>
      </c>
      <c r="G170" s="43">
        <v>110.93260885558833</v>
      </c>
      <c r="H170" s="43">
        <v>155.21821993121424</v>
      </c>
      <c r="I170" s="43">
        <v>147.18041974703863</v>
      </c>
      <c r="J170" s="43">
        <v>123.57319715968634</v>
      </c>
      <c r="K170" s="43">
        <v>149.96071139391489</v>
      </c>
      <c r="L170" s="43">
        <v>206.3176039240939</v>
      </c>
      <c r="M170" s="43">
        <v>232.92644213477641</v>
      </c>
      <c r="N170" s="43">
        <v>290.01833455458467</v>
      </c>
      <c r="O170" s="43">
        <v>356.87350763241631</v>
      </c>
      <c r="P170" s="43">
        <v>363.34834346570278</v>
      </c>
      <c r="Q170" s="43">
        <v>364.3955865582592</v>
      </c>
    </row>
    <row r="171" spans="1:17" ht="15" x14ac:dyDescent="0.25">
      <c r="A171" s="30" t="s">
        <v>9</v>
      </c>
      <c r="B171" s="46">
        <v>216.28602554914599</v>
      </c>
      <c r="C171" s="46">
        <v>253.18089084039602</v>
      </c>
      <c r="D171" s="46">
        <v>273.119595590622</v>
      </c>
      <c r="E171" s="46">
        <v>305.48197283091258</v>
      </c>
      <c r="F171" s="46">
        <v>302.53269158594179</v>
      </c>
      <c r="G171" s="46">
        <v>337.0246913651095</v>
      </c>
      <c r="H171" s="46">
        <v>379.374477479235</v>
      </c>
      <c r="I171" s="46">
        <v>448.73945585354204</v>
      </c>
      <c r="J171" s="46">
        <v>537.65541086629241</v>
      </c>
      <c r="K171" s="46">
        <v>574.59940712518255</v>
      </c>
      <c r="L171" s="46">
        <v>611.89223544410834</v>
      </c>
      <c r="M171" s="46">
        <v>568.066685622563</v>
      </c>
      <c r="N171" s="46">
        <v>618.05171558992868</v>
      </c>
      <c r="O171" s="46">
        <v>682.37902688048052</v>
      </c>
      <c r="P171" s="46">
        <v>705.54016055815771</v>
      </c>
      <c r="Q171" s="46">
        <v>749.65142691414439</v>
      </c>
    </row>
    <row r="172" spans="1:17" ht="15" x14ac:dyDescent="0.25">
      <c r="A172" s="1" t="s">
        <v>10</v>
      </c>
      <c r="B172" s="43">
        <v>395.93630607929214</v>
      </c>
      <c r="C172" s="43">
        <v>429.69658724406969</v>
      </c>
      <c r="D172" s="43">
        <v>474.20861635380834</v>
      </c>
      <c r="E172" s="43">
        <v>739.86634823224915</v>
      </c>
      <c r="F172" s="43">
        <v>753.56809861048259</v>
      </c>
      <c r="G172" s="43">
        <v>555.25667044630836</v>
      </c>
      <c r="H172" s="43">
        <v>226.99911330802084</v>
      </c>
      <c r="I172" s="43">
        <v>377.42834409152402</v>
      </c>
      <c r="J172" s="43">
        <v>414.66866670538604</v>
      </c>
      <c r="K172" s="43">
        <v>444.86303721602934</v>
      </c>
      <c r="L172" s="43">
        <v>690.15793162304658</v>
      </c>
      <c r="M172" s="43">
        <v>421.58400027099822</v>
      </c>
      <c r="N172" s="43">
        <v>616.45558874492201</v>
      </c>
      <c r="O172" s="43">
        <v>998.06404865668401</v>
      </c>
      <c r="P172" s="43">
        <v>1081.8924879259166</v>
      </c>
      <c r="Q172" s="43">
        <v>1090.653578819697</v>
      </c>
    </row>
    <row r="173" spans="1:17" ht="15" x14ac:dyDescent="0.25">
      <c r="A173" s="30" t="s">
        <v>11</v>
      </c>
      <c r="B173" s="46">
        <v>9.4318666775293476</v>
      </c>
      <c r="C173" s="46">
        <v>10.190796840026053</v>
      </c>
      <c r="D173" s="46">
        <v>11.902902616581343</v>
      </c>
      <c r="E173" s="46">
        <v>12.35096227947837</v>
      </c>
      <c r="F173" s="46">
        <v>13.56869692899707</v>
      </c>
      <c r="G173" s="46">
        <v>15.021837339754727</v>
      </c>
      <c r="H173" s="46">
        <v>17.128587240007956</v>
      </c>
      <c r="I173" s="46">
        <v>16.56831400143637</v>
      </c>
      <c r="J173" s="46">
        <v>21.16466308607006</v>
      </c>
      <c r="K173" s="46">
        <v>23.410609505903157</v>
      </c>
      <c r="L173" s="46">
        <v>19.093410162194559</v>
      </c>
      <c r="M173" s="46">
        <v>9.7337834802184204</v>
      </c>
      <c r="N173" s="46">
        <v>10.474267055924974</v>
      </c>
      <c r="O173" s="46">
        <v>11.414094993945225</v>
      </c>
      <c r="P173" s="46">
        <v>12.179370295485537</v>
      </c>
      <c r="Q173" s="46">
        <v>12.758144240755406</v>
      </c>
    </row>
    <row r="174" spans="1:17" ht="15" x14ac:dyDescent="0.25">
      <c r="A174" s="1" t="s">
        <v>12</v>
      </c>
      <c r="B174" s="43">
        <v>31.364621866637943</v>
      </c>
      <c r="C174" s="43">
        <v>29.496254799606969</v>
      </c>
      <c r="D174" s="43">
        <v>41.59904579246394</v>
      </c>
      <c r="E174" s="43">
        <v>44.515701202338199</v>
      </c>
      <c r="F174" s="43">
        <v>44.58092210906667</v>
      </c>
      <c r="G174" s="43">
        <v>39.274640540469569</v>
      </c>
      <c r="H174" s="43">
        <v>37.99383034187899</v>
      </c>
      <c r="I174" s="43">
        <v>50.347809096482379</v>
      </c>
      <c r="J174" s="43">
        <v>55.646611294816118</v>
      </c>
      <c r="K174" s="43">
        <v>76.650313849112862</v>
      </c>
      <c r="L174" s="43">
        <v>104.69393637036568</v>
      </c>
      <c r="M174" s="43">
        <v>101.89620262063131</v>
      </c>
      <c r="N174" s="43">
        <v>104.69811363931802</v>
      </c>
      <c r="O174" s="43">
        <v>137.18439394554443</v>
      </c>
      <c r="P174" s="43">
        <v>155.34247380558648</v>
      </c>
      <c r="Q174" s="43">
        <v>167.26755720664204</v>
      </c>
    </row>
    <row r="175" spans="1:17" ht="15" x14ac:dyDescent="0.25">
      <c r="A175" s="30" t="s">
        <v>13</v>
      </c>
      <c r="B175" s="46">
        <v>335.70326065224009</v>
      </c>
      <c r="C175" s="46">
        <v>355.36563079041827</v>
      </c>
      <c r="D175" s="46">
        <v>378.0595369189013</v>
      </c>
      <c r="E175" s="46">
        <v>417.3931665097117</v>
      </c>
      <c r="F175" s="46">
        <v>453.13109986054792</v>
      </c>
      <c r="G175" s="46">
        <v>478.90035842400846</v>
      </c>
      <c r="H175" s="46">
        <v>506.21280778569258</v>
      </c>
      <c r="I175" s="46">
        <v>515.83217483833744</v>
      </c>
      <c r="J175" s="46">
        <v>531.79263195360409</v>
      </c>
      <c r="K175" s="46">
        <v>567.62436385935655</v>
      </c>
      <c r="L175" s="46">
        <v>751.37500278016523</v>
      </c>
      <c r="M175" s="46">
        <v>703.82320364394934</v>
      </c>
      <c r="N175" s="46">
        <v>754.35330492053458</v>
      </c>
      <c r="O175" s="46">
        <v>792.23420270905433</v>
      </c>
      <c r="P175" s="46">
        <v>871.47423342746652</v>
      </c>
      <c r="Q175" s="46">
        <v>817.78673257768003</v>
      </c>
    </row>
    <row r="176" spans="1:17" ht="15" x14ac:dyDescent="0.25">
      <c r="A176" s="1" t="s">
        <v>14</v>
      </c>
      <c r="B176" s="43">
        <v>61.095269197186454</v>
      </c>
      <c r="C176" s="43">
        <v>53.659668774673143</v>
      </c>
      <c r="D176" s="43">
        <v>44.538012533656548</v>
      </c>
      <c r="E176" s="43">
        <v>30.216877747203373</v>
      </c>
      <c r="F176" s="43">
        <v>19.606462122094779</v>
      </c>
      <c r="G176" s="43">
        <v>39.567183905443898</v>
      </c>
      <c r="H176" s="43">
        <v>55.255700721094101</v>
      </c>
      <c r="I176" s="43">
        <v>90.082652816071629</v>
      </c>
      <c r="J176" s="43">
        <v>107.07661188965294</v>
      </c>
      <c r="K176" s="43">
        <v>131.14088202964263</v>
      </c>
      <c r="L176" s="43">
        <v>180.23830881823542</v>
      </c>
      <c r="M176" s="43">
        <v>141.51546749199278</v>
      </c>
      <c r="N176" s="43">
        <v>130.37827058115232</v>
      </c>
      <c r="O176" s="43">
        <v>164.25924701097256</v>
      </c>
      <c r="P176" s="43">
        <v>184.25073071925053</v>
      </c>
      <c r="Q176" s="43">
        <v>233.81015392903251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129.99432274838273</v>
      </c>
      <c r="C178" s="43">
        <v>132.34927606401101</v>
      </c>
      <c r="D178" s="43">
        <v>108.97858218100843</v>
      </c>
      <c r="E178" s="43">
        <v>90.761126131475891</v>
      </c>
      <c r="F178" s="43">
        <v>129.57385879107207</v>
      </c>
      <c r="G178" s="43">
        <v>218.00840789934981</v>
      </c>
      <c r="H178" s="43">
        <v>255.66347767307221</v>
      </c>
      <c r="I178" s="43">
        <v>219.06693029595493</v>
      </c>
      <c r="J178" s="43">
        <v>262.57983652539076</v>
      </c>
      <c r="K178" s="43">
        <v>304.5435434356591</v>
      </c>
      <c r="L178" s="43">
        <v>406.08680062332678</v>
      </c>
      <c r="M178" s="43">
        <v>403.89179737208912</v>
      </c>
      <c r="N178" s="43">
        <v>375.51539053548271</v>
      </c>
      <c r="O178" s="43">
        <v>214.91314409231776</v>
      </c>
      <c r="P178" s="43">
        <v>197.50756801654603</v>
      </c>
      <c r="Q178" s="43">
        <v>198.66188879267432</v>
      </c>
    </row>
    <row r="179" spans="1:17" ht="15" x14ac:dyDescent="0.25">
      <c r="A179" s="30" t="s">
        <v>17</v>
      </c>
      <c r="B179" s="46">
        <v>58.865484181460928</v>
      </c>
      <c r="C179" s="46">
        <v>64.394505963853007</v>
      </c>
      <c r="D179" s="46">
        <v>71.610871237722293</v>
      </c>
      <c r="E179" s="46">
        <v>87.636173037756265</v>
      </c>
      <c r="F179" s="46">
        <v>92.031696280442745</v>
      </c>
      <c r="G179" s="46">
        <v>94.822696012270669</v>
      </c>
      <c r="H179" s="46">
        <v>110.35033877580287</v>
      </c>
      <c r="I179" s="46">
        <v>110.51148330264101</v>
      </c>
      <c r="J179" s="46">
        <v>114.68470766486116</v>
      </c>
      <c r="K179" s="46">
        <v>118.96370660174425</v>
      </c>
      <c r="L179" s="46">
        <v>125.52279132881269</v>
      </c>
      <c r="M179" s="46">
        <v>125.26346048939753</v>
      </c>
      <c r="N179" s="46">
        <v>121.36587524818877</v>
      </c>
      <c r="O179" s="46">
        <v>128.56057644011875</v>
      </c>
      <c r="P179" s="46">
        <v>144.19866317488007</v>
      </c>
      <c r="Q179" s="46">
        <v>142.65591788292775</v>
      </c>
    </row>
    <row r="180" spans="1:17" ht="15" x14ac:dyDescent="0.25">
      <c r="A180" s="1" t="s">
        <v>18</v>
      </c>
      <c r="B180" s="43">
        <v>38.808872455557143</v>
      </c>
      <c r="C180" s="43">
        <v>43.121552785003878</v>
      </c>
      <c r="D180" s="43">
        <v>56.653081270806162</v>
      </c>
      <c r="E180" s="43">
        <v>63.152144915643618</v>
      </c>
      <c r="F180" s="43">
        <v>71.094514931118809</v>
      </c>
      <c r="G180" s="43">
        <v>105.98008432943772</v>
      </c>
      <c r="H180" s="43">
        <v>107.4408264129376</v>
      </c>
      <c r="I180" s="43">
        <v>122.7153363519548</v>
      </c>
      <c r="J180" s="43">
        <v>144.09014800328922</v>
      </c>
      <c r="K180" s="43">
        <v>143.33483125956678</v>
      </c>
      <c r="L180" s="43">
        <v>108.3409912076111</v>
      </c>
      <c r="M180" s="43">
        <v>146.93819973490631</v>
      </c>
      <c r="N180" s="43">
        <v>142.53086970494635</v>
      </c>
      <c r="O180" s="43">
        <v>163.94815953175842</v>
      </c>
      <c r="P180" s="43">
        <v>179.75494038656814</v>
      </c>
      <c r="Q180" s="43">
        <v>211.28775729590652</v>
      </c>
    </row>
    <row r="181" spans="1:17" ht="15" x14ac:dyDescent="0.25">
      <c r="A181" s="30" t="s">
        <v>19</v>
      </c>
      <c r="B181" s="46">
        <v>187.10436771134715</v>
      </c>
      <c r="C181" s="46">
        <v>204.47078507549875</v>
      </c>
      <c r="D181" s="46">
        <v>227.44319981041684</v>
      </c>
      <c r="E181" s="46">
        <v>230.37413475801461</v>
      </c>
      <c r="F181" s="46">
        <v>236.710052530007</v>
      </c>
      <c r="G181" s="46">
        <v>278.16068111298807</v>
      </c>
      <c r="H181" s="46">
        <v>283.8554526503363</v>
      </c>
      <c r="I181" s="46">
        <v>425.22221299888469</v>
      </c>
      <c r="J181" s="46">
        <v>458.78258910001625</v>
      </c>
      <c r="K181" s="46">
        <v>484.82185189343068</v>
      </c>
      <c r="L181" s="46">
        <v>496.5010174855081</v>
      </c>
      <c r="M181" s="46">
        <v>299.58280071912469</v>
      </c>
      <c r="N181" s="46">
        <v>459.9455739695693</v>
      </c>
      <c r="O181" s="46">
        <v>515.80467119753484</v>
      </c>
      <c r="P181" s="46">
        <v>526.69518470497599</v>
      </c>
      <c r="Q181" s="46">
        <v>573.66404570838131</v>
      </c>
    </row>
    <row r="182" spans="1:17" ht="15" x14ac:dyDescent="0.25">
      <c r="A182" s="1" t="s">
        <v>20</v>
      </c>
      <c r="B182" s="43">
        <v>1081.8468610466491</v>
      </c>
      <c r="C182" s="43">
        <v>1266.1369090770847</v>
      </c>
      <c r="D182" s="43">
        <v>895.90593474155992</v>
      </c>
      <c r="E182" s="43">
        <v>1105.6055478342366</v>
      </c>
      <c r="F182" s="43">
        <v>1136.5021700049524</v>
      </c>
      <c r="G182" s="43">
        <v>1466.5440152431624</v>
      </c>
      <c r="H182" s="43">
        <v>1846.1033849241287</v>
      </c>
      <c r="I182" s="43">
        <v>2512.2404846354293</v>
      </c>
      <c r="J182" s="43">
        <v>2789.0895351866998</v>
      </c>
      <c r="K182" s="43">
        <v>3092.2285641832614</v>
      </c>
      <c r="L182" s="43">
        <v>3893.5270132647897</v>
      </c>
      <c r="M182" s="43">
        <v>1881.8054287203868</v>
      </c>
      <c r="N182" s="43">
        <v>3096.3870655287878</v>
      </c>
      <c r="O182" s="43">
        <v>4318.6069488951362</v>
      </c>
      <c r="P182" s="43">
        <v>3387.5873869101124</v>
      </c>
      <c r="Q182" s="43">
        <v>3370.1906566085972</v>
      </c>
    </row>
    <row r="183" spans="1:17" ht="15" x14ac:dyDescent="0.25">
      <c r="A183" s="30" t="s">
        <v>21</v>
      </c>
      <c r="B183" s="46">
        <v>53.540079548633777</v>
      </c>
      <c r="C183" s="46">
        <v>58.825284621840915</v>
      </c>
      <c r="D183" s="46">
        <v>63.992385006592585</v>
      </c>
      <c r="E183" s="46">
        <v>70.167824289488948</v>
      </c>
      <c r="F183" s="46">
        <v>72.252194421140928</v>
      </c>
      <c r="G183" s="46">
        <v>77.301665371539585</v>
      </c>
      <c r="H183" s="46">
        <v>82.208083509095701</v>
      </c>
      <c r="I183" s="46">
        <v>114.35652567161881</v>
      </c>
      <c r="J183" s="46">
        <v>119.11131652839822</v>
      </c>
      <c r="K183" s="46">
        <v>123.51047781918425</v>
      </c>
      <c r="L183" s="46">
        <v>171.83257868039814</v>
      </c>
      <c r="M183" s="46">
        <v>140.81248122485943</v>
      </c>
      <c r="N183" s="46">
        <v>164.3084219315335</v>
      </c>
      <c r="O183" s="46">
        <v>189.26664479011291</v>
      </c>
      <c r="P183" s="46">
        <v>220.16850586866872</v>
      </c>
      <c r="Q183" s="46">
        <v>232.68972043196175</v>
      </c>
    </row>
    <row r="184" spans="1:17" ht="15" x14ac:dyDescent="0.25">
      <c r="A184" s="1" t="s">
        <v>22</v>
      </c>
      <c r="B184" s="43">
        <v>300.78450500204741</v>
      </c>
      <c r="C184" s="43">
        <v>334.23911386750268</v>
      </c>
      <c r="D184" s="43">
        <v>337.59457635301851</v>
      </c>
      <c r="E184" s="43">
        <v>362.28631828063237</v>
      </c>
      <c r="F184" s="43">
        <v>327.02465003444206</v>
      </c>
      <c r="G184" s="43">
        <v>300.35236203237679</v>
      </c>
      <c r="H184" s="43">
        <v>327.98353096498613</v>
      </c>
      <c r="I184" s="43">
        <v>362.05172924460072</v>
      </c>
      <c r="J184" s="43">
        <v>348.9939268227314</v>
      </c>
      <c r="K184" s="43">
        <v>558.9615016498725</v>
      </c>
      <c r="L184" s="43">
        <v>596.50023222613413</v>
      </c>
      <c r="M184" s="43">
        <v>525.8880852444529</v>
      </c>
      <c r="N184" s="43">
        <v>517.16529811653777</v>
      </c>
      <c r="O184" s="43">
        <v>703.54493575659899</v>
      </c>
      <c r="P184" s="43">
        <v>783.62549200833791</v>
      </c>
      <c r="Q184" s="43">
        <v>927.44114086691059</v>
      </c>
    </row>
    <row r="185" spans="1:17" ht="15" x14ac:dyDescent="0.25">
      <c r="A185" s="28" t="s">
        <v>80</v>
      </c>
      <c r="B185" s="42">
        <v>169.63624552826749</v>
      </c>
      <c r="C185" s="42">
        <v>195.13550764594027</v>
      </c>
      <c r="D185" s="42">
        <v>174.88522600458003</v>
      </c>
      <c r="E185" s="42">
        <v>195.15892630721649</v>
      </c>
      <c r="F185" s="42">
        <v>238.31996909799656</v>
      </c>
      <c r="G185" s="42">
        <v>351.61987974480257</v>
      </c>
      <c r="H185" s="42">
        <v>428.54655792539018</v>
      </c>
      <c r="I185" s="42">
        <v>550.98007560186511</v>
      </c>
      <c r="J185" s="42">
        <v>559.55673190889581</v>
      </c>
      <c r="K185" s="42">
        <v>637.7700277346089</v>
      </c>
      <c r="L185" s="42">
        <v>704.4274671561285</v>
      </c>
      <c r="M185" s="42">
        <v>544.10147347936925</v>
      </c>
      <c r="N185" s="42">
        <v>696.40272805078837</v>
      </c>
      <c r="O185" s="42">
        <v>699.70257554289947</v>
      </c>
      <c r="P185" s="42">
        <v>784.85036203645052</v>
      </c>
      <c r="Q185" s="42">
        <v>873.52823736291475</v>
      </c>
    </row>
    <row r="186" spans="1:17" ht="15" x14ac:dyDescent="0.25">
      <c r="A186" s="1" t="s">
        <v>81</v>
      </c>
      <c r="B186" s="43">
        <v>169.63624552826749</v>
      </c>
      <c r="C186" s="43">
        <v>195.13550764594027</v>
      </c>
      <c r="D186" s="43">
        <v>174.88522600458003</v>
      </c>
      <c r="E186" s="43">
        <v>195.15892630721649</v>
      </c>
      <c r="F186" s="43">
        <v>238.31996909799656</v>
      </c>
      <c r="G186" s="43">
        <v>351.61987974480257</v>
      </c>
      <c r="H186" s="43">
        <v>428.54655792539018</v>
      </c>
      <c r="I186" s="43">
        <v>550.98007560186511</v>
      </c>
      <c r="J186" s="43">
        <v>559.55673190889581</v>
      </c>
      <c r="K186" s="43">
        <v>637.7700277346089</v>
      </c>
      <c r="L186" s="43">
        <v>704.4274671561285</v>
      </c>
      <c r="M186" s="43">
        <v>544.10147347936925</v>
      </c>
      <c r="N186" s="43">
        <v>696.40272805078837</v>
      </c>
      <c r="O186" s="43">
        <v>699.70257554289947</v>
      </c>
      <c r="P186" s="43">
        <v>784.85036203645052</v>
      </c>
      <c r="Q186" s="43">
        <v>873.52823736291475</v>
      </c>
    </row>
    <row r="187" spans="1:17" ht="15.75" thickBot="1" x14ac:dyDescent="0.3">
      <c r="A187" s="6" t="s">
        <v>62</v>
      </c>
      <c r="B187" s="47">
        <v>3292.1005187585592</v>
      </c>
      <c r="C187" s="47">
        <v>3678.6316663771681</v>
      </c>
      <c r="D187" s="47">
        <v>3437.112993291219</v>
      </c>
      <c r="E187" s="47">
        <v>4050.1617972847703</v>
      </c>
      <c r="F187" s="47">
        <v>4189.975920850482</v>
      </c>
      <c r="G187" s="47">
        <v>4696.4407807142406</v>
      </c>
      <c r="H187" s="47">
        <v>5037.682127533787</v>
      </c>
      <c r="I187" s="47">
        <v>6273.440972023639</v>
      </c>
      <c r="J187" s="47">
        <v>6835.3411625122471</v>
      </c>
      <c r="K187" s="47">
        <v>7761.2372668878361</v>
      </c>
      <c r="L187" s="47">
        <v>9450.8359534261817</v>
      </c>
      <c r="M187" s="47">
        <v>6538.7800425878577</v>
      </c>
      <c r="N187" s="47">
        <v>8379.219880440538</v>
      </c>
      <c r="O187" s="47">
        <v>10506.518047921956</v>
      </c>
      <c r="P187" s="47">
        <v>10506.491361242448</v>
      </c>
      <c r="Q187" s="47">
        <v>10749.467788241858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75.334474499395554</v>
      </c>
      <c r="C191" s="42">
        <v>86.410348784100222</v>
      </c>
      <c r="D191" s="42">
        <v>79.918172036559142</v>
      </c>
      <c r="E191" s="42">
        <v>84.418314100220954</v>
      </c>
      <c r="F191" s="42">
        <v>94.124327816272867</v>
      </c>
      <c r="G191" s="42">
        <v>84.599934356760642</v>
      </c>
      <c r="H191" s="42">
        <v>70.466681012593071</v>
      </c>
      <c r="I191" s="42">
        <v>88.412242009999346</v>
      </c>
      <c r="J191" s="42">
        <v>96.536924696289162</v>
      </c>
      <c r="K191" s="42">
        <v>100</v>
      </c>
      <c r="L191" s="42">
        <v>177.03919624965931</v>
      </c>
      <c r="M191" s="42">
        <v>177.06820271665279</v>
      </c>
      <c r="N191" s="42">
        <v>204.14424991774277</v>
      </c>
      <c r="O191" s="42">
        <v>239.58045569216054</v>
      </c>
      <c r="P191" s="42">
        <v>216.13154822120757</v>
      </c>
      <c r="Q191" s="42">
        <v>187.97544547280381</v>
      </c>
    </row>
    <row r="192" spans="1:17" ht="15" x14ac:dyDescent="0.25">
      <c r="A192" s="1" t="s">
        <v>1</v>
      </c>
      <c r="B192" s="43">
        <v>75.334474499395554</v>
      </c>
      <c r="C192" s="43">
        <v>86.410348784100222</v>
      </c>
      <c r="D192" s="43">
        <v>79.918172036559142</v>
      </c>
      <c r="E192" s="43">
        <v>84.418314100220954</v>
      </c>
      <c r="F192" s="43">
        <v>94.124327816272867</v>
      </c>
      <c r="G192" s="43">
        <v>84.599934356760642</v>
      </c>
      <c r="H192" s="43">
        <v>70.466681012593071</v>
      </c>
      <c r="I192" s="43">
        <v>88.412242009999346</v>
      </c>
      <c r="J192" s="43">
        <v>96.536924696289162</v>
      </c>
      <c r="K192" s="43">
        <v>100</v>
      </c>
      <c r="L192" s="43">
        <v>177.03919624965931</v>
      </c>
      <c r="M192" s="43">
        <v>177.06820271665279</v>
      </c>
      <c r="N192" s="43">
        <v>204.14424991774277</v>
      </c>
      <c r="O192" s="43">
        <v>239.58045569216054</v>
      </c>
      <c r="P192" s="43">
        <v>216.13154822120757</v>
      </c>
      <c r="Q192" s="43">
        <v>187.97544547280381</v>
      </c>
    </row>
    <row r="193" spans="1:17" ht="15" x14ac:dyDescent="0.25">
      <c r="A193" s="29" t="s">
        <v>58</v>
      </c>
      <c r="B193" s="44">
        <v>52.340270064065983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 t="s">
        <v>66</v>
      </c>
      <c r="H193" s="44">
        <v>70.412402137525007</v>
      </c>
      <c r="I193" s="44" t="s">
        <v>66</v>
      </c>
      <c r="J193" s="44" t="s">
        <v>66</v>
      </c>
      <c r="K193" s="44" t="s">
        <v>66</v>
      </c>
      <c r="L193" s="44" t="s">
        <v>66</v>
      </c>
      <c r="M193" s="44" t="s">
        <v>66</v>
      </c>
      <c r="N193" s="44" t="s">
        <v>66</v>
      </c>
      <c r="O193" s="44" t="s">
        <v>66</v>
      </c>
      <c r="P193" s="44" t="s">
        <v>66</v>
      </c>
      <c r="Q193" s="44" t="s">
        <v>66</v>
      </c>
    </row>
    <row r="194" spans="1:17" ht="15" x14ac:dyDescent="0.25">
      <c r="A194" s="2" t="s">
        <v>59</v>
      </c>
      <c r="B194" s="45">
        <v>49.969990417993003</v>
      </c>
      <c r="C194" s="45">
        <v>52.367147520420012</v>
      </c>
      <c r="D194" s="45">
        <v>50.01940898280499</v>
      </c>
      <c r="E194" s="45">
        <v>55.514723268754992</v>
      </c>
      <c r="F194" s="45">
        <v>67.158477622641996</v>
      </c>
      <c r="G194" s="45">
        <v>77.976790906239998</v>
      </c>
      <c r="H194" s="45">
        <v>97.767919512278993</v>
      </c>
      <c r="I194" s="45">
        <v>102.83453418568898</v>
      </c>
      <c r="J194" s="45">
        <v>101.944646972649</v>
      </c>
      <c r="K194" s="45">
        <v>100</v>
      </c>
      <c r="L194" s="45">
        <v>100.50691464185901</v>
      </c>
      <c r="M194" s="45">
        <v>100.98876030092102</v>
      </c>
      <c r="N194" s="45">
        <v>114.187570693346</v>
      </c>
      <c r="O194" s="45">
        <v>123.07435023903498</v>
      </c>
      <c r="P194" s="45">
        <v>128.21604825443197</v>
      </c>
      <c r="Q194" s="45">
        <v>127.96762625483797</v>
      </c>
    </row>
    <row r="195" spans="1:17" ht="15" x14ac:dyDescent="0.25">
      <c r="A195" s="29" t="s">
        <v>60</v>
      </c>
      <c r="B195" s="44">
        <v>82.543990195220005</v>
      </c>
      <c r="C195" s="44">
        <v>94.555006402355005</v>
      </c>
      <c r="D195" s="44">
        <v>90.713864177831979</v>
      </c>
      <c r="E195" s="44">
        <v>92.928312717829982</v>
      </c>
      <c r="F195" s="44">
        <v>105.150784077201</v>
      </c>
      <c r="G195" s="44">
        <v>85.224120309534001</v>
      </c>
      <c r="H195" s="44">
        <v>69.189731926836004</v>
      </c>
      <c r="I195" s="44">
        <v>87.994262430343014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209.54393520601698</v>
      </c>
      <c r="O195" s="44">
        <v>244.37459494491301</v>
      </c>
      <c r="P195" s="44">
        <v>220.226123450561</v>
      </c>
      <c r="Q195" s="44">
        <v>189.03781987942298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90.262662201758019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61.739337048273882</v>
      </c>
      <c r="C197" s="42">
        <v>62.435720136819327</v>
      </c>
      <c r="D197" s="42">
        <v>64.924413183789355</v>
      </c>
      <c r="E197" s="42">
        <v>67.527543984230221</v>
      </c>
      <c r="F197" s="42">
        <v>68.965906394056987</v>
      </c>
      <c r="G197" s="42">
        <v>70.22776133174618</v>
      </c>
      <c r="H197" s="42">
        <v>69.988706186979925</v>
      </c>
      <c r="I197" s="42">
        <v>74.703320179879</v>
      </c>
      <c r="J197" s="42">
        <v>87.525541975866787</v>
      </c>
      <c r="K197" s="42">
        <v>99.999999999999972</v>
      </c>
      <c r="L197" s="42">
        <v>106.4845483927265</v>
      </c>
      <c r="M197" s="42">
        <v>105.7800164905516</v>
      </c>
      <c r="N197" s="42">
        <v>120.10519711019805</v>
      </c>
      <c r="O197" s="42">
        <v>148.90508369301378</v>
      </c>
      <c r="P197" s="42">
        <v>145.53952414574331</v>
      </c>
      <c r="Q197" s="42">
        <v>143.44616363730037</v>
      </c>
    </row>
    <row r="198" spans="1:17" ht="15" x14ac:dyDescent="0.25">
      <c r="A198" s="1" t="s">
        <v>3</v>
      </c>
      <c r="B198" s="43" t="s">
        <v>66</v>
      </c>
      <c r="C198" s="43" t="s">
        <v>66</v>
      </c>
      <c r="D198" s="43" t="s">
        <v>66</v>
      </c>
      <c r="E198" s="43" t="s">
        <v>66</v>
      </c>
      <c r="F198" s="43" t="s">
        <v>66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64.797779462445021</v>
      </c>
      <c r="C199" s="46">
        <v>61.458140763341007</v>
      </c>
      <c r="D199" s="46">
        <v>56.32058807081399</v>
      </c>
      <c r="E199" s="46">
        <v>55.421605651266994</v>
      </c>
      <c r="F199" s="46">
        <v>60.015700623646993</v>
      </c>
      <c r="G199" s="46">
        <v>63.428846626730994</v>
      </c>
      <c r="H199" s="46">
        <v>57.377905769621016</v>
      </c>
      <c r="I199" s="46">
        <v>60.42893554054298</v>
      </c>
      <c r="J199" s="46">
        <v>83.202543988775986</v>
      </c>
      <c r="K199" s="46">
        <v>100</v>
      </c>
      <c r="L199" s="46">
        <v>111.11782577581899</v>
      </c>
      <c r="M199" s="46">
        <v>103.98925192246098</v>
      </c>
      <c r="N199" s="46">
        <v>138.51142492754201</v>
      </c>
      <c r="O199" s="46">
        <v>198.96726016003495</v>
      </c>
      <c r="P199" s="46">
        <v>237.08406005876296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75.368796896467018</v>
      </c>
      <c r="F200" s="46">
        <v>74.632578165477014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93.579899586399023</v>
      </c>
      <c r="K200" s="46">
        <v>99.999999999999986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58.09892917859132</v>
      </c>
      <c r="C201" s="43">
        <v>60.655327646710674</v>
      </c>
      <c r="D201" s="43">
        <v>64.767209054368081</v>
      </c>
      <c r="E201" s="43">
        <v>68.668580447642157</v>
      </c>
      <c r="F201" s="43">
        <v>69.713994700283948</v>
      </c>
      <c r="G201" s="43">
        <v>69.106889238569096</v>
      </c>
      <c r="H201" s="43">
        <v>74.393813005682034</v>
      </c>
      <c r="I201" s="43">
        <v>81.16880458777986</v>
      </c>
      <c r="J201" s="43">
        <v>89.128930318726631</v>
      </c>
      <c r="K201" s="43">
        <v>100</v>
      </c>
      <c r="L201" s="43">
        <v>102.59115967825205</v>
      </c>
      <c r="M201" s="43">
        <v>107.90561033671166</v>
      </c>
      <c r="N201" s="43">
        <v>115.83113276995087</v>
      </c>
      <c r="O201" s="43">
        <v>129.9204538281349</v>
      </c>
      <c r="P201" s="43">
        <v>141.00700809568113</v>
      </c>
      <c r="Q201" s="43">
        <v>147.2206373383209</v>
      </c>
    </row>
    <row r="202" spans="1:17" ht="15" x14ac:dyDescent="0.25">
      <c r="A202" s="29" t="s">
        <v>24</v>
      </c>
      <c r="B202" s="44">
        <v>51.649999525452998</v>
      </c>
      <c r="C202" s="44">
        <v>60.485843154928013</v>
      </c>
      <c r="D202" s="44">
        <v>65.782303866551004</v>
      </c>
      <c r="E202" s="44">
        <v>71.059719229498995</v>
      </c>
      <c r="F202" s="44">
        <v>67.500228573890979</v>
      </c>
      <c r="G202" s="44">
        <v>68.267686611295005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119.11369512905998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99.865687241752994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69.322322715951984</v>
      </c>
      <c r="F204" s="44">
        <v>70.727624627295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58.928571428570983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123.16840325132299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55.366854307795009</v>
      </c>
      <c r="E206" s="44">
        <v>56.742421151414</v>
      </c>
      <c r="F206" s="44">
        <v>57.862582642899</v>
      </c>
      <c r="G206" s="44">
        <v>59.620136832431001</v>
      </c>
      <c r="H206" s="44">
        <v>70.225420679436979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63.009852785700005</v>
      </c>
      <c r="C207" s="45">
        <v>59.320422748208998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108.025675648168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142.50446971322296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69.131121717145021</v>
      </c>
      <c r="G209" s="45">
        <v>67.489114658925999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 t="s">
        <v>66</v>
      </c>
      <c r="M209" s="45" t="s">
        <v>66</v>
      </c>
      <c r="N209" s="45" t="s">
        <v>66</v>
      </c>
      <c r="O209" s="45" t="s">
        <v>66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77.080211970873989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143.57756358026901</v>
      </c>
      <c r="Q210" s="44">
        <v>145.50696875098501</v>
      </c>
    </row>
    <row r="211" spans="1:17" ht="15" x14ac:dyDescent="0.25">
      <c r="A211" s="2" t="s">
        <v>33</v>
      </c>
      <c r="B211" s="45">
        <v>57.762291908633003</v>
      </c>
      <c r="C211" s="45">
        <v>57.749021968100998</v>
      </c>
      <c r="D211" s="45">
        <v>54.832248372559</v>
      </c>
      <c r="E211" s="45">
        <v>59.353233830845994</v>
      </c>
      <c r="F211" s="45">
        <v>68.364983788790994</v>
      </c>
      <c r="G211" s="45">
        <v>73.621262458471989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54.800930322171993</v>
      </c>
      <c r="C212" s="44">
        <v>55.720966998222011</v>
      </c>
      <c r="D212" s="44">
        <v>60.515116099582997</v>
      </c>
      <c r="E212" s="44">
        <v>63.021721230676995</v>
      </c>
      <c r="F212" s="44">
        <v>69.123330152671997</v>
      </c>
      <c r="G212" s="44">
        <v>69.174196887066998</v>
      </c>
      <c r="H212" s="44">
        <v>75.8938901187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50.285055046942993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63.414055843017017</v>
      </c>
      <c r="H213" s="45">
        <v>71.274001258525004</v>
      </c>
      <c r="I213" s="45">
        <v>77.709828986321</v>
      </c>
      <c r="J213" s="45">
        <v>85.784675229952995</v>
      </c>
      <c r="K213" s="45">
        <v>99.999999999999986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74.748346581494047</v>
      </c>
      <c r="C214" s="42">
        <v>75.966609622563013</v>
      </c>
      <c r="D214" s="42">
        <v>75.559548042405041</v>
      </c>
      <c r="E214" s="42">
        <v>81.147916166994278</v>
      </c>
      <c r="F214" s="42">
        <v>81.857505569944237</v>
      </c>
      <c r="G214" s="42">
        <v>87.32825754341026</v>
      </c>
      <c r="H214" s="42">
        <v>89.68050814097613</v>
      </c>
      <c r="I214" s="42">
        <v>95.918986624919413</v>
      </c>
      <c r="J214" s="42">
        <v>98.194554121866801</v>
      </c>
      <c r="K214" s="42">
        <v>100</v>
      </c>
      <c r="L214" s="42">
        <v>106.12852006810283</v>
      </c>
      <c r="M214" s="42">
        <v>108.85440197902676</v>
      </c>
      <c r="N214" s="42">
        <v>110.89669479497314</v>
      </c>
      <c r="O214" s="42">
        <v>119.65465223516122</v>
      </c>
      <c r="P214" s="42">
        <v>121.19828055016038</v>
      </c>
      <c r="Q214" s="42">
        <v>129.93643985998875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72.446944408911008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84.936628137642003</v>
      </c>
      <c r="I215" s="43">
        <v>91.739197516955997</v>
      </c>
      <c r="J215" s="43">
        <v>96.901864896372004</v>
      </c>
      <c r="K215" s="43">
        <v>100</v>
      </c>
      <c r="L215" s="43">
        <v>103.26091081357302</v>
      </c>
      <c r="M215" s="43">
        <v>108.50075065011899</v>
      </c>
      <c r="N215" s="43">
        <v>112.681220641872</v>
      </c>
      <c r="O215" s="43">
        <v>121.95517666933601</v>
      </c>
      <c r="P215" s="43">
        <v>118.643272747168</v>
      </c>
      <c r="Q215" s="43">
        <v>123.33377741632503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89.615247080659003</v>
      </c>
      <c r="J216" s="46">
        <v>96.891294107332982</v>
      </c>
      <c r="K216" s="46">
        <v>100</v>
      </c>
      <c r="L216" s="46">
        <v>101.804671037083</v>
      </c>
      <c r="M216" s="46">
        <v>105.95624322100701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83.264681498602002</v>
      </c>
      <c r="G217" s="43">
        <v>90.525403969630005</v>
      </c>
      <c r="H217" s="43">
        <v>94.529754881855013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143.48836810531301</v>
      </c>
      <c r="G218" s="46">
        <v>141.03164287958202</v>
      </c>
      <c r="H218" s="46">
        <v>126.76973099908201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99.152665255138004</v>
      </c>
      <c r="P218" s="46">
        <v>99.287809467878006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95.261367257675985</v>
      </c>
      <c r="K219" s="43">
        <v>100</v>
      </c>
      <c r="L219" s="43">
        <v>103.340922906378</v>
      </c>
      <c r="M219" s="43">
        <v>109.62910878777701</v>
      </c>
      <c r="N219" s="43">
        <v>107.97465818703802</v>
      </c>
      <c r="O219" s="43">
        <v>125.393892108899</v>
      </c>
      <c r="P219" s="43">
        <v>141.43308464499697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88.724987157525987</v>
      </c>
      <c r="F220" s="46">
        <v>91.480788875133996</v>
      </c>
      <c r="G220" s="46">
        <v>93.355809575096018</v>
      </c>
      <c r="H220" s="46">
        <v>94.978517704545013</v>
      </c>
      <c r="I220" s="46">
        <v>97.38114617710599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110.28173214683102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76.665553905356006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113.55689707768803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92.445506790370004</v>
      </c>
      <c r="I223" s="43">
        <v>96.055930055211007</v>
      </c>
      <c r="J223" s="43">
        <v>98.363288895672014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120.95825171154202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66.673224198583995</v>
      </c>
      <c r="E225" s="43">
        <v>69.984605725981979</v>
      </c>
      <c r="F225" s="43">
        <v>73.959836876971991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120.099654999799</v>
      </c>
      <c r="O225" s="43">
        <v>125.03358350792499</v>
      </c>
      <c r="P225" s="43">
        <v>133.47273591790102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86.33320076643902</v>
      </c>
      <c r="H226" s="46">
        <v>90.335583255662016</v>
      </c>
      <c r="I226" s="46">
        <v>93.302854584469998</v>
      </c>
      <c r="J226" s="46">
        <v>96.384798175901992</v>
      </c>
      <c r="K226" s="46">
        <v>100</v>
      </c>
      <c r="L226" s="46">
        <v>103.24816991689498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112.44496780993801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79.171403079019015</v>
      </c>
      <c r="F227" s="43">
        <v>79.273053566061009</v>
      </c>
      <c r="G227" s="43">
        <v>88.086964610894981</v>
      </c>
      <c r="H227" s="43">
        <v>89.778350122728995</v>
      </c>
      <c r="I227" s="43">
        <v>98.025839532206987</v>
      </c>
      <c r="J227" s="43">
        <v>99.070456411395995</v>
      </c>
      <c r="K227" s="43">
        <v>100</v>
      </c>
      <c r="L227" s="43">
        <v>107.356632619886</v>
      </c>
      <c r="M227" s="43">
        <v>109.08065032562702</v>
      </c>
      <c r="N227" s="43">
        <v>110.43641520022902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95.865297184199989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120.15190924001003</v>
      </c>
      <c r="O228" s="46">
        <v>134.24099413003199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89.950861927475003</v>
      </c>
      <c r="I229" s="43">
        <v>92.696325479383006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95.359582990320988</v>
      </c>
      <c r="K230" s="42">
        <v>100</v>
      </c>
      <c r="L230" s="42">
        <v>108.80772772310799</v>
      </c>
      <c r="M230" s="42">
        <v>128.87987929123699</v>
      </c>
      <c r="N230" s="42">
        <v>126.12903181461299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95.359582990320988</v>
      </c>
      <c r="K231" s="43">
        <v>100</v>
      </c>
      <c r="L231" s="43">
        <v>108.80772772310799</v>
      </c>
      <c r="M231" s="43">
        <v>128.87987929123699</v>
      </c>
      <c r="N231" s="43">
        <v>126.12903181461299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72.345454231344206</v>
      </c>
      <c r="C232" s="47">
        <v>73.995330126001036</v>
      </c>
      <c r="D232" s="47">
        <v>73.012399217188189</v>
      </c>
      <c r="E232" s="47">
        <v>78.258438911313448</v>
      </c>
      <c r="F232" s="47">
        <v>79.764697939561813</v>
      </c>
      <c r="G232" s="47">
        <v>86.25958443498763</v>
      </c>
      <c r="H232" s="63">
        <v>88.74328022916815</v>
      </c>
      <c r="I232" s="47">
        <v>95.476652935434672</v>
      </c>
      <c r="J232" s="47">
        <v>97.543395797543198</v>
      </c>
      <c r="K232" s="47">
        <v>100</v>
      </c>
      <c r="L232" s="47">
        <v>106.39210794508784</v>
      </c>
      <c r="M232" s="47">
        <v>110.2307621715517</v>
      </c>
      <c r="N232" s="47">
        <v>112.40667354844862</v>
      </c>
      <c r="O232" s="47">
        <v>120.23943547155156</v>
      </c>
      <c r="P232" s="47">
        <v>124.11333017163901</v>
      </c>
      <c r="Q232" s="47">
        <v>132.70482542978178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Q232"/>
  <sheetViews>
    <sheetView zoomScale="70" zoomScaleNormal="70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73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294.30000948557193</v>
      </c>
      <c r="C11" s="42">
        <v>295.2681803348965</v>
      </c>
      <c r="D11" s="42">
        <v>313.7659509131492</v>
      </c>
      <c r="E11" s="42">
        <v>457.92464716221991</v>
      </c>
      <c r="F11" s="42">
        <v>431.84021524367665</v>
      </c>
      <c r="G11" s="42">
        <v>446.42739873887399</v>
      </c>
      <c r="H11" s="42">
        <v>359.82732938064981</v>
      </c>
      <c r="I11" s="42">
        <v>393.02855856160829</v>
      </c>
      <c r="J11" s="42">
        <v>395.52084432035429</v>
      </c>
      <c r="K11" s="42">
        <v>435.85309126469252</v>
      </c>
      <c r="L11" s="42">
        <v>374.09814720827205</v>
      </c>
      <c r="M11" s="42">
        <v>371.01867283851698</v>
      </c>
      <c r="N11" s="42">
        <v>404.23158532133874</v>
      </c>
      <c r="O11" s="42">
        <v>535.17699039394256</v>
      </c>
      <c r="P11" s="42">
        <v>410.74465622007716</v>
      </c>
      <c r="Q11" s="42">
        <v>128.13557149892279</v>
      </c>
    </row>
    <row r="12" spans="1:17" ht="15" x14ac:dyDescent="0.25">
      <c r="A12" s="1" t="s">
        <v>1</v>
      </c>
      <c r="B12" s="43">
        <v>294.30000948557193</v>
      </c>
      <c r="C12" s="43">
        <v>295.2681803348965</v>
      </c>
      <c r="D12" s="43">
        <v>313.7659509131492</v>
      </c>
      <c r="E12" s="43">
        <v>457.92464716221991</v>
      </c>
      <c r="F12" s="43">
        <v>431.84021524367665</v>
      </c>
      <c r="G12" s="43">
        <v>446.42739873887399</v>
      </c>
      <c r="H12" s="43">
        <v>359.82732938064981</v>
      </c>
      <c r="I12" s="43">
        <v>393.02855856160829</v>
      </c>
      <c r="J12" s="43">
        <v>395.52084432035429</v>
      </c>
      <c r="K12" s="43">
        <v>435.85309126469252</v>
      </c>
      <c r="L12" s="43">
        <v>374.09814720827205</v>
      </c>
      <c r="M12" s="43">
        <v>371.01867283851698</v>
      </c>
      <c r="N12" s="43">
        <v>404.23158532133874</v>
      </c>
      <c r="O12" s="43">
        <v>535.17699039394256</v>
      </c>
      <c r="P12" s="43">
        <v>410.74465622007716</v>
      </c>
      <c r="Q12" s="43">
        <v>128.13557149892279</v>
      </c>
    </row>
    <row r="13" spans="1:17" ht="15" x14ac:dyDescent="0.25">
      <c r="A13" s="29" t="s">
        <v>58</v>
      </c>
      <c r="B13" s="44">
        <v>129.78202821825258</v>
      </c>
      <c r="C13" s="44">
        <v>158.76458082381743</v>
      </c>
      <c r="D13" s="44">
        <v>194.62058877671845</v>
      </c>
      <c r="E13" s="44">
        <v>340.07826647635142</v>
      </c>
      <c r="F13" s="44">
        <v>340.43612499838997</v>
      </c>
      <c r="G13" s="44">
        <v>353.14301473769513</v>
      </c>
      <c r="H13" s="44">
        <v>280.11698487886611</v>
      </c>
      <c r="I13" s="44">
        <v>296.50131154495847</v>
      </c>
      <c r="J13" s="44">
        <v>303.42609008771268</v>
      </c>
      <c r="K13" s="44">
        <v>335.9444870948721</v>
      </c>
      <c r="L13" s="44">
        <v>276.88015964396658</v>
      </c>
      <c r="M13" s="44">
        <v>294.36061134040722</v>
      </c>
      <c r="N13" s="44">
        <v>306.13589121319785</v>
      </c>
      <c r="O13" s="44">
        <v>429.08774288102308</v>
      </c>
      <c r="P13" s="44">
        <v>318.89365057521701</v>
      </c>
      <c r="Q13" s="44">
        <v>50.960913052967186</v>
      </c>
    </row>
    <row r="14" spans="1:17" ht="15" x14ac:dyDescent="0.25">
      <c r="A14" s="2" t="s">
        <v>59</v>
      </c>
      <c r="B14" s="45">
        <v>139.3600918055653</v>
      </c>
      <c r="C14" s="45">
        <v>123.06422455890353</v>
      </c>
      <c r="D14" s="45">
        <v>104.9528587349746</v>
      </c>
      <c r="E14" s="45">
        <v>100.27392249954428</v>
      </c>
      <c r="F14" s="45">
        <v>69.25604426576146</v>
      </c>
      <c r="G14" s="45">
        <v>71.279637776791404</v>
      </c>
      <c r="H14" s="45">
        <v>62.176770324252189</v>
      </c>
      <c r="I14" s="45">
        <v>77.295177012878042</v>
      </c>
      <c r="J14" s="45">
        <v>80.054552440629209</v>
      </c>
      <c r="K14" s="45">
        <v>83.395109748591778</v>
      </c>
      <c r="L14" s="45">
        <v>84.332284222412071</v>
      </c>
      <c r="M14" s="45">
        <v>58.441558080995918</v>
      </c>
      <c r="N14" s="45">
        <v>81.760574523186875</v>
      </c>
      <c r="O14" s="45">
        <v>82.861287150391178</v>
      </c>
      <c r="P14" s="45">
        <v>69.368955450892628</v>
      </c>
      <c r="Q14" s="45">
        <v>65.636813770405368</v>
      </c>
    </row>
    <row r="15" spans="1:17" ht="15" x14ac:dyDescent="0.25">
      <c r="A15" s="29" t="s">
        <v>60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</row>
    <row r="16" spans="1:17" ht="15" x14ac:dyDescent="0.25">
      <c r="A16" s="2" t="s">
        <v>61</v>
      </c>
      <c r="B16" s="45">
        <v>25.157889461754049</v>
      </c>
      <c r="C16" s="45">
        <v>13.439374952175552</v>
      </c>
      <c r="D16" s="45">
        <v>14.192503401456143</v>
      </c>
      <c r="E16" s="45">
        <v>17.57245818632417</v>
      </c>
      <c r="F16" s="45">
        <v>22.148045979525271</v>
      </c>
      <c r="G16" s="45">
        <v>22.004746224387496</v>
      </c>
      <c r="H16" s="45">
        <v>17.533574177531509</v>
      </c>
      <c r="I16" s="45">
        <v>19.232070003771806</v>
      </c>
      <c r="J16" s="45">
        <v>12.04020179201239</v>
      </c>
      <c r="K16" s="45">
        <v>16.513494421228643</v>
      </c>
      <c r="L16" s="45">
        <v>12.885703341893391</v>
      </c>
      <c r="M16" s="45">
        <v>18.216503417113831</v>
      </c>
      <c r="N16" s="45">
        <v>16.335119584954061</v>
      </c>
      <c r="O16" s="45">
        <v>23.22796036252829</v>
      </c>
      <c r="P16" s="45">
        <v>22.48205019396751</v>
      </c>
      <c r="Q16" s="45">
        <v>11.537844675550229</v>
      </c>
    </row>
    <row r="17" spans="1:17" ht="15" x14ac:dyDescent="0.25">
      <c r="A17" s="28" t="s">
        <v>2</v>
      </c>
      <c r="B17" s="42">
        <v>372.46766559301346</v>
      </c>
      <c r="C17" s="42">
        <v>323.20595995489913</v>
      </c>
      <c r="D17" s="42">
        <v>384.12792783448441</v>
      </c>
      <c r="E17" s="42">
        <v>386.8620552448441</v>
      </c>
      <c r="F17" s="42">
        <v>617.95483788866329</v>
      </c>
      <c r="G17" s="42">
        <v>863.876786102751</v>
      </c>
      <c r="H17" s="42">
        <v>779.29130695281845</v>
      </c>
      <c r="I17" s="42">
        <v>658.22486066582394</v>
      </c>
      <c r="J17" s="42">
        <v>600.22290014311488</v>
      </c>
      <c r="K17" s="42">
        <v>647.4137303837997</v>
      </c>
      <c r="L17" s="42">
        <v>547.0086337071001</v>
      </c>
      <c r="M17" s="42">
        <v>1115.0664387713448</v>
      </c>
      <c r="N17" s="42">
        <v>1908.2317859390321</v>
      </c>
      <c r="O17" s="42">
        <v>529.62249406565809</v>
      </c>
      <c r="P17" s="42">
        <v>814.56575282586107</v>
      </c>
      <c r="Q17" s="42">
        <v>693.4385338771292</v>
      </c>
    </row>
    <row r="18" spans="1:17" ht="15" x14ac:dyDescent="0.25">
      <c r="A18" s="1" t="s">
        <v>3</v>
      </c>
      <c r="B18" s="43">
        <v>104.11203463203259</v>
      </c>
      <c r="C18" s="43">
        <v>79.374285714285293</v>
      </c>
      <c r="D18" s="43">
        <v>132.32739811007201</v>
      </c>
      <c r="E18" s="43">
        <v>103.46575284796651</v>
      </c>
      <c r="F18" s="43">
        <v>305.48961330782311</v>
      </c>
      <c r="G18" s="43">
        <v>489.55216119927724</v>
      </c>
      <c r="H18" s="43">
        <v>356.0623254055493</v>
      </c>
      <c r="I18" s="43">
        <v>255.9243904854475</v>
      </c>
      <c r="J18" s="43">
        <v>251.061602787456</v>
      </c>
      <c r="K18" s="43">
        <v>282.74634146341464</v>
      </c>
      <c r="L18" s="43">
        <v>103.08093639576009</v>
      </c>
      <c r="M18" s="43">
        <v>897.80245727659337</v>
      </c>
      <c r="N18" s="43">
        <v>1708.7545154533857</v>
      </c>
      <c r="O18" s="43">
        <v>209.8498316316599</v>
      </c>
      <c r="P18" s="43">
        <v>4.176760115606946</v>
      </c>
      <c r="Q18" s="43">
        <v>4.371994219653188</v>
      </c>
    </row>
    <row r="19" spans="1:17" ht="15" x14ac:dyDescent="0.25">
      <c r="A19" s="30" t="s">
        <v>4</v>
      </c>
      <c r="B19" s="46">
        <v>23.491717092810607</v>
      </c>
      <c r="C19" s="46">
        <v>23.843950185678775</v>
      </c>
      <c r="D19" s="46">
        <v>21.209405304374709</v>
      </c>
      <c r="E19" s="46">
        <v>20.685352111444761</v>
      </c>
      <c r="F19" s="46">
        <v>22.134289529227903</v>
      </c>
      <c r="G19" s="46">
        <v>21.429583120971259</v>
      </c>
      <c r="H19" s="46">
        <v>28.36036296593398</v>
      </c>
      <c r="I19" s="46">
        <v>29.1016968348783</v>
      </c>
      <c r="J19" s="46">
        <v>27.872512731165788</v>
      </c>
      <c r="K19" s="46">
        <v>25.948005845218685</v>
      </c>
      <c r="L19" s="46">
        <v>30.756466868429893</v>
      </c>
      <c r="M19" s="46">
        <v>26.107057151778239</v>
      </c>
      <c r="N19" s="46">
        <v>20.637745264989935</v>
      </c>
      <c r="O19" s="46">
        <v>23.21535563045277</v>
      </c>
      <c r="P19" s="46">
        <v>35.261617936747712</v>
      </c>
      <c r="Q19" s="46">
        <v>36.589672817722203</v>
      </c>
    </row>
    <row r="20" spans="1:17" ht="15" x14ac:dyDescent="0.25">
      <c r="A20" s="30" t="s">
        <v>5</v>
      </c>
      <c r="B20" s="46">
        <v>152.15612055055817</v>
      </c>
      <c r="C20" s="46">
        <v>127.86252116044332</v>
      </c>
      <c r="D20" s="46">
        <v>140.81164170656317</v>
      </c>
      <c r="E20" s="46">
        <v>180.31982687677538</v>
      </c>
      <c r="F20" s="46">
        <v>205.88807064613223</v>
      </c>
      <c r="G20" s="46">
        <v>275.58623402877379</v>
      </c>
      <c r="H20" s="46">
        <v>320.03213913985473</v>
      </c>
      <c r="I20" s="46">
        <v>298.46877188425395</v>
      </c>
      <c r="J20" s="46">
        <v>248.87794968567704</v>
      </c>
      <c r="K20" s="46">
        <v>253.71042303819596</v>
      </c>
      <c r="L20" s="46">
        <v>321.32141307623777</v>
      </c>
      <c r="M20" s="46">
        <v>114.27901861839945</v>
      </c>
      <c r="N20" s="46">
        <v>91.772032913612051</v>
      </c>
      <c r="O20" s="46">
        <v>205.10398124025511</v>
      </c>
      <c r="P20" s="46">
        <v>668.40352627345396</v>
      </c>
      <c r="Q20" s="46">
        <v>544.89145013181815</v>
      </c>
    </row>
    <row r="21" spans="1:17" ht="15" x14ac:dyDescent="0.25">
      <c r="A21" s="1" t="s">
        <v>6</v>
      </c>
      <c r="B21" s="43">
        <v>92.707793317612115</v>
      </c>
      <c r="C21" s="43">
        <v>92.125202894491778</v>
      </c>
      <c r="D21" s="43">
        <v>89.779482713474522</v>
      </c>
      <c r="E21" s="43">
        <v>82.391123408657393</v>
      </c>
      <c r="F21" s="43">
        <v>84.442864405480123</v>
      </c>
      <c r="G21" s="43">
        <v>77.308807753728615</v>
      </c>
      <c r="H21" s="43">
        <v>74.836479441480449</v>
      </c>
      <c r="I21" s="43">
        <v>74.730001461244086</v>
      </c>
      <c r="J21" s="43">
        <v>72.410834938815938</v>
      </c>
      <c r="K21" s="43">
        <v>85.008960036970407</v>
      </c>
      <c r="L21" s="43">
        <v>91.849817366672326</v>
      </c>
      <c r="M21" s="43">
        <v>76.877905724573765</v>
      </c>
      <c r="N21" s="43">
        <v>87.067492307044589</v>
      </c>
      <c r="O21" s="43">
        <v>91.453325563290306</v>
      </c>
      <c r="P21" s="43">
        <v>106.72384850005245</v>
      </c>
      <c r="Q21" s="43">
        <v>107.58541670793565</v>
      </c>
    </row>
    <row r="22" spans="1:17" ht="15" x14ac:dyDescent="0.25">
      <c r="A22" s="29" t="s">
        <v>24</v>
      </c>
      <c r="B22" s="44">
        <v>65.156396607958399</v>
      </c>
      <c r="C22" s="44">
        <v>64.720530984997012</v>
      </c>
      <c r="D22" s="44">
        <v>61.867346989447398</v>
      </c>
      <c r="E22" s="44">
        <v>56.885871289183726</v>
      </c>
      <c r="F22" s="44">
        <v>58.955389395914921</v>
      </c>
      <c r="G22" s="44">
        <v>53.300645223774339</v>
      </c>
      <c r="H22" s="44">
        <v>50.398751872479451</v>
      </c>
      <c r="I22" s="44">
        <v>50.575021879021982</v>
      </c>
      <c r="J22" s="44">
        <v>50.912771904417227</v>
      </c>
      <c r="K22" s="44">
        <v>59.709785662563363</v>
      </c>
      <c r="L22" s="44">
        <v>54.772169055857894</v>
      </c>
      <c r="M22" s="44">
        <v>46.80515738740246</v>
      </c>
      <c r="N22" s="44">
        <v>55.159713498162255</v>
      </c>
      <c r="O22" s="44">
        <v>59.280930946725462</v>
      </c>
      <c r="P22" s="44">
        <v>63.395551030421963</v>
      </c>
      <c r="Q22" s="44">
        <v>67.122906844415652</v>
      </c>
    </row>
    <row r="23" spans="1:17" ht="15" x14ac:dyDescent="0.25">
      <c r="A23" s="2" t="s">
        <v>25</v>
      </c>
      <c r="B23" s="45">
        <v>10.627194600674963</v>
      </c>
      <c r="C23" s="45">
        <v>10.200627671541042</v>
      </c>
      <c r="D23" s="45">
        <v>8.648579787234052</v>
      </c>
      <c r="E23" s="45">
        <v>7.5160759493671092</v>
      </c>
      <c r="F23" s="45">
        <v>6.9337979797979648</v>
      </c>
      <c r="G23" s="45">
        <v>9.1617859922179186</v>
      </c>
      <c r="H23" s="45">
        <v>12.295536919831193</v>
      </c>
      <c r="I23" s="45">
        <v>10.674764489420456</v>
      </c>
      <c r="J23" s="45">
        <v>8.1571265868698113</v>
      </c>
      <c r="K23" s="45">
        <v>8.571781249999999</v>
      </c>
      <c r="L23" s="45">
        <v>20.29751968503934</v>
      </c>
      <c r="M23" s="45">
        <v>15.938985633434854</v>
      </c>
      <c r="N23" s="45">
        <v>15.683242832319687</v>
      </c>
      <c r="O23" s="45">
        <v>16.095429447852819</v>
      </c>
      <c r="P23" s="45">
        <v>27.276293385723537</v>
      </c>
      <c r="Q23" s="45">
        <v>25.504667630057824</v>
      </c>
    </row>
    <row r="24" spans="1:17" ht="15" x14ac:dyDescent="0.25">
      <c r="A24" s="29" t="s">
        <v>26</v>
      </c>
      <c r="B24" s="44">
        <v>0.96531362467866288</v>
      </c>
      <c r="C24" s="44">
        <v>1.1403804627249419</v>
      </c>
      <c r="D24" s="44">
        <v>1.0958227848101272</v>
      </c>
      <c r="E24" s="44">
        <v>1.0703954081632698</v>
      </c>
      <c r="F24" s="44">
        <v>1.0728928571428584</v>
      </c>
      <c r="G24" s="44">
        <v>1.1711363636363679</v>
      </c>
      <c r="H24" s="44">
        <v>1.3117211538461602</v>
      </c>
      <c r="I24" s="44">
        <v>1.4742236842105314</v>
      </c>
      <c r="J24" s="44">
        <v>1.2635581395348814</v>
      </c>
      <c r="K24" s="44">
        <v>1.4303053691275169</v>
      </c>
      <c r="L24" s="44">
        <v>4.588747596153854</v>
      </c>
      <c r="M24" s="44">
        <v>4.4137251308900503</v>
      </c>
      <c r="N24" s="44">
        <v>5.4100527704485577</v>
      </c>
      <c r="O24" s="44">
        <v>4.591068181818188</v>
      </c>
      <c r="P24" s="44">
        <v>4.2310238663484494</v>
      </c>
      <c r="Q24" s="44">
        <v>2.6288941176470537</v>
      </c>
    </row>
    <row r="25" spans="1:17" ht="15" x14ac:dyDescent="0.25">
      <c r="A25" s="2" t="s">
        <v>27</v>
      </c>
      <c r="B25" s="45">
        <v>1.2809892473118374</v>
      </c>
      <c r="C25" s="45">
        <v>1.3468740399385613</v>
      </c>
      <c r="D25" s="45">
        <v>1.2745467464472622</v>
      </c>
      <c r="E25" s="45">
        <v>1.2647210172026926</v>
      </c>
      <c r="F25" s="45">
        <v>1.2848721461187165</v>
      </c>
      <c r="G25" s="45">
        <v>1.1464848914069834</v>
      </c>
      <c r="H25" s="45">
        <v>1.1171865671641812</v>
      </c>
      <c r="I25" s="45">
        <v>1.2992251815980591</v>
      </c>
      <c r="J25" s="45">
        <v>1.2619211136890933</v>
      </c>
      <c r="K25" s="45">
        <v>1.5336252927400469</v>
      </c>
      <c r="L25" s="45">
        <v>2.0398568702290105</v>
      </c>
      <c r="M25" s="45">
        <v>1.6089574468085037</v>
      </c>
      <c r="N25" s="45">
        <v>1.7693076923076851</v>
      </c>
      <c r="O25" s="45">
        <v>1.5933002633889362</v>
      </c>
      <c r="P25" s="45">
        <v>1.7053669885864786</v>
      </c>
      <c r="Q25" s="45">
        <v>1.8684239733629338</v>
      </c>
    </row>
    <row r="26" spans="1:17" ht="15" x14ac:dyDescent="0.25">
      <c r="A26" s="29" t="s">
        <v>28</v>
      </c>
      <c r="B26" s="44">
        <v>5.0104705882353286</v>
      </c>
      <c r="C26" s="44">
        <v>3.7912352941176422</v>
      </c>
      <c r="D26" s="44">
        <v>2.8938050043140673</v>
      </c>
      <c r="E26" s="44">
        <v>2.6859178082191666</v>
      </c>
      <c r="F26" s="44">
        <v>2.7118297872340422</v>
      </c>
      <c r="G26" s="44">
        <v>3.5421489361702316</v>
      </c>
      <c r="H26" s="44">
        <v>4.5234574468085098</v>
      </c>
      <c r="I26" s="44">
        <v>3.5576009673518882</v>
      </c>
      <c r="J26" s="44">
        <v>5.1024416873449336</v>
      </c>
      <c r="K26" s="44">
        <v>7.0387989556135775</v>
      </c>
      <c r="L26" s="44">
        <v>1.6873614369501462</v>
      </c>
      <c r="M26" s="44">
        <v>1.4863067758749082</v>
      </c>
      <c r="N26" s="44">
        <v>1.8185742275810133</v>
      </c>
      <c r="O26" s="44">
        <v>2.3487445365486002</v>
      </c>
      <c r="P26" s="44">
        <v>1.9758008534850577</v>
      </c>
      <c r="Q26" s="44">
        <v>2.0954768041237166</v>
      </c>
    </row>
    <row r="27" spans="1:17" ht="15" x14ac:dyDescent="0.25">
      <c r="A27" s="2" t="s">
        <v>29</v>
      </c>
      <c r="B27" s="45">
        <v>0.25581136363636237</v>
      </c>
      <c r="C27" s="45">
        <v>0.26299772727272736</v>
      </c>
      <c r="D27" s="45">
        <v>0.23335909090909207</v>
      </c>
      <c r="E27" s="45">
        <v>0.46813412816691602</v>
      </c>
      <c r="F27" s="45">
        <v>0.43331740104555655</v>
      </c>
      <c r="G27" s="45">
        <v>0.61139549839228358</v>
      </c>
      <c r="H27" s="45">
        <v>0.85618356164383358</v>
      </c>
      <c r="I27" s="45">
        <v>0.93233706540954542</v>
      </c>
      <c r="J27" s="45">
        <v>0.96201848428835246</v>
      </c>
      <c r="K27" s="45">
        <v>1.0167334083239594</v>
      </c>
      <c r="L27" s="45">
        <v>2.0078610354223367</v>
      </c>
      <c r="M27" s="45">
        <v>0.96222610722610935</v>
      </c>
      <c r="N27" s="45">
        <v>1.0591967611335993</v>
      </c>
      <c r="O27" s="45">
        <v>1.2007999999999965</v>
      </c>
      <c r="P27" s="45">
        <v>0.82334733441033714</v>
      </c>
      <c r="Q27" s="45">
        <v>1.110741394527804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1.03327248953975</v>
      </c>
      <c r="M29" s="45">
        <v>0.83619047619047637</v>
      </c>
      <c r="N29" s="45">
        <v>0.63941059255374721</v>
      </c>
      <c r="O29" s="45">
        <v>0.60798994974874232</v>
      </c>
      <c r="P29" s="45">
        <v>0.61531836195508427</v>
      </c>
      <c r="Q29" s="45">
        <v>0.66371154842050728</v>
      </c>
    </row>
    <row r="30" spans="1:17" ht="15" x14ac:dyDescent="0.25">
      <c r="A30" s="29" t="s">
        <v>32</v>
      </c>
      <c r="B30" s="44">
        <v>2.0548950900741705</v>
      </c>
      <c r="C30" s="44">
        <v>1.832943836100323</v>
      </c>
      <c r="D30" s="44">
        <v>1.5162208934224539</v>
      </c>
      <c r="E30" s="44">
        <v>1.0852928039702243</v>
      </c>
      <c r="F30" s="44">
        <v>0.87930465444287498</v>
      </c>
      <c r="G30" s="44">
        <v>1.4551790111763649</v>
      </c>
      <c r="H30" s="44">
        <v>1.7741678264428935</v>
      </c>
      <c r="I30" s="44">
        <v>2.6123388157894589</v>
      </c>
      <c r="J30" s="44">
        <v>2.5277069177241227</v>
      </c>
      <c r="K30" s="44">
        <v>2.9097666803110926</v>
      </c>
      <c r="L30" s="44">
        <v>2.7415892714171393</v>
      </c>
      <c r="M30" s="44">
        <v>2.3548433931484576</v>
      </c>
      <c r="N30" s="44">
        <v>2.9545026737967865</v>
      </c>
      <c r="O30" s="44">
        <v>3.5772103321033226</v>
      </c>
      <c r="P30" s="44">
        <v>4.4218623417721457</v>
      </c>
      <c r="Q30" s="44">
        <v>3.7866268656716517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0.72086309523809811</v>
      </c>
      <c r="C32" s="44">
        <v>0.75302579365078637</v>
      </c>
      <c r="D32" s="44">
        <v>1.017554225878837</v>
      </c>
      <c r="E32" s="44">
        <v>0.81862974683543599</v>
      </c>
      <c r="F32" s="44">
        <v>0.81030927835051259</v>
      </c>
      <c r="G32" s="44">
        <v>1.5573166051660425</v>
      </c>
      <c r="H32" s="44">
        <v>2.5594740932642321</v>
      </c>
      <c r="I32" s="44">
        <v>3.6044893784421874</v>
      </c>
      <c r="J32" s="44">
        <v>2.2232901049475369</v>
      </c>
      <c r="K32" s="44">
        <v>2.7981634182908537</v>
      </c>
      <c r="L32" s="44">
        <v>2.6814399260628567</v>
      </c>
      <c r="M32" s="44">
        <v>2.4715133735979271</v>
      </c>
      <c r="N32" s="44">
        <v>2.5734912587412566</v>
      </c>
      <c r="O32" s="44">
        <v>2.1578519051042351</v>
      </c>
      <c r="P32" s="44">
        <v>2.2792843373493885</v>
      </c>
      <c r="Q32" s="44">
        <v>2.1672271698113201</v>
      </c>
    </row>
    <row r="33" spans="1:17" ht="15" x14ac:dyDescent="0.25">
      <c r="A33" s="2" t="s">
        <v>35</v>
      </c>
      <c r="B33" s="45">
        <v>6.635859099804299</v>
      </c>
      <c r="C33" s="45">
        <v>8.0765870841487235</v>
      </c>
      <c r="D33" s="45">
        <v>11.232247191011247</v>
      </c>
      <c r="E33" s="45">
        <v>10.596085257548864</v>
      </c>
      <c r="F33" s="45">
        <v>11.361150905432673</v>
      </c>
      <c r="G33" s="45">
        <v>5.3627152317880924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0.63674035989717059</v>
      </c>
    </row>
    <row r="34" spans="1:17" ht="15" x14ac:dyDescent="0.25">
      <c r="A34" s="28" t="s">
        <v>7</v>
      </c>
      <c r="B34" s="42">
        <v>2695.3985353712274</v>
      </c>
      <c r="C34" s="42">
        <v>2942.1185345311319</v>
      </c>
      <c r="D34" s="42">
        <v>3108.5687310262911</v>
      </c>
      <c r="E34" s="42">
        <v>3257.2335300162804</v>
      </c>
      <c r="F34" s="42">
        <v>3206.2872750859228</v>
      </c>
      <c r="G34" s="42">
        <v>3538.6132481172035</v>
      </c>
      <c r="H34" s="42">
        <v>3704.8529253308284</v>
      </c>
      <c r="I34" s="42">
        <v>3463.5561679360244</v>
      </c>
      <c r="J34" s="42">
        <v>3509.8269871971906</v>
      </c>
      <c r="K34" s="42">
        <v>3549.2008284691356</v>
      </c>
      <c r="L34" s="42">
        <v>3571.6364698013731</v>
      </c>
      <c r="M34" s="42">
        <v>3107.5679304803266</v>
      </c>
      <c r="N34" s="42">
        <v>3537.6187793300442</v>
      </c>
      <c r="O34" s="42">
        <v>3742.4214053473629</v>
      </c>
      <c r="P34" s="42">
        <v>3780.2265841915541</v>
      </c>
      <c r="Q34" s="42">
        <v>3868.8439018505492</v>
      </c>
    </row>
    <row r="35" spans="1:17" ht="15" x14ac:dyDescent="0.25">
      <c r="A35" s="1" t="s">
        <v>8</v>
      </c>
      <c r="B35" s="43">
        <v>131.94033417027487</v>
      </c>
      <c r="C35" s="43">
        <v>143.20838430067479</v>
      </c>
      <c r="D35" s="43">
        <v>152.55661003759934</v>
      </c>
      <c r="E35" s="43">
        <v>167.07049138335103</v>
      </c>
      <c r="F35" s="43">
        <v>173.07942559933744</v>
      </c>
      <c r="G35" s="43">
        <v>189.28403670349161</v>
      </c>
      <c r="H35" s="43">
        <v>196.35268462996098</v>
      </c>
      <c r="I35" s="43">
        <v>201.70442573222485</v>
      </c>
      <c r="J35" s="43">
        <v>154.70754443393321</v>
      </c>
      <c r="K35" s="43">
        <v>160.58172463891222</v>
      </c>
      <c r="L35" s="43">
        <v>182.75603141374575</v>
      </c>
      <c r="M35" s="43">
        <v>166.56123868126289</v>
      </c>
      <c r="N35" s="43">
        <v>172.12009982282765</v>
      </c>
      <c r="O35" s="43">
        <v>185.94496592197385</v>
      </c>
      <c r="P35" s="43">
        <v>189.31873367162677</v>
      </c>
      <c r="Q35" s="43">
        <v>240.03242855356856</v>
      </c>
    </row>
    <row r="36" spans="1:17" ht="15" x14ac:dyDescent="0.25">
      <c r="A36" s="30" t="s">
        <v>9</v>
      </c>
      <c r="B36" s="46">
        <v>302.25670571316874</v>
      </c>
      <c r="C36" s="46">
        <v>363.62973045754268</v>
      </c>
      <c r="D36" s="46">
        <v>383.29441271721038</v>
      </c>
      <c r="E36" s="46">
        <v>400.61675387090798</v>
      </c>
      <c r="F36" s="46">
        <v>380.93393494844099</v>
      </c>
      <c r="G36" s="46">
        <v>364.42983250638781</v>
      </c>
      <c r="H36" s="46">
        <v>350.2270876056977</v>
      </c>
      <c r="I36" s="46">
        <v>357.26187802252389</v>
      </c>
      <c r="J36" s="46">
        <v>399.19228966771243</v>
      </c>
      <c r="K36" s="46">
        <v>419.82651847467901</v>
      </c>
      <c r="L36" s="46">
        <v>416.14563828181861</v>
      </c>
      <c r="M36" s="46">
        <v>394.52870492585356</v>
      </c>
      <c r="N36" s="46">
        <v>417.77783729507388</v>
      </c>
      <c r="O36" s="46">
        <v>430.98073030855062</v>
      </c>
      <c r="P36" s="46">
        <v>480.9673614349764</v>
      </c>
      <c r="Q36" s="46">
        <v>533.44097369144072</v>
      </c>
    </row>
    <row r="37" spans="1:17" ht="15" x14ac:dyDescent="0.25">
      <c r="A37" s="1" t="s">
        <v>10</v>
      </c>
      <c r="B37" s="43">
        <v>450.62422976223877</v>
      </c>
      <c r="C37" s="43">
        <v>490.09845422006947</v>
      </c>
      <c r="D37" s="43">
        <v>509.76608024615354</v>
      </c>
      <c r="E37" s="43">
        <v>540.50134251607665</v>
      </c>
      <c r="F37" s="43">
        <v>582.65207552784898</v>
      </c>
      <c r="G37" s="43">
        <v>628.11955037499172</v>
      </c>
      <c r="H37" s="43">
        <v>680.84248441458578</v>
      </c>
      <c r="I37" s="43">
        <v>719.75566245064738</v>
      </c>
      <c r="J37" s="43">
        <v>730.70599657834055</v>
      </c>
      <c r="K37" s="43">
        <v>759.9568730990552</v>
      </c>
      <c r="L37" s="43">
        <v>732.20604915524041</v>
      </c>
      <c r="M37" s="43">
        <v>679.77938102929977</v>
      </c>
      <c r="N37" s="43">
        <v>900.34037961288743</v>
      </c>
      <c r="O37" s="43">
        <v>1044.3104845809671</v>
      </c>
      <c r="P37" s="43">
        <v>1050.7916134837842</v>
      </c>
      <c r="Q37" s="43">
        <v>1046.7306415320427</v>
      </c>
    </row>
    <row r="38" spans="1:17" ht="15" x14ac:dyDescent="0.25">
      <c r="A38" s="30" t="s">
        <v>11</v>
      </c>
      <c r="B38" s="46">
        <v>119.11345027205789</v>
      </c>
      <c r="C38" s="46">
        <v>138.60636499584169</v>
      </c>
      <c r="D38" s="46">
        <v>120.95507640949278</v>
      </c>
      <c r="E38" s="46">
        <v>149.55282241407718</v>
      </c>
      <c r="F38" s="46">
        <v>96.91646290353961</v>
      </c>
      <c r="G38" s="46">
        <v>82.138470513180849</v>
      </c>
      <c r="H38" s="46">
        <v>70.933346503095208</v>
      </c>
      <c r="I38" s="46">
        <v>58.89021738713781</v>
      </c>
      <c r="J38" s="46">
        <v>43.245288556571573</v>
      </c>
      <c r="K38" s="46">
        <v>21.554400064867441</v>
      </c>
      <c r="L38" s="46">
        <v>24.461162732694493</v>
      </c>
      <c r="M38" s="46">
        <v>18.544639547933244</v>
      </c>
      <c r="N38" s="46">
        <v>20.051694358140164</v>
      </c>
      <c r="O38" s="46">
        <v>23.487213952596861</v>
      </c>
      <c r="P38" s="46">
        <v>22.45772715333278</v>
      </c>
      <c r="Q38" s="46">
        <v>20.311340860918879</v>
      </c>
    </row>
    <row r="39" spans="1:17" ht="15" x14ac:dyDescent="0.25">
      <c r="A39" s="1" t="s">
        <v>12</v>
      </c>
      <c r="B39" s="43">
        <v>16.21493977589261</v>
      </c>
      <c r="C39" s="43">
        <v>20.133833752431787</v>
      </c>
      <c r="D39" s="43">
        <v>19.425849053654332</v>
      </c>
      <c r="E39" s="43">
        <v>19.333992680854895</v>
      </c>
      <c r="F39" s="43">
        <v>27.740421467509723</v>
      </c>
      <c r="G39" s="43">
        <v>37.118738969910005</v>
      </c>
      <c r="H39" s="43">
        <v>35.881853823456147</v>
      </c>
      <c r="I39" s="43">
        <v>30.167520293988552</v>
      </c>
      <c r="J39" s="43">
        <v>32.69233867028602</v>
      </c>
      <c r="K39" s="43">
        <v>32.303345742868409</v>
      </c>
      <c r="L39" s="43">
        <v>31.478739087259303</v>
      </c>
      <c r="M39" s="43">
        <v>45.42957274587242</v>
      </c>
      <c r="N39" s="43">
        <v>47.302285908898696</v>
      </c>
      <c r="O39" s="43">
        <v>50.148200310934669</v>
      </c>
      <c r="P39" s="43">
        <v>48.227011743333499</v>
      </c>
      <c r="Q39" s="43">
        <v>50.423379257236654</v>
      </c>
    </row>
    <row r="40" spans="1:17" ht="15" x14ac:dyDescent="0.25">
      <c r="A40" s="30" t="s">
        <v>13</v>
      </c>
      <c r="B40" s="46">
        <v>429.16293902433091</v>
      </c>
      <c r="C40" s="46">
        <v>429.13244996560337</v>
      </c>
      <c r="D40" s="46">
        <v>435.31637413967269</v>
      </c>
      <c r="E40" s="46">
        <v>450.37732463612383</v>
      </c>
      <c r="F40" s="46">
        <v>451.32677667662176</v>
      </c>
      <c r="G40" s="46">
        <v>462.69030823825437</v>
      </c>
      <c r="H40" s="46">
        <v>474.06840752828265</v>
      </c>
      <c r="I40" s="46">
        <v>474.35663948416038</v>
      </c>
      <c r="J40" s="46">
        <v>483.35179672111724</v>
      </c>
      <c r="K40" s="46">
        <v>490.29529471993453</v>
      </c>
      <c r="L40" s="46">
        <v>482.60778221048645</v>
      </c>
      <c r="M40" s="46">
        <v>459.97318983229525</v>
      </c>
      <c r="N40" s="46">
        <v>479.24793670218065</v>
      </c>
      <c r="O40" s="46">
        <v>486.88283442083195</v>
      </c>
      <c r="P40" s="46">
        <v>503.06850736272679</v>
      </c>
      <c r="Q40" s="46">
        <v>506.53084343135072</v>
      </c>
    </row>
    <row r="41" spans="1:17" ht="15" x14ac:dyDescent="0.25">
      <c r="A41" s="1" t="s">
        <v>14</v>
      </c>
      <c r="B41" s="43">
        <v>5.5191031696514354</v>
      </c>
      <c r="C41" s="43">
        <v>5.9053538051218712</v>
      </c>
      <c r="D41" s="43">
        <v>6.1294978529360717</v>
      </c>
      <c r="E41" s="43">
        <v>5.4793832264746518</v>
      </c>
      <c r="F41" s="43">
        <v>5.3181775406760279</v>
      </c>
      <c r="G41" s="43">
        <v>6.296061740162763</v>
      </c>
      <c r="H41" s="43">
        <v>6.8570807918999082</v>
      </c>
      <c r="I41" s="43">
        <v>7.9182266440507769</v>
      </c>
      <c r="J41" s="43">
        <v>7.5543344219976616</v>
      </c>
      <c r="K41" s="43">
        <v>8.0693111795652115</v>
      </c>
      <c r="L41" s="43">
        <v>8.4532630535100193</v>
      </c>
      <c r="M41" s="43">
        <v>10.41379732342512</v>
      </c>
      <c r="N41" s="43">
        <v>12.316125669849663</v>
      </c>
      <c r="O41" s="43">
        <v>17.133051300179989</v>
      </c>
      <c r="P41" s="43">
        <v>21.585350919000717</v>
      </c>
      <c r="Q41" s="43">
        <v>23.957433622703054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84.853317854549886</v>
      </c>
      <c r="C43" s="43">
        <v>84.945343337653952</v>
      </c>
      <c r="D43" s="43">
        <v>91.41290872651436</v>
      </c>
      <c r="E43" s="43">
        <v>98.487129423106595</v>
      </c>
      <c r="F43" s="43">
        <v>88.887699213763383</v>
      </c>
      <c r="G43" s="43">
        <v>99.884735700733671</v>
      </c>
      <c r="H43" s="43">
        <v>114.38899996728833</v>
      </c>
      <c r="I43" s="43">
        <v>54.150658677347572</v>
      </c>
      <c r="J43" s="43">
        <v>52.05836994092445</v>
      </c>
      <c r="K43" s="43">
        <v>47.460085915870316</v>
      </c>
      <c r="L43" s="43">
        <v>54.804908738986683</v>
      </c>
      <c r="M43" s="43">
        <v>90.050192910687116</v>
      </c>
      <c r="N43" s="43">
        <v>81.857210600184985</v>
      </c>
      <c r="O43" s="43">
        <v>45.267172264811407</v>
      </c>
      <c r="P43" s="43">
        <v>48.841396133215824</v>
      </c>
      <c r="Q43" s="43">
        <v>50.98069495655416</v>
      </c>
    </row>
    <row r="44" spans="1:17" ht="15" x14ac:dyDescent="0.25">
      <c r="A44" s="30" t="s">
        <v>17</v>
      </c>
      <c r="B44" s="46">
        <v>224.7500179363503</v>
      </c>
      <c r="C44" s="46">
        <v>227.91649021129845</v>
      </c>
      <c r="D44" s="46">
        <v>237.32395732197469</v>
      </c>
      <c r="E44" s="46">
        <v>224.4743160529685</v>
      </c>
      <c r="F44" s="46">
        <v>219.98203050737493</v>
      </c>
      <c r="G44" s="46">
        <v>205.30805317287624</v>
      </c>
      <c r="H44" s="46">
        <v>220.10348154007278</v>
      </c>
      <c r="I44" s="46">
        <v>211.93180224038548</v>
      </c>
      <c r="J44" s="46">
        <v>210.94602401125263</v>
      </c>
      <c r="K44" s="46">
        <v>207.30858690283583</v>
      </c>
      <c r="L44" s="46">
        <v>195.13507522321476</v>
      </c>
      <c r="M44" s="46">
        <v>184.32418225179498</v>
      </c>
      <c r="N44" s="46">
        <v>192.51014309325024</v>
      </c>
      <c r="O44" s="46">
        <v>194.9690903530786</v>
      </c>
      <c r="P44" s="46">
        <v>198.17048893538359</v>
      </c>
      <c r="Q44" s="46">
        <v>191.95061474018996</v>
      </c>
    </row>
    <row r="45" spans="1:17" ht="15" x14ac:dyDescent="0.25">
      <c r="A45" s="1" t="s">
        <v>18</v>
      </c>
      <c r="B45" s="43">
        <v>124.04789972391156</v>
      </c>
      <c r="C45" s="43">
        <v>111.09360667694227</v>
      </c>
      <c r="D45" s="43">
        <v>149.31384952511456</v>
      </c>
      <c r="E45" s="43">
        <v>149.98422243833798</v>
      </c>
      <c r="F45" s="43">
        <v>153.72839404401233</v>
      </c>
      <c r="G45" s="43">
        <v>347.63882975377436</v>
      </c>
      <c r="H45" s="43">
        <v>158.79477607389268</v>
      </c>
      <c r="I45" s="43">
        <v>159.03026131263056</v>
      </c>
      <c r="J45" s="43">
        <v>165.62036951745549</v>
      </c>
      <c r="K45" s="43">
        <v>155.2089211503247</v>
      </c>
      <c r="L45" s="43">
        <v>159.87263159481873</v>
      </c>
      <c r="M45" s="43">
        <v>150.95346744008017</v>
      </c>
      <c r="N45" s="43">
        <v>138.27937899687811</v>
      </c>
      <c r="O45" s="43">
        <v>151.00019858581015</v>
      </c>
      <c r="P45" s="43">
        <v>130.06097960950359</v>
      </c>
      <c r="Q45" s="43">
        <v>175.65159054188376</v>
      </c>
    </row>
    <row r="46" spans="1:17" ht="15" x14ac:dyDescent="0.25">
      <c r="A46" s="30" t="s">
        <v>19</v>
      </c>
      <c r="B46" s="46">
        <v>260.00433201232653</v>
      </c>
      <c r="C46" s="46">
        <v>321.73953899849243</v>
      </c>
      <c r="D46" s="46">
        <v>433.43084207091141</v>
      </c>
      <c r="E46" s="46">
        <v>450.92533095738338</v>
      </c>
      <c r="F46" s="46">
        <v>458.33300954176957</v>
      </c>
      <c r="G46" s="46">
        <v>398.46748956625839</v>
      </c>
      <c r="H46" s="46">
        <v>418.28157639346489</v>
      </c>
      <c r="I46" s="46">
        <v>339.96402461353199</v>
      </c>
      <c r="J46" s="46">
        <v>353.83790182500212</v>
      </c>
      <c r="K46" s="46">
        <v>362.20143478217062</v>
      </c>
      <c r="L46" s="46">
        <v>351.78886562798328</v>
      </c>
      <c r="M46" s="46">
        <v>216.08461837659644</v>
      </c>
      <c r="N46" s="46">
        <v>333.48567438827541</v>
      </c>
      <c r="O46" s="46">
        <v>366.03245952419991</v>
      </c>
      <c r="P46" s="46">
        <v>370.28027910870691</v>
      </c>
      <c r="Q46" s="46">
        <v>407.1985629224464</v>
      </c>
    </row>
    <row r="47" spans="1:17" ht="15" x14ac:dyDescent="0.25">
      <c r="A47" s="1" t="s">
        <v>20</v>
      </c>
      <c r="B47" s="43">
        <v>128.39620599630811</v>
      </c>
      <c r="C47" s="43">
        <v>159.06432577440359</v>
      </c>
      <c r="D47" s="43">
        <v>119.72844958493933</v>
      </c>
      <c r="E47" s="43">
        <v>132.76303848024145</v>
      </c>
      <c r="F47" s="43">
        <v>140.94518260955965</v>
      </c>
      <c r="G47" s="43">
        <v>145.1284652275906</v>
      </c>
      <c r="H47" s="43">
        <v>308.09174710747129</v>
      </c>
      <c r="I47" s="43">
        <v>318.10716032954781</v>
      </c>
      <c r="J47" s="43">
        <v>328.62536998008488</v>
      </c>
      <c r="K47" s="43">
        <v>320.75690509653464</v>
      </c>
      <c r="L47" s="43">
        <v>320.20254529734331</v>
      </c>
      <c r="M47" s="43">
        <v>137.35969090281918</v>
      </c>
      <c r="N47" s="43">
        <v>215.46273935095715</v>
      </c>
      <c r="O47" s="43">
        <v>269.09309347880384</v>
      </c>
      <c r="P47" s="43">
        <v>213.7975836818413</v>
      </c>
      <c r="Q47" s="43">
        <v>217.85245548028402</v>
      </c>
    </row>
    <row r="48" spans="1:17" ht="15" x14ac:dyDescent="0.25">
      <c r="A48" s="30" t="s">
        <v>21</v>
      </c>
      <c r="B48" s="46">
        <v>75.304447262892936</v>
      </c>
      <c r="C48" s="46">
        <v>77.297877739438235</v>
      </c>
      <c r="D48" s="46">
        <v>91.779841307213701</v>
      </c>
      <c r="E48" s="46">
        <v>99.799021879229116</v>
      </c>
      <c r="F48" s="46">
        <v>94.062445260066681</v>
      </c>
      <c r="G48" s="46">
        <v>215.69879137661286</v>
      </c>
      <c r="H48" s="46">
        <v>304.02719834783323</v>
      </c>
      <c r="I48" s="46">
        <v>167.91313278423499</v>
      </c>
      <c r="J48" s="46">
        <v>171.50052176132701</v>
      </c>
      <c r="K48" s="46">
        <v>175.73776558272502</v>
      </c>
      <c r="L48" s="46">
        <v>253.40299427429647</v>
      </c>
      <c r="M48" s="46">
        <v>177.93781197481229</v>
      </c>
      <c r="N48" s="46">
        <v>196.99474144169233</v>
      </c>
      <c r="O48" s="46">
        <v>203.1020975069255</v>
      </c>
      <c r="P48" s="46">
        <v>212.14642182510292</v>
      </c>
      <c r="Q48" s="46">
        <v>137.89531950940892</v>
      </c>
    </row>
    <row r="49" spans="1:17" ht="15" x14ac:dyDescent="0.25">
      <c r="A49" s="1" t="s">
        <v>22</v>
      </c>
      <c r="B49" s="43">
        <v>343.21061269727255</v>
      </c>
      <c r="C49" s="43">
        <v>369.34678029561758</v>
      </c>
      <c r="D49" s="43">
        <v>358.13498203290402</v>
      </c>
      <c r="E49" s="43">
        <v>367.86836005714696</v>
      </c>
      <c r="F49" s="43">
        <v>332.3812392454011</v>
      </c>
      <c r="G49" s="43">
        <v>356.40988427297879</v>
      </c>
      <c r="H49" s="43">
        <v>366.00220060382657</v>
      </c>
      <c r="I49" s="43">
        <v>362.40455796361266</v>
      </c>
      <c r="J49" s="43">
        <v>375.78884111118555</v>
      </c>
      <c r="K49" s="43">
        <v>387.9396611187924</v>
      </c>
      <c r="L49" s="43">
        <v>358.32078310997474</v>
      </c>
      <c r="M49" s="43">
        <v>375.62744253759422</v>
      </c>
      <c r="N49" s="43">
        <v>329.87253208894776</v>
      </c>
      <c r="O49" s="43">
        <v>274.06981283769818</v>
      </c>
      <c r="P49" s="43">
        <v>290.51312912901852</v>
      </c>
      <c r="Q49" s="43">
        <v>265.88762275052102</v>
      </c>
    </row>
    <row r="50" spans="1:17" ht="15" x14ac:dyDescent="0.25">
      <c r="A50" s="28" t="s">
        <v>80</v>
      </c>
      <c r="B50" s="42">
        <v>271.31777663129304</v>
      </c>
      <c r="C50" s="42">
        <v>257.84374335397456</v>
      </c>
      <c r="D50" s="42">
        <v>249.06731601362972</v>
      </c>
      <c r="E50" s="42">
        <v>241.80412184321293</v>
      </c>
      <c r="F50" s="42">
        <v>224.05358890342737</v>
      </c>
      <c r="G50" s="42">
        <v>230.50534089643813</v>
      </c>
      <c r="H50" s="42">
        <v>249.52078320061256</v>
      </c>
      <c r="I50" s="42">
        <v>264.56996542987918</v>
      </c>
      <c r="J50" s="42">
        <v>262.19107796458968</v>
      </c>
      <c r="K50" s="42">
        <v>278.30209754975095</v>
      </c>
      <c r="L50" s="42">
        <v>259.47925978427247</v>
      </c>
      <c r="M50" s="42">
        <v>186.04473907300991</v>
      </c>
      <c r="N50" s="42">
        <v>254.3700355563268</v>
      </c>
      <c r="O50" s="42">
        <v>271.80688927637027</v>
      </c>
      <c r="P50" s="42">
        <v>285.18398853905074</v>
      </c>
      <c r="Q50" s="42">
        <v>257.73085376411194</v>
      </c>
    </row>
    <row r="51" spans="1:17" ht="15" x14ac:dyDescent="0.25">
      <c r="A51" s="1" t="s">
        <v>81</v>
      </c>
      <c r="B51" s="43">
        <v>271.31777663129304</v>
      </c>
      <c r="C51" s="43">
        <v>257.84374335397456</v>
      </c>
      <c r="D51" s="43">
        <v>249.06731601362972</v>
      </c>
      <c r="E51" s="43">
        <v>241.80412184321293</v>
      </c>
      <c r="F51" s="43">
        <v>224.05358890342737</v>
      </c>
      <c r="G51" s="43">
        <v>230.50534089643813</v>
      </c>
      <c r="H51" s="43">
        <v>249.52078320061256</v>
      </c>
      <c r="I51" s="43">
        <v>264.56996542987918</v>
      </c>
      <c r="J51" s="43">
        <v>262.19107796458968</v>
      </c>
      <c r="K51" s="43">
        <v>278.30209754975095</v>
      </c>
      <c r="L51" s="43">
        <v>259.47925978427247</v>
      </c>
      <c r="M51" s="43">
        <v>186.04473907300991</v>
      </c>
      <c r="N51" s="43">
        <v>254.3700355563268</v>
      </c>
      <c r="O51" s="43">
        <v>271.80688927637027</v>
      </c>
      <c r="P51" s="43">
        <v>285.18398853905074</v>
      </c>
      <c r="Q51" s="43">
        <v>257.73085376411194</v>
      </c>
    </row>
    <row r="52" spans="1:17" ht="15.75" thickBot="1" x14ac:dyDescent="0.3">
      <c r="A52" s="6" t="s">
        <v>62</v>
      </c>
      <c r="B52" s="47">
        <v>3633.4839870811052</v>
      </c>
      <c r="C52" s="47">
        <v>3818.4364181749015</v>
      </c>
      <c r="D52" s="47">
        <v>4055.529925787554</v>
      </c>
      <c r="E52" s="47">
        <v>4343.8243542665559</v>
      </c>
      <c r="F52" s="47">
        <v>4480.13591712169</v>
      </c>
      <c r="G52" s="47">
        <v>5079.4227738552663</v>
      </c>
      <c r="H52" s="47">
        <v>5093.4923448649088</v>
      </c>
      <c r="I52" s="47">
        <v>4779.3795525933347</v>
      </c>
      <c r="J52" s="47">
        <v>4767.761809625249</v>
      </c>
      <c r="K52" s="47">
        <v>4910.7697476673793</v>
      </c>
      <c r="L52" s="47">
        <v>4752.2225105010175</v>
      </c>
      <c r="M52" s="47">
        <v>4779.6977811631987</v>
      </c>
      <c r="N52" s="47">
        <v>6104.452186146742</v>
      </c>
      <c r="O52" s="47">
        <v>5079.0277790833343</v>
      </c>
      <c r="P52" s="47">
        <v>5290.7209817765424</v>
      </c>
      <c r="Q52" s="47">
        <v>4948.1488609907128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3.2897411420982348E-3</v>
      </c>
      <c r="D56" s="48">
        <v>6.2647355218812706E-2</v>
      </c>
      <c r="E56" s="48">
        <v>0.45944659013996714</v>
      </c>
      <c r="F56" s="48">
        <v>-5.6962279886417333E-2</v>
      </c>
      <c r="G56" s="48">
        <v>3.377912241676273E-2</v>
      </c>
      <c r="H56" s="48">
        <v>-0.1939846649261745</v>
      </c>
      <c r="I56" s="48">
        <v>9.2269893001473369E-2</v>
      </c>
      <c r="J56" s="48">
        <v>6.3412332372669855E-3</v>
      </c>
      <c r="K56" s="48">
        <v>0.10197249405058129</v>
      </c>
      <c r="L56" s="48">
        <v>-0.14168752108016336</v>
      </c>
      <c r="M56" s="48">
        <v>-8.2317284721558082E-3</v>
      </c>
      <c r="N56" s="48">
        <v>8.9518169607806897E-2</v>
      </c>
      <c r="O56" s="48">
        <v>0.3239365992850618</v>
      </c>
      <c r="P56" s="48">
        <v>-0.23250688353075688</v>
      </c>
      <c r="Q56" s="48">
        <v>-0.68804080696239733</v>
      </c>
    </row>
    <row r="57" spans="1:17" ht="15" x14ac:dyDescent="0.25">
      <c r="A57" s="1" t="s">
        <v>1</v>
      </c>
      <c r="B57" s="49" t="s">
        <v>66</v>
      </c>
      <c r="C57" s="49">
        <v>3.2897411420982348E-3</v>
      </c>
      <c r="D57" s="49">
        <v>6.2647355218812706E-2</v>
      </c>
      <c r="E57" s="49">
        <v>0.45944659013996714</v>
      </c>
      <c r="F57" s="49">
        <v>-5.6962279886417333E-2</v>
      </c>
      <c r="G57" s="49">
        <v>3.377912241676273E-2</v>
      </c>
      <c r="H57" s="49">
        <v>-0.1939846649261745</v>
      </c>
      <c r="I57" s="49">
        <v>9.2269893001473369E-2</v>
      </c>
      <c r="J57" s="49">
        <v>6.3412332372669855E-3</v>
      </c>
      <c r="K57" s="49">
        <v>0.10197249405058129</v>
      </c>
      <c r="L57" s="49">
        <v>-0.14168752108016336</v>
      </c>
      <c r="M57" s="49">
        <v>-8.2317284721558082E-3</v>
      </c>
      <c r="N57" s="49">
        <v>8.9518169607806897E-2</v>
      </c>
      <c r="O57" s="49">
        <v>0.3239365992850618</v>
      </c>
      <c r="P57" s="49">
        <v>-0.23250688353075688</v>
      </c>
      <c r="Q57" s="49">
        <v>-0.68804080696239733</v>
      </c>
    </row>
    <row r="58" spans="1:17" ht="15" x14ac:dyDescent="0.25">
      <c r="A58" s="29" t="s">
        <v>58</v>
      </c>
      <c r="B58" s="50" t="s">
        <v>66</v>
      </c>
      <c r="C58" s="50">
        <v>0.22331714955806747</v>
      </c>
      <c r="D58" s="50">
        <v>0.22584387378373005</v>
      </c>
      <c r="E58" s="50">
        <v>0.74739100633649613</v>
      </c>
      <c r="F58" s="50">
        <v>1.0522828340264745E-3</v>
      </c>
      <c r="G58" s="50">
        <v>3.7325327150181886E-2</v>
      </c>
      <c r="H58" s="50">
        <v>-0.20678882722080949</v>
      </c>
      <c r="I58" s="50">
        <v>5.8491014649388662E-2</v>
      </c>
      <c r="J58" s="50">
        <v>2.3354967661598947E-2</v>
      </c>
      <c r="K58" s="50">
        <v>0.10717073471750305</v>
      </c>
      <c r="L58" s="50">
        <v>-0.1758157365869365</v>
      </c>
      <c r="M58" s="50">
        <v>6.3133637740307336E-2</v>
      </c>
      <c r="N58" s="50">
        <v>4.0002906024588114E-2</v>
      </c>
      <c r="O58" s="50">
        <v>0.4016250795702998</v>
      </c>
      <c r="P58" s="50">
        <v>-0.25681016093801712</v>
      </c>
      <c r="Q58" s="50">
        <v>-0.84019464495124185</v>
      </c>
    </row>
    <row r="59" spans="1:17" ht="15" x14ac:dyDescent="0.25">
      <c r="A59" s="2" t="s">
        <v>59</v>
      </c>
      <c r="B59" s="51" t="s">
        <v>66</v>
      </c>
      <c r="C59" s="51">
        <v>-0.11693352835471515</v>
      </c>
      <c r="D59" s="51">
        <v>-0.14717003165497622</v>
      </c>
      <c r="E59" s="51">
        <v>-4.4581312903972381E-2</v>
      </c>
      <c r="F59" s="51">
        <v>-0.30933145388746297</v>
      </c>
      <c r="G59" s="51">
        <v>2.9219016657443753E-2</v>
      </c>
      <c r="H59" s="51">
        <v>-0.12770642130708332</v>
      </c>
      <c r="I59" s="51">
        <v>0.24315201014435583</v>
      </c>
      <c r="J59" s="51">
        <v>3.5699192813691827E-2</v>
      </c>
      <c r="K59" s="51">
        <v>4.1728511447740813E-2</v>
      </c>
      <c r="L59" s="51">
        <v>1.1237762941322949E-2</v>
      </c>
      <c r="M59" s="51">
        <v>-0.30700847700429601</v>
      </c>
      <c r="N59" s="51">
        <v>0.39901428380592496</v>
      </c>
      <c r="O59" s="51">
        <v>1.3462633226630993E-2</v>
      </c>
      <c r="P59" s="51">
        <v>-0.16283034168912081</v>
      </c>
      <c r="Q59" s="51">
        <v>-5.3801324471856926E-2</v>
      </c>
    </row>
    <row r="60" spans="1:17" ht="15" x14ac:dyDescent="0.25">
      <c r="A60" s="29" t="s">
        <v>60</v>
      </c>
      <c r="B60" s="50" t="s">
        <v>66</v>
      </c>
      <c r="C60" s="50" t="s">
        <v>66</v>
      </c>
      <c r="D60" s="50" t="s">
        <v>66</v>
      </c>
      <c r="E60" s="50" t="s">
        <v>66</v>
      </c>
      <c r="F60" s="50" t="s">
        <v>66</v>
      </c>
      <c r="G60" s="50" t="s">
        <v>66</v>
      </c>
      <c r="H60" s="50" t="s">
        <v>66</v>
      </c>
      <c r="I60" s="50" t="s">
        <v>66</v>
      </c>
      <c r="J60" s="50" t="s">
        <v>66</v>
      </c>
      <c r="K60" s="50" t="s">
        <v>66</v>
      </c>
      <c r="L60" s="50" t="s">
        <v>66</v>
      </c>
      <c r="M60" s="50" t="s">
        <v>66</v>
      </c>
      <c r="N60" s="50" t="s">
        <v>66</v>
      </c>
      <c r="O60" s="50" t="s">
        <v>66</v>
      </c>
      <c r="P60" s="50" t="s">
        <v>66</v>
      </c>
      <c r="Q60" s="50" t="s">
        <v>66</v>
      </c>
    </row>
    <row r="61" spans="1:17" ht="15" x14ac:dyDescent="0.25">
      <c r="A61" s="2" t="s">
        <v>61</v>
      </c>
      <c r="B61" s="51" t="s">
        <v>66</v>
      </c>
      <c r="C61" s="51">
        <v>-0.46579879156371262</v>
      </c>
      <c r="D61" s="51">
        <v>5.6038949129749271E-2</v>
      </c>
      <c r="E61" s="51">
        <v>0.23815071163000345</v>
      </c>
      <c r="F61" s="51">
        <v>0.26038404784835789</v>
      </c>
      <c r="G61" s="51">
        <v>-6.4700856802558659E-3</v>
      </c>
      <c r="H61" s="51">
        <v>-0.20319125707074326</v>
      </c>
      <c r="I61" s="51">
        <v>9.6871054871222162E-2</v>
      </c>
      <c r="J61" s="51">
        <v>-0.37395185283481924</v>
      </c>
      <c r="K61" s="51">
        <v>0.37152970577153344</v>
      </c>
      <c r="L61" s="51">
        <v>-0.21968645683324339</v>
      </c>
      <c r="M61" s="51">
        <v>0.41369880508494972</v>
      </c>
      <c r="N61" s="51">
        <v>-0.10327908650088524</v>
      </c>
      <c r="O61" s="51">
        <v>0.421964512823223</v>
      </c>
      <c r="P61" s="51">
        <v>-3.2112598649173374E-2</v>
      </c>
      <c r="Q61" s="51">
        <v>-0.4867974861720521</v>
      </c>
    </row>
    <row r="62" spans="1:17" ht="15" x14ac:dyDescent="0.25">
      <c r="A62" s="28" t="s">
        <v>2</v>
      </c>
      <c r="B62" s="48" t="s">
        <v>66</v>
      </c>
      <c r="C62" s="48">
        <v>-0.13225767009784262</v>
      </c>
      <c r="D62" s="48">
        <v>0.18849271185496219</v>
      </c>
      <c r="E62" s="48">
        <v>7.1177522180521091E-3</v>
      </c>
      <c r="F62" s="48">
        <v>0.59735189717058468</v>
      </c>
      <c r="G62" s="48">
        <v>0.39796103717598119</v>
      </c>
      <c r="H62" s="48">
        <v>-9.7913823488100737E-2</v>
      </c>
      <c r="I62" s="48">
        <v>-0.1553545448368826</v>
      </c>
      <c r="J62" s="48">
        <v>-8.811876303796462E-2</v>
      </c>
      <c r="K62" s="48">
        <v>7.8622175577494291E-2</v>
      </c>
      <c r="L62" s="48">
        <v>-0.15508644930526494</v>
      </c>
      <c r="M62" s="48">
        <v>1.0384805102882808</v>
      </c>
      <c r="N62" s="48">
        <v>0.71131667099733553</v>
      </c>
      <c r="O62" s="48">
        <v>-0.72245379310405244</v>
      </c>
      <c r="P62" s="48">
        <v>0.53801200280001349</v>
      </c>
      <c r="Q62" s="48">
        <v>-0.14870158551169366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0.6671318288947643</v>
      </c>
      <c r="E63" s="49">
        <v>-0.2181078572866515</v>
      </c>
      <c r="F63" s="49">
        <v>1.952567442839876</v>
      </c>
      <c r="G63" s="49">
        <v>0.60251655006674687</v>
      </c>
      <c r="H63" s="49">
        <v>-0.27267745170751989</v>
      </c>
      <c r="I63" s="49">
        <v>-0.28123709748299341</v>
      </c>
      <c r="J63" s="49">
        <v>-1.9000876347766593E-2</v>
      </c>
      <c r="K63" s="49">
        <v>0.12620304468773091</v>
      </c>
      <c r="L63" s="49">
        <v>-0.63542963681778342</v>
      </c>
      <c r="M63" s="49">
        <v>7.7096847260840526</v>
      </c>
      <c r="N63" s="49">
        <v>0.90326335331799568</v>
      </c>
      <c r="O63" s="49">
        <v>-0.87719135210245214</v>
      </c>
      <c r="P63" s="49">
        <v>-0.98009643332505392</v>
      </c>
      <c r="Q63" s="49">
        <v>4.6742953543519761E-2</v>
      </c>
    </row>
    <row r="64" spans="1:17" ht="15" x14ac:dyDescent="0.25">
      <c r="A64" s="30" t="s">
        <v>4</v>
      </c>
      <c r="B64" s="52" t="s">
        <v>66</v>
      </c>
      <c r="C64" s="52">
        <v>1.4993927071255575E-2</v>
      </c>
      <c r="D64" s="52">
        <v>-0.11049112503541614</v>
      </c>
      <c r="E64" s="52">
        <v>-2.470852838206905E-2</v>
      </c>
      <c r="F64" s="52">
        <v>7.0046543562653607E-2</v>
      </c>
      <c r="G64" s="52">
        <v>-3.1837769508079039E-2</v>
      </c>
      <c r="H64" s="52">
        <v>0.32342112330594874</v>
      </c>
      <c r="I64" s="52">
        <v>2.6139787767695211E-2</v>
      </c>
      <c r="J64" s="52">
        <v>-4.2237540672863449E-2</v>
      </c>
      <c r="K64" s="52">
        <v>-6.9046766773747215E-2</v>
      </c>
      <c r="L64" s="52">
        <v>0.18531138970346883</v>
      </c>
      <c r="M64" s="52">
        <v>-0.1511685245428519</v>
      </c>
      <c r="N64" s="52">
        <v>-0.20949553429141554</v>
      </c>
      <c r="O64" s="52">
        <v>0.1248978671054497</v>
      </c>
      <c r="P64" s="52">
        <v>0.51889199967685373</v>
      </c>
      <c r="Q64" s="52">
        <v>3.766290257459981E-2</v>
      </c>
    </row>
    <row r="65" spans="1:17" ht="15" x14ac:dyDescent="0.25">
      <c r="A65" s="30" t="s">
        <v>5</v>
      </c>
      <c r="B65" s="52" t="s">
        <v>66</v>
      </c>
      <c r="C65" s="52">
        <v>-0.15966232118833901</v>
      </c>
      <c r="D65" s="52">
        <v>0.10127377771529433</v>
      </c>
      <c r="E65" s="52">
        <v>0.28057470739914514</v>
      </c>
      <c r="F65" s="52">
        <v>0.14179385712714421</v>
      </c>
      <c r="G65" s="52">
        <v>0.33852453502483137</v>
      </c>
      <c r="H65" s="52">
        <v>0.16127766783314867</v>
      </c>
      <c r="I65" s="52">
        <v>-6.7378755501107834E-2</v>
      </c>
      <c r="J65" s="52">
        <v>-0.16615078986490495</v>
      </c>
      <c r="K65" s="52">
        <v>1.9417040997895318E-2</v>
      </c>
      <c r="L65" s="52">
        <v>0.26648881519488476</v>
      </c>
      <c r="M65" s="52">
        <v>-0.64434670716674203</v>
      </c>
      <c r="N65" s="52">
        <v>-0.19694766350718096</v>
      </c>
      <c r="O65" s="52">
        <v>1.2349290380580982</v>
      </c>
      <c r="P65" s="52">
        <v>2.2588520331572606</v>
      </c>
      <c r="Q65" s="52">
        <v>-0.18478669140220116</v>
      </c>
    </row>
    <row r="66" spans="1:17" ht="15" x14ac:dyDescent="0.25">
      <c r="A66" s="1" t="s">
        <v>6</v>
      </c>
      <c r="B66" s="49" t="s">
        <v>66</v>
      </c>
      <c r="C66" s="49">
        <v>-6.2841580224481941E-3</v>
      </c>
      <c r="D66" s="49">
        <v>-2.5462306809828528E-2</v>
      </c>
      <c r="E66" s="49">
        <v>-8.2294518541575989E-2</v>
      </c>
      <c r="F66" s="49">
        <v>2.4902452011075882E-2</v>
      </c>
      <c r="G66" s="49">
        <v>-8.4483830599291321E-2</v>
      </c>
      <c r="H66" s="49">
        <v>-3.1979904801066161E-2</v>
      </c>
      <c r="I66" s="49">
        <v>-1.4228085157269588E-3</v>
      </c>
      <c r="J66" s="49">
        <v>-3.1033941885186489E-2</v>
      </c>
      <c r="K66" s="49">
        <v>0.17398121577798875</v>
      </c>
      <c r="L66" s="49">
        <v>8.047219171634179E-2</v>
      </c>
      <c r="M66" s="49">
        <v>-0.16300426142742785</v>
      </c>
      <c r="N66" s="49">
        <v>0.13254245789390384</v>
      </c>
      <c r="O66" s="49">
        <v>5.0372798619018777E-2</v>
      </c>
      <c r="P66" s="49">
        <v>0.16697613610774797</v>
      </c>
      <c r="Q66" s="49">
        <v>8.0728742449984736E-3</v>
      </c>
    </row>
    <row r="67" spans="1:17" ht="15" x14ac:dyDescent="0.25">
      <c r="A67" s="29" t="s">
        <v>24</v>
      </c>
      <c r="B67" s="50" t="s">
        <v>66</v>
      </c>
      <c r="C67" s="50">
        <v>-6.6895292811227636E-3</v>
      </c>
      <c r="D67" s="50">
        <v>-4.4084681508732015E-2</v>
      </c>
      <c r="E67" s="50">
        <v>-8.0518657137720107E-2</v>
      </c>
      <c r="F67" s="50">
        <v>3.6380177710747086E-2</v>
      </c>
      <c r="G67" s="50">
        <v>-9.5915644525153554E-2</v>
      </c>
      <c r="H67" s="50">
        <v>-5.4443869095988418E-2</v>
      </c>
      <c r="I67" s="50">
        <v>3.4975073785266098E-3</v>
      </c>
      <c r="J67" s="50">
        <v>6.6781983051467098E-3</v>
      </c>
      <c r="K67" s="50">
        <v>0.17278599119807314</v>
      </c>
      <c r="L67" s="50">
        <v>-8.2693591208136574E-2</v>
      </c>
      <c r="M67" s="50">
        <v>-0.14545729712348066</v>
      </c>
      <c r="N67" s="50">
        <v>0.17849648579556776</v>
      </c>
      <c r="O67" s="50">
        <v>7.4714264944478304E-2</v>
      </c>
      <c r="P67" s="50">
        <v>6.9408830428021151E-2</v>
      </c>
      <c r="Q67" s="50">
        <v>5.8795227005835615E-2</v>
      </c>
    </row>
    <row r="68" spans="1:17" ht="15" x14ac:dyDescent="0.25">
      <c r="A68" s="2" t="s">
        <v>25</v>
      </c>
      <c r="B68" s="51" t="s">
        <v>66</v>
      </c>
      <c r="C68" s="51">
        <v>-4.0139184908388637E-2</v>
      </c>
      <c r="D68" s="51">
        <v>-0.15215219438281069</v>
      </c>
      <c r="E68" s="51">
        <v>-0.1309467988650117</v>
      </c>
      <c r="F68" s="51">
        <v>-7.7471006611924298E-2</v>
      </c>
      <c r="G68" s="51">
        <v>0.32132289099153599</v>
      </c>
      <c r="H68" s="51">
        <v>0.34204585549969213</v>
      </c>
      <c r="I68" s="51">
        <v>-0.1318179467052496</v>
      </c>
      <c r="J68" s="51">
        <v>-0.23584950328841681</v>
      </c>
      <c r="K68" s="51">
        <v>5.0833422616934687E-2</v>
      </c>
      <c r="L68" s="51">
        <v>1.3679465321212372</v>
      </c>
      <c r="M68" s="51">
        <v>-0.21473234755954074</v>
      </c>
      <c r="N68" s="51">
        <v>-1.6045111464226491E-2</v>
      </c>
      <c r="O68" s="51">
        <v>2.6281976243057725E-2</v>
      </c>
      <c r="P68" s="51">
        <v>0.69466080256481022</v>
      </c>
      <c r="Q68" s="51">
        <v>-6.4951118196762914E-2</v>
      </c>
    </row>
    <row r="69" spans="1:17" ht="15" x14ac:dyDescent="0.25">
      <c r="A69" s="29" t="s">
        <v>26</v>
      </c>
      <c r="B69" s="50" t="s">
        <v>66</v>
      </c>
      <c r="C69" s="50">
        <v>0.18135747136538738</v>
      </c>
      <c r="D69" s="50">
        <v>-3.9072642307764527E-2</v>
      </c>
      <c r="E69" s="50">
        <v>-2.3203913077298521E-2</v>
      </c>
      <c r="F69" s="50">
        <v>2.3332022545519138E-3</v>
      </c>
      <c r="G69" s="50">
        <v>9.1568795373598189E-2</v>
      </c>
      <c r="H69" s="50">
        <v>0.12004135007240135</v>
      </c>
      <c r="I69" s="50">
        <v>0.12388496586175335</v>
      </c>
      <c r="J69" s="50">
        <v>-0.14289930824742147</v>
      </c>
      <c r="K69" s="50">
        <v>0.13196640848992947</v>
      </c>
      <c r="L69" s="50">
        <v>2.2082293020776254</v>
      </c>
      <c r="M69" s="50">
        <v>-3.8141663187250097E-2</v>
      </c>
      <c r="N69" s="50">
        <v>0.2257339571478012</v>
      </c>
      <c r="O69" s="50">
        <v>-0.15138199632800742</v>
      </c>
      <c r="P69" s="50">
        <v>-7.8422776837775321E-2</v>
      </c>
      <c r="Q69" s="50">
        <v>-0.37866242292887387</v>
      </c>
    </row>
    <row r="70" spans="1:17" ht="15" x14ac:dyDescent="0.25">
      <c r="A70" s="2" t="s">
        <v>27</v>
      </c>
      <c r="B70" s="51" t="s">
        <v>66</v>
      </c>
      <c r="C70" s="51">
        <v>5.1432744470715441E-2</v>
      </c>
      <c r="D70" s="51">
        <v>-5.3700116972035694E-2</v>
      </c>
      <c r="E70" s="51">
        <v>-7.7091948741451199E-3</v>
      </c>
      <c r="F70" s="51">
        <v>1.5933260096044011E-2</v>
      </c>
      <c r="G70" s="51">
        <v>-0.10770507799532192</v>
      </c>
      <c r="H70" s="51">
        <v>-2.5554915256534194E-2</v>
      </c>
      <c r="I70" s="51">
        <v>0.16294379093364597</v>
      </c>
      <c r="J70" s="51">
        <v>-2.871254993925032E-2</v>
      </c>
      <c r="K70" s="51">
        <v>0.21530995567278777</v>
      </c>
      <c r="L70" s="51">
        <v>0.33008817726558659</v>
      </c>
      <c r="M70" s="51">
        <v>-0.21124002850853485</v>
      </c>
      <c r="N70" s="51">
        <v>9.9660961088342548E-2</v>
      </c>
      <c r="O70" s="51">
        <v>-9.9478134687350339E-2</v>
      </c>
      <c r="P70" s="51">
        <v>7.0336224610405562E-2</v>
      </c>
      <c r="Q70" s="51">
        <v>9.5614014970236694E-2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-0.23671184196770867</v>
      </c>
      <c r="E71" s="50">
        <v>-7.1838702257057352E-2</v>
      </c>
      <c r="F71" s="50">
        <v>9.6473462201942528E-3</v>
      </c>
      <c r="G71" s="50">
        <v>0.3061840949033463</v>
      </c>
      <c r="H71" s="50">
        <v>0.27703761990857112</v>
      </c>
      <c r="I71" s="50">
        <v>-0.21352173438440858</v>
      </c>
      <c r="J71" s="50">
        <v>0.43423664828350672</v>
      </c>
      <c r="K71" s="50">
        <v>0.37949620729055922</v>
      </c>
      <c r="L71" s="50">
        <v>-0.76027708028165186</v>
      </c>
      <c r="M71" s="50">
        <v>-0.1191532867069891</v>
      </c>
      <c r="N71" s="50">
        <v>0.22355240324496073</v>
      </c>
      <c r="O71" s="50">
        <v>0.29153075025856712</v>
      </c>
      <c r="P71" s="50">
        <v>-0.1587842684720282</v>
      </c>
      <c r="Q71" s="50">
        <v>6.0570856838919829E-2</v>
      </c>
    </row>
    <row r="72" spans="1:17" ht="15" x14ac:dyDescent="0.25">
      <c r="A72" s="2" t="s">
        <v>29</v>
      </c>
      <c r="B72" s="51" t="s">
        <v>66</v>
      </c>
      <c r="C72" s="51">
        <v>2.8092433167200781E-2</v>
      </c>
      <c r="D72" s="51">
        <v>-0.11269540870556716</v>
      </c>
      <c r="E72" s="51">
        <v>1.0060676716866519</v>
      </c>
      <c r="F72" s="51">
        <v>-7.4373400755232577E-2</v>
      </c>
      <c r="G72" s="51">
        <v>0.4109645652748779</v>
      </c>
      <c r="H72" s="51">
        <v>0.4003759659585997</v>
      </c>
      <c r="I72" s="51">
        <v>8.8945300023631102E-2</v>
      </c>
      <c r="J72" s="51">
        <v>3.1835502395015203E-2</v>
      </c>
      <c r="K72" s="51">
        <v>5.687512758768043E-2</v>
      </c>
      <c r="L72" s="51">
        <v>0.97481563897089596</v>
      </c>
      <c r="M72" s="51">
        <v>-0.52077056616434958</v>
      </c>
      <c r="N72" s="51">
        <v>0.10077740894708787</v>
      </c>
      <c r="O72" s="51">
        <v>0.13368926724704777</v>
      </c>
      <c r="P72" s="51">
        <v>-0.31433433177020365</v>
      </c>
      <c r="Q72" s="51">
        <v>0.34905567566243723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 t="s">
        <v>66</v>
      </c>
      <c r="I74" s="51" t="s">
        <v>66</v>
      </c>
      <c r="J74" s="51" t="s">
        <v>66</v>
      </c>
      <c r="K74" s="51" t="s">
        <v>66</v>
      </c>
      <c r="L74" s="51" t="s">
        <v>66</v>
      </c>
      <c r="M74" s="51">
        <v>-0.19073575977722956</v>
      </c>
      <c r="N74" s="51">
        <v>-0.23532901801658945</v>
      </c>
      <c r="O74" s="51">
        <v>-4.9140009832357889E-2</v>
      </c>
      <c r="P74" s="51">
        <v>1.2053508794628076E-2</v>
      </c>
      <c r="Q74" s="51">
        <v>7.86473953282667E-2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-0.17279467948767735</v>
      </c>
      <c r="E75" s="50">
        <v>-0.28421194518664583</v>
      </c>
      <c r="F75" s="50">
        <v>-0.18979960870817747</v>
      </c>
      <c r="G75" s="50">
        <v>0.65492017337081232</v>
      </c>
      <c r="H75" s="50">
        <v>0.21920932944783078</v>
      </c>
      <c r="I75" s="50">
        <v>0.47243049775457324</v>
      </c>
      <c r="J75" s="50">
        <v>-3.2396983711992289E-2</v>
      </c>
      <c r="K75" s="50">
        <v>0.15114875854791188</v>
      </c>
      <c r="L75" s="50">
        <v>-5.7797558145099459E-2</v>
      </c>
      <c r="M75" s="50">
        <v>-0.14106630861915037</v>
      </c>
      <c r="N75" s="50">
        <v>0.25464932504346982</v>
      </c>
      <c r="O75" s="50">
        <v>0.21076564385244034</v>
      </c>
      <c r="P75" s="50">
        <v>0.23612030919417193</v>
      </c>
      <c r="Q75" s="50">
        <v>-0.14365790406896994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0.35128734561079988</v>
      </c>
      <c r="E77" s="50">
        <v>-0.19549275506334296</v>
      </c>
      <c r="F77" s="50">
        <v>-1.0163897069569883E-2</v>
      </c>
      <c r="G77" s="50">
        <v>0.92187927100644607</v>
      </c>
      <c r="H77" s="50">
        <v>0.64351557337394394</v>
      </c>
      <c r="I77" s="50">
        <v>0.40829297234463979</v>
      </c>
      <c r="J77" s="50">
        <v>-0.3831886096697521</v>
      </c>
      <c r="K77" s="50">
        <v>0.25856873651532863</v>
      </c>
      <c r="L77" s="50">
        <v>-4.1714322853699803E-2</v>
      </c>
      <c r="M77" s="50">
        <v>-7.8288739726928624E-2</v>
      </c>
      <c r="N77" s="50">
        <v>4.1261312292587116E-2</v>
      </c>
      <c r="O77" s="50">
        <v>-0.16150797179716037</v>
      </c>
      <c r="P77" s="50">
        <v>5.6274683150365545E-2</v>
      </c>
      <c r="Q77" s="50">
        <v>-4.9163312230005141E-2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-5.6637102321918209E-2</v>
      </c>
      <c r="F78" s="51">
        <v>7.2202670069944963E-2</v>
      </c>
      <c r="G78" s="51">
        <v>-0.52797781875921124</v>
      </c>
      <c r="H78" s="51">
        <v>-1</v>
      </c>
      <c r="I78" s="51" t="s">
        <v>66</v>
      </c>
      <c r="J78" s="51" t="s">
        <v>66</v>
      </c>
      <c r="K78" s="51" t="s">
        <v>66</v>
      </c>
      <c r="L78" s="51" t="s">
        <v>66</v>
      </c>
      <c r="M78" s="51" t="s">
        <v>66</v>
      </c>
      <c r="N78" s="51" t="s">
        <v>66</v>
      </c>
      <c r="O78" s="51" t="s">
        <v>66</v>
      </c>
      <c r="P78" s="51" t="s">
        <v>66</v>
      </c>
      <c r="Q78" s="51" t="s">
        <v>66</v>
      </c>
    </row>
    <row r="79" spans="1:17" ht="15" x14ac:dyDescent="0.25">
      <c r="A79" s="28" t="s">
        <v>7</v>
      </c>
      <c r="B79" s="48" t="s">
        <v>66</v>
      </c>
      <c r="C79" s="48">
        <v>9.1533773548602371E-2</v>
      </c>
      <c r="D79" s="48">
        <v>5.6574945754755301E-2</v>
      </c>
      <c r="E79" s="48">
        <v>4.7824195587564677E-2</v>
      </c>
      <c r="F79" s="48">
        <v>-1.5640958642011427E-2</v>
      </c>
      <c r="G79" s="48">
        <v>0.10364822129744278</v>
      </c>
      <c r="H79" s="48">
        <v>4.6978764153464914E-2</v>
      </c>
      <c r="I79" s="48">
        <v>-6.5129915345629286E-2</v>
      </c>
      <c r="J79" s="48">
        <v>1.3359338499984386E-2</v>
      </c>
      <c r="K79" s="48">
        <v>1.1218171555341439E-2</v>
      </c>
      <c r="L79" s="48">
        <v>6.3213220148814475E-3</v>
      </c>
      <c r="M79" s="48">
        <v>-0.12993162748919251</v>
      </c>
      <c r="N79" s="48">
        <v>0.13838823751255735</v>
      </c>
      <c r="O79" s="48">
        <v>5.7892791392323062E-2</v>
      </c>
      <c r="P79" s="48">
        <v>1.0101796337038227E-2</v>
      </c>
      <c r="Q79" s="48">
        <v>2.3442329629018044E-2</v>
      </c>
    </row>
    <row r="80" spans="1:17" ht="15" x14ac:dyDescent="0.25">
      <c r="A80" s="1" t="s">
        <v>8</v>
      </c>
      <c r="B80" s="49" t="s">
        <v>66</v>
      </c>
      <c r="C80" s="49">
        <v>8.5402619307133332E-2</v>
      </c>
      <c r="D80" s="49">
        <v>6.5277084037882682E-2</v>
      </c>
      <c r="E80" s="49">
        <v>9.5137676054643405E-2</v>
      </c>
      <c r="F80" s="49">
        <v>3.5966460421778645E-2</v>
      </c>
      <c r="G80" s="49">
        <v>9.3625288205348545E-2</v>
      </c>
      <c r="H80" s="49">
        <v>3.7344131336031428E-2</v>
      </c>
      <c r="I80" s="49">
        <v>2.7255757222518051E-2</v>
      </c>
      <c r="J80" s="49">
        <v>-0.23299876107172246</v>
      </c>
      <c r="K80" s="49">
        <v>3.7969578190076847E-2</v>
      </c>
      <c r="L80" s="49">
        <v>0.13808736221195272</v>
      </c>
      <c r="M80" s="49">
        <v>-8.8614272301739128E-2</v>
      </c>
      <c r="N80" s="49">
        <v>3.3374278346971042E-2</v>
      </c>
      <c r="O80" s="49">
        <v>8.0321043930237535E-2</v>
      </c>
      <c r="P80" s="49">
        <v>1.8143904745819395E-2</v>
      </c>
      <c r="Q80" s="49">
        <v>0.26787467831844181</v>
      </c>
    </row>
    <row r="81" spans="1:17" ht="15" x14ac:dyDescent="0.25">
      <c r="A81" s="30" t="s">
        <v>9</v>
      </c>
      <c r="B81" s="52" t="s">
        <v>66</v>
      </c>
      <c r="C81" s="52">
        <v>0.20304934045901635</v>
      </c>
      <c r="D81" s="52">
        <v>5.4078862679694195E-2</v>
      </c>
      <c r="E81" s="52">
        <v>4.5193304621629959E-2</v>
      </c>
      <c r="F81" s="52">
        <v>-4.9131292519057901E-2</v>
      </c>
      <c r="G81" s="52">
        <v>-4.3325366757590134E-2</v>
      </c>
      <c r="H81" s="52">
        <v>-3.8972508927191507E-2</v>
      </c>
      <c r="I81" s="52">
        <v>2.0086368718419401E-2</v>
      </c>
      <c r="J81" s="52">
        <v>0.11736603938062773</v>
      </c>
      <c r="K81" s="52">
        <v>5.168994828067075E-2</v>
      </c>
      <c r="L81" s="52">
        <v>-8.767621936398462E-3</v>
      </c>
      <c r="M81" s="52">
        <v>-5.1945596366735902E-2</v>
      </c>
      <c r="N81" s="52">
        <v>5.8928874069098969E-2</v>
      </c>
      <c r="O81" s="52">
        <v>3.1602664944985204E-2</v>
      </c>
      <c r="P81" s="52">
        <v>0.11598344800854332</v>
      </c>
      <c r="Q81" s="52">
        <v>0.10910015203507406</v>
      </c>
    </row>
    <row r="82" spans="1:17" ht="15" x14ac:dyDescent="0.25">
      <c r="A82" s="1" t="s">
        <v>10</v>
      </c>
      <c r="B82" s="49" t="s">
        <v>66</v>
      </c>
      <c r="C82" s="49">
        <v>8.7598983478226033E-2</v>
      </c>
      <c r="D82" s="49">
        <v>4.0129949108659524E-2</v>
      </c>
      <c r="E82" s="49">
        <v>6.0292874439746624E-2</v>
      </c>
      <c r="F82" s="49">
        <v>7.798451122351957E-2</v>
      </c>
      <c r="G82" s="49">
        <v>7.8035377812654128E-2</v>
      </c>
      <c r="H82" s="49">
        <v>8.393773766175272E-2</v>
      </c>
      <c r="I82" s="49">
        <v>5.7154450444614424E-2</v>
      </c>
      <c r="J82" s="49">
        <v>1.521396037428735E-2</v>
      </c>
      <c r="K82" s="49">
        <v>4.003097915945264E-2</v>
      </c>
      <c r="L82" s="49">
        <v>-3.6516314183262399E-2</v>
      </c>
      <c r="M82" s="49">
        <v>-7.1600976509858416E-2</v>
      </c>
      <c r="N82" s="49">
        <v>0.32445967727003056</v>
      </c>
      <c r="O82" s="49">
        <v>0.15990630680141371</v>
      </c>
      <c r="P82" s="49">
        <v>6.2061321786093249E-3</v>
      </c>
      <c r="Q82" s="49">
        <v>-3.8646786856985083E-3</v>
      </c>
    </row>
    <row r="83" spans="1:17" ht="15" x14ac:dyDescent="0.25">
      <c r="A83" s="30" t="s">
        <v>11</v>
      </c>
      <c r="B83" s="52" t="s">
        <v>66</v>
      </c>
      <c r="C83" s="52">
        <v>0.16364998813535769</v>
      </c>
      <c r="D83" s="52">
        <v>-0.12734832622497871</v>
      </c>
      <c r="E83" s="52">
        <v>0.23643278854842675</v>
      </c>
      <c r="F83" s="52">
        <v>-0.35195831587049331</v>
      </c>
      <c r="G83" s="52">
        <v>-0.15248175539657505</v>
      </c>
      <c r="H83" s="52">
        <v>-0.13641749036814055</v>
      </c>
      <c r="I83" s="52">
        <v>-0.16978092405991152</v>
      </c>
      <c r="J83" s="52">
        <v>-0.26566260959300247</v>
      </c>
      <c r="K83" s="52">
        <v>-0.50157807279581612</v>
      </c>
      <c r="L83" s="52">
        <v>0.13485704353075101</v>
      </c>
      <c r="M83" s="52">
        <v>-0.24187415984332161</v>
      </c>
      <c r="N83" s="52">
        <v>8.1266330699583555E-2</v>
      </c>
      <c r="O83" s="52">
        <v>0.17133313190872657</v>
      </c>
      <c r="P83" s="52">
        <v>-4.3831797221324131E-2</v>
      </c>
      <c r="Q83" s="52">
        <v>-9.5574511069584034E-2</v>
      </c>
    </row>
    <row r="84" spans="1:17" ht="15" x14ac:dyDescent="0.25">
      <c r="A84" s="1" t="s">
        <v>12</v>
      </c>
      <c r="B84" s="49" t="s">
        <v>66</v>
      </c>
      <c r="C84" s="49">
        <v>0.24168415243611019</v>
      </c>
      <c r="D84" s="49">
        <v>-3.5163928911052245E-2</v>
      </c>
      <c r="E84" s="49">
        <v>-4.7285641181360472E-3</v>
      </c>
      <c r="F84" s="49">
        <v>0.43480045355448649</v>
      </c>
      <c r="G84" s="49">
        <v>0.33807408129629191</v>
      </c>
      <c r="H84" s="49">
        <v>-3.3322391352155756E-2</v>
      </c>
      <c r="I84" s="49">
        <v>-0.15925413323355397</v>
      </c>
      <c r="J84" s="49">
        <v>8.3693268511717323E-2</v>
      </c>
      <c r="K84" s="49">
        <v>-1.1898595916943866E-2</v>
      </c>
      <c r="L84" s="49">
        <v>-2.5526973650744966E-2</v>
      </c>
      <c r="M84" s="49">
        <v>0.44318273422392496</v>
      </c>
      <c r="N84" s="49">
        <v>4.122233712172485E-2</v>
      </c>
      <c r="O84" s="49">
        <v>6.0164415891380552E-2</v>
      </c>
      <c r="P84" s="49">
        <v>-3.8310219622821884E-2</v>
      </c>
      <c r="Q84" s="49">
        <v>4.5542268419870746E-2</v>
      </c>
    </row>
    <row r="85" spans="1:17" ht="15" x14ac:dyDescent="0.25">
      <c r="A85" s="30" t="s">
        <v>13</v>
      </c>
      <c r="B85" s="52" t="s">
        <v>66</v>
      </c>
      <c r="C85" s="52">
        <v>-7.1043084001742862E-5</v>
      </c>
      <c r="D85" s="52">
        <v>1.4410292613772135E-2</v>
      </c>
      <c r="E85" s="52">
        <v>3.4597711896816374E-2</v>
      </c>
      <c r="F85" s="52">
        <v>2.108125761582258E-3</v>
      </c>
      <c r="G85" s="52">
        <v>2.5178057560220068E-2</v>
      </c>
      <c r="H85" s="52">
        <v>2.4591177051777269E-2</v>
      </c>
      <c r="I85" s="52">
        <v>6.0799654923338053E-4</v>
      </c>
      <c r="J85" s="52">
        <v>1.8962857243315145E-2</v>
      </c>
      <c r="K85" s="52">
        <v>1.4365309172158724E-2</v>
      </c>
      <c r="L85" s="52">
        <v>-1.5679351999164814E-2</v>
      </c>
      <c r="M85" s="52">
        <v>-4.6900595499140274E-2</v>
      </c>
      <c r="N85" s="52">
        <v>4.1904065923739742E-2</v>
      </c>
      <c r="O85" s="52">
        <v>1.5930997577556338E-2</v>
      </c>
      <c r="P85" s="52">
        <v>3.3243465979137188E-2</v>
      </c>
      <c r="Q85" s="52">
        <v>6.8824345351585769E-3</v>
      </c>
    </row>
    <row r="86" spans="1:17" ht="15" x14ac:dyDescent="0.25">
      <c r="A86" s="1" t="s">
        <v>14</v>
      </c>
      <c r="B86" s="49" t="s">
        <v>66</v>
      </c>
      <c r="C86" s="49">
        <v>6.9984311508137553E-2</v>
      </c>
      <c r="D86" s="49">
        <v>3.7956074303252541E-2</v>
      </c>
      <c r="E86" s="49">
        <v>-0.10606327664345461</v>
      </c>
      <c r="F86" s="49">
        <v>-2.9420407212937594E-2</v>
      </c>
      <c r="G86" s="49">
        <v>0.18387580933644987</v>
      </c>
      <c r="H86" s="49">
        <v>8.9106345345756122E-2</v>
      </c>
      <c r="I86" s="49">
        <v>0.15475183745893339</v>
      </c>
      <c r="J86" s="49">
        <v>-4.5956277637811627E-2</v>
      </c>
      <c r="K86" s="49">
        <v>6.8169706131618435E-2</v>
      </c>
      <c r="L86" s="49">
        <v>4.7581740919488968E-2</v>
      </c>
      <c r="M86" s="49">
        <v>0.2319263292180449</v>
      </c>
      <c r="N86" s="49">
        <v>0.18267384003579434</v>
      </c>
      <c r="O86" s="49">
        <v>0.39110721662432701</v>
      </c>
      <c r="P86" s="49">
        <v>0.2598661231332422</v>
      </c>
      <c r="Q86" s="49">
        <v>0.10989317304145785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1.084524275901666E-3</v>
      </c>
      <c r="D88" s="49">
        <v>7.6137962773922929E-2</v>
      </c>
      <c r="E88" s="49">
        <v>7.738754619171595E-2</v>
      </c>
      <c r="F88" s="49">
        <v>-9.7468880102124622E-2</v>
      </c>
      <c r="G88" s="49">
        <v>0.12371831630520491</v>
      </c>
      <c r="H88" s="49">
        <v>0.14521001797523025</v>
      </c>
      <c r="I88" s="49">
        <v>-0.52660956304510953</v>
      </c>
      <c r="J88" s="49">
        <v>-3.8638287834869334E-2</v>
      </c>
      <c r="K88" s="49">
        <v>-8.8329389304202977E-2</v>
      </c>
      <c r="L88" s="49">
        <v>0.15475789142346064</v>
      </c>
      <c r="M88" s="49">
        <v>0.64310451349457165</v>
      </c>
      <c r="N88" s="49">
        <v>-9.0982395991400344E-2</v>
      </c>
      <c r="O88" s="49">
        <v>-0.44699835319444525</v>
      </c>
      <c r="P88" s="49">
        <v>7.8958408258755997E-2</v>
      </c>
      <c r="Q88" s="49">
        <v>4.3800935122807694E-2</v>
      </c>
    </row>
    <row r="89" spans="1:17" ht="15" x14ac:dyDescent="0.25">
      <c r="A89" s="30" t="s">
        <v>17</v>
      </c>
      <c r="B89" s="52" t="s">
        <v>66</v>
      </c>
      <c r="C89" s="52">
        <v>1.4088863280290909E-2</v>
      </c>
      <c r="D89" s="52">
        <v>4.127593884038272E-2</v>
      </c>
      <c r="E89" s="52">
        <v>-5.414388591023378E-2</v>
      </c>
      <c r="F89" s="52">
        <v>-2.0012470132812599E-2</v>
      </c>
      <c r="G89" s="52">
        <v>-6.6705345435052465E-2</v>
      </c>
      <c r="H89" s="52">
        <v>7.2064530049088082E-2</v>
      </c>
      <c r="I89" s="52">
        <v>-3.7126533585519539E-2</v>
      </c>
      <c r="J89" s="52">
        <v>-4.6513936026209013E-3</v>
      </c>
      <c r="K89" s="52">
        <v>-1.724344948176304E-2</v>
      </c>
      <c r="L89" s="52">
        <v>-5.8721695331060864E-2</v>
      </c>
      <c r="M89" s="52">
        <v>-5.5402100104520957E-2</v>
      </c>
      <c r="N89" s="52">
        <v>4.4410672226788295E-2</v>
      </c>
      <c r="O89" s="52">
        <v>1.277307896777824E-2</v>
      </c>
      <c r="P89" s="52">
        <v>1.6420031382961442E-2</v>
      </c>
      <c r="Q89" s="52">
        <v>-3.138648054313331E-2</v>
      </c>
    </row>
    <row r="90" spans="1:17" ht="15" x14ac:dyDescent="0.25">
      <c r="A90" s="1" t="s">
        <v>18</v>
      </c>
      <c r="B90" s="49" t="s">
        <v>66</v>
      </c>
      <c r="C90" s="49">
        <v>-0.10442976524230663</v>
      </c>
      <c r="D90" s="49">
        <v>0.34403638509384171</v>
      </c>
      <c r="E90" s="49">
        <v>4.4896901081548091E-3</v>
      </c>
      <c r="F90" s="49">
        <v>2.4963769820613324E-2</v>
      </c>
      <c r="G90" s="49">
        <v>1.261383343757859</v>
      </c>
      <c r="H90" s="49">
        <v>-0.5432191041882064</v>
      </c>
      <c r="I90" s="49">
        <v>1.4829533096749614E-3</v>
      </c>
      <c r="J90" s="49">
        <v>4.1439334567084263E-2</v>
      </c>
      <c r="K90" s="49">
        <v>-6.2863332556648333E-2</v>
      </c>
      <c r="L90" s="49">
        <v>3.0047953493453461E-2</v>
      </c>
      <c r="M90" s="49">
        <v>-5.578918709077918E-2</v>
      </c>
      <c r="N90" s="49">
        <v>-8.3960233959070485E-2</v>
      </c>
      <c r="O90" s="49">
        <v>9.199361236080783E-2</v>
      </c>
      <c r="P90" s="49">
        <v>-0.13867014197605343</v>
      </c>
      <c r="Q90" s="49">
        <v>0.35053258148033239</v>
      </c>
    </row>
    <row r="91" spans="1:17" ht="15" x14ac:dyDescent="0.25">
      <c r="A91" s="30" t="s">
        <v>19</v>
      </c>
      <c r="B91" s="52" t="s">
        <v>66</v>
      </c>
      <c r="C91" s="52">
        <v>0.23743914768019758</v>
      </c>
      <c r="D91" s="52">
        <v>0.347148203854865</v>
      </c>
      <c r="E91" s="52">
        <v>4.0362814983087469E-2</v>
      </c>
      <c r="F91" s="52">
        <v>1.642772777625634E-2</v>
      </c>
      <c r="G91" s="52">
        <v>-0.13061577222064646</v>
      </c>
      <c r="H91" s="52">
        <v>4.9725730068404417E-2</v>
      </c>
      <c r="I91" s="52">
        <v>-0.18723643641015142</v>
      </c>
      <c r="J91" s="52">
        <v>4.0809839297678119E-2</v>
      </c>
      <c r="K91" s="52">
        <v>2.3636622628699699E-2</v>
      </c>
      <c r="L91" s="52">
        <v>-2.8748006369575863E-2</v>
      </c>
      <c r="M91" s="52">
        <v>-0.38575481065649786</v>
      </c>
      <c r="N91" s="52">
        <v>0.5433105646005314</v>
      </c>
      <c r="O91" s="52">
        <v>9.7595751888371884E-2</v>
      </c>
      <c r="P91" s="52">
        <v>1.1605035220178861E-2</v>
      </c>
      <c r="Q91" s="52">
        <v>9.9703618844094732E-2</v>
      </c>
    </row>
    <row r="92" spans="1:17" ht="15" x14ac:dyDescent="0.25">
      <c r="A92" s="1" t="s">
        <v>20</v>
      </c>
      <c r="B92" s="49" t="s">
        <v>66</v>
      </c>
      <c r="C92" s="49">
        <v>0.23885534264912245</v>
      </c>
      <c r="D92" s="49">
        <v>-0.24729540076291656</v>
      </c>
      <c r="E92" s="49">
        <v>0.10886793356540503</v>
      </c>
      <c r="F92" s="49">
        <v>6.162968415743153E-2</v>
      </c>
      <c r="G92" s="49">
        <v>2.9680209997806628E-2</v>
      </c>
      <c r="H92" s="49">
        <v>1.1228898591625116</v>
      </c>
      <c r="I92" s="49">
        <v>3.2507891938380551E-2</v>
      </c>
      <c r="J92" s="49">
        <v>3.3064988664953665E-2</v>
      </c>
      <c r="K92" s="49">
        <v>-2.394357101530864E-2</v>
      </c>
      <c r="L92" s="49">
        <v>-1.7282864075037763E-3</v>
      </c>
      <c r="M92" s="49">
        <v>-0.57102248898344765</v>
      </c>
      <c r="N92" s="49">
        <v>0.56860238935303964</v>
      </c>
      <c r="O92" s="49">
        <v>0.2489077892975764</v>
      </c>
      <c r="P92" s="49">
        <v>-0.20548840210690167</v>
      </c>
      <c r="Q92" s="49">
        <v>1.8965938382525804E-2</v>
      </c>
    </row>
    <row r="93" spans="1:17" ht="15" x14ac:dyDescent="0.25">
      <c r="A93" s="30" t="s">
        <v>21</v>
      </c>
      <c r="B93" s="52" t="s">
        <v>66</v>
      </c>
      <c r="C93" s="52">
        <v>2.6471616869931935E-2</v>
      </c>
      <c r="D93" s="52">
        <v>0.18735266725682176</v>
      </c>
      <c r="E93" s="52">
        <v>8.7374094984244977E-2</v>
      </c>
      <c r="F93" s="52">
        <v>-5.7481291010091251E-2</v>
      </c>
      <c r="G93" s="52">
        <v>1.2931446315290054</v>
      </c>
      <c r="H93" s="52">
        <v>0.40949884979651019</v>
      </c>
      <c r="I93" s="52">
        <v>-0.44770358146665568</v>
      </c>
      <c r="J93" s="52">
        <v>2.1364552716086394E-2</v>
      </c>
      <c r="K93" s="52">
        <v>2.4706885890964703E-2</v>
      </c>
      <c r="L93" s="52">
        <v>0.44193818234824489</v>
      </c>
      <c r="M93" s="52">
        <v>-0.29780698730732746</v>
      </c>
      <c r="N93" s="52">
        <v>0.10709881871300975</v>
      </c>
      <c r="O93" s="52">
        <v>3.1002634996939005E-2</v>
      </c>
      <c r="P93" s="52">
        <v>4.4530925230198637E-2</v>
      </c>
      <c r="Q93" s="52">
        <v>-0.34999931498683423</v>
      </c>
    </row>
    <row r="94" spans="1:17" ht="15" x14ac:dyDescent="0.25">
      <c r="A94" s="1" t="s">
        <v>22</v>
      </c>
      <c r="B94" s="49" t="s">
        <v>66</v>
      </c>
      <c r="C94" s="49">
        <v>7.6151979663281244E-2</v>
      </c>
      <c r="D94" s="49">
        <v>-3.0355749287268363E-2</v>
      </c>
      <c r="E94" s="49">
        <v>2.7177959463755119E-2</v>
      </c>
      <c r="F94" s="49">
        <v>-9.6466901383508663E-2</v>
      </c>
      <c r="G94" s="49">
        <v>7.2292422647347587E-2</v>
      </c>
      <c r="H94" s="49">
        <v>2.6913721403699631E-2</v>
      </c>
      <c r="I94" s="49">
        <v>-9.8295655990006114E-3</v>
      </c>
      <c r="J94" s="49">
        <v>3.6931884142905158E-2</v>
      </c>
      <c r="K94" s="49">
        <v>3.2334169294855997E-2</v>
      </c>
      <c r="L94" s="49">
        <v>-7.634918771491106E-2</v>
      </c>
      <c r="M94" s="49">
        <v>4.8299345847063968E-2</v>
      </c>
      <c r="N94" s="49">
        <v>-0.12180928565693683</v>
      </c>
      <c r="O94" s="49">
        <v>-0.16916449180498239</v>
      </c>
      <c r="P94" s="49">
        <v>5.9996816581393997E-2</v>
      </c>
      <c r="Q94" s="49">
        <v>-8.4765554150088573E-2</v>
      </c>
    </row>
    <row r="95" spans="1:17" ht="15" x14ac:dyDescent="0.25">
      <c r="A95" s="28" t="s">
        <v>80</v>
      </c>
      <c r="B95" s="48" t="s">
        <v>66</v>
      </c>
      <c r="C95" s="48">
        <v>-4.9661446605575699E-2</v>
      </c>
      <c r="D95" s="48">
        <v>-3.4037775073317733E-2</v>
      </c>
      <c r="E95" s="48">
        <v>-2.9161570802085257E-2</v>
      </c>
      <c r="F95" s="48">
        <v>-7.34087277109986E-2</v>
      </c>
      <c r="G95" s="48">
        <v>2.8795575311188815E-2</v>
      </c>
      <c r="H95" s="48">
        <v>8.2494584421441752E-2</v>
      </c>
      <c r="I95" s="48">
        <v>6.03123396625731E-2</v>
      </c>
      <c r="J95" s="48">
        <v>-8.9915250259954282E-3</v>
      </c>
      <c r="K95" s="48">
        <v>6.1447627090259527E-2</v>
      </c>
      <c r="L95" s="48">
        <v>-6.7634552276824245E-2</v>
      </c>
      <c r="M95" s="48">
        <v>-0.283007284560296</v>
      </c>
      <c r="N95" s="48">
        <v>0.36725196758454892</v>
      </c>
      <c r="O95" s="48">
        <v>6.8549165714065774E-2</v>
      </c>
      <c r="P95" s="48">
        <v>4.9215453288524946E-2</v>
      </c>
      <c r="Q95" s="48">
        <v>-9.6264642750725771E-2</v>
      </c>
    </row>
    <row r="96" spans="1:17" ht="15" x14ac:dyDescent="0.25">
      <c r="A96" s="1" t="s">
        <v>81</v>
      </c>
      <c r="B96" s="49" t="s">
        <v>66</v>
      </c>
      <c r="C96" s="49">
        <v>-4.9661446605575699E-2</v>
      </c>
      <c r="D96" s="49">
        <v>-3.4037775073317733E-2</v>
      </c>
      <c r="E96" s="49">
        <v>-2.9161570802085257E-2</v>
      </c>
      <c r="F96" s="49">
        <v>-7.34087277109986E-2</v>
      </c>
      <c r="G96" s="49">
        <v>2.8795575311188815E-2</v>
      </c>
      <c r="H96" s="49">
        <v>8.2494584421441752E-2</v>
      </c>
      <c r="I96" s="49">
        <v>6.03123396625731E-2</v>
      </c>
      <c r="J96" s="49">
        <v>-8.9915250259954282E-3</v>
      </c>
      <c r="K96" s="49">
        <v>6.1447627090259527E-2</v>
      </c>
      <c r="L96" s="49">
        <v>-6.7634552276824245E-2</v>
      </c>
      <c r="M96" s="49">
        <v>-0.283007284560296</v>
      </c>
      <c r="N96" s="49">
        <v>0.36725196758454892</v>
      </c>
      <c r="O96" s="49">
        <v>6.8549165714065774E-2</v>
      </c>
      <c r="P96" s="49">
        <v>4.9215453288524946E-2</v>
      </c>
      <c r="Q96" s="49">
        <v>-9.6264642750725771E-2</v>
      </c>
    </row>
    <row r="97" spans="1:17" ht="15.75" thickBot="1" x14ac:dyDescent="0.3">
      <c r="A97" s="6" t="s">
        <v>62</v>
      </c>
      <c r="B97" s="53" t="s">
        <v>66</v>
      </c>
      <c r="C97" s="53">
        <v>5.0902228206150646E-2</v>
      </c>
      <c r="D97" s="53">
        <v>6.2091778321655466E-2</v>
      </c>
      <c r="E97" s="53">
        <v>7.108674667787529E-2</v>
      </c>
      <c r="F97" s="53">
        <v>3.138054206110974E-2</v>
      </c>
      <c r="G97" s="53">
        <v>0.13376532940513886</v>
      </c>
      <c r="H97" s="53">
        <v>2.7699153301554702E-3</v>
      </c>
      <c r="I97" s="53">
        <v>-6.166943444771289E-2</v>
      </c>
      <c r="J97" s="53">
        <v>-2.4308056809971834E-3</v>
      </c>
      <c r="K97" s="53">
        <v>2.9994774016064207E-2</v>
      </c>
      <c r="L97" s="53">
        <v>-3.2285618205103561E-2</v>
      </c>
      <c r="M97" s="53">
        <v>5.7815623324599663E-3</v>
      </c>
      <c r="N97" s="53">
        <v>0.27716279682041911</v>
      </c>
      <c r="O97" s="53">
        <v>-0.1679797590012212</v>
      </c>
      <c r="P97" s="53">
        <v>4.1679867073185051E-2</v>
      </c>
      <c r="Q97" s="53">
        <v>-6.4749610112835532E-2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8.0996644138782242E-2</v>
      </c>
      <c r="C101" s="54">
        <v>7.7326986231716771E-2</v>
      </c>
      <c r="D101" s="54">
        <v>7.7367435737074025E-2</v>
      </c>
      <c r="E101" s="54">
        <v>0.10541969698025218</v>
      </c>
      <c r="F101" s="54">
        <v>9.6389980847080392E-2</v>
      </c>
      <c r="G101" s="54">
        <v>8.7889395825982208E-2</v>
      </c>
      <c r="H101" s="54">
        <v>7.0644521483067685E-2</v>
      </c>
      <c r="I101" s="54">
        <v>8.2234221876843289E-2</v>
      </c>
      <c r="J101" s="54">
        <v>8.2957341434689372E-2</v>
      </c>
      <c r="K101" s="54">
        <v>8.8754536184825844E-2</v>
      </c>
      <c r="L101" s="54">
        <v>7.8720671513512863E-2</v>
      </c>
      <c r="M101" s="54">
        <v>7.7623877036891858E-2</v>
      </c>
      <c r="N101" s="54">
        <v>6.6219141864799852E-2</v>
      </c>
      <c r="O101" s="54">
        <v>0.10536996718110717</v>
      </c>
      <c r="P101" s="54">
        <v>7.76349116944276E-2</v>
      </c>
      <c r="Q101" s="54">
        <v>2.589565817412931E-2</v>
      </c>
    </row>
    <row r="102" spans="1:17" ht="15" x14ac:dyDescent="0.25">
      <c r="A102" s="1" t="s">
        <v>1</v>
      </c>
      <c r="B102" s="55">
        <v>8.0996644138782242E-2</v>
      </c>
      <c r="C102" s="55">
        <v>7.7326986231716771E-2</v>
      </c>
      <c r="D102" s="55">
        <v>7.7367435737074025E-2</v>
      </c>
      <c r="E102" s="55">
        <v>0.10541969698025218</v>
      </c>
      <c r="F102" s="55">
        <v>9.6389980847080392E-2</v>
      </c>
      <c r="G102" s="55">
        <v>8.7889395825982208E-2</v>
      </c>
      <c r="H102" s="55">
        <v>7.0644521483067685E-2</v>
      </c>
      <c r="I102" s="55">
        <v>8.2234221876843289E-2</v>
      </c>
      <c r="J102" s="55">
        <v>8.2957341434689372E-2</v>
      </c>
      <c r="K102" s="55">
        <v>8.8754536184825844E-2</v>
      </c>
      <c r="L102" s="55">
        <v>7.8720671513512863E-2</v>
      </c>
      <c r="M102" s="55">
        <v>7.7623877036891858E-2</v>
      </c>
      <c r="N102" s="55">
        <v>6.6219141864799852E-2</v>
      </c>
      <c r="O102" s="55">
        <v>0.10536996718110717</v>
      </c>
      <c r="P102" s="55">
        <v>7.76349116944276E-2</v>
      </c>
      <c r="Q102" s="55">
        <v>2.589565817412931E-2</v>
      </c>
    </row>
    <row r="103" spans="1:17" ht="15" x14ac:dyDescent="0.25">
      <c r="A103" s="29" t="s">
        <v>58</v>
      </c>
      <c r="B103" s="56">
        <v>3.5718343242929954E-2</v>
      </c>
      <c r="C103" s="56">
        <v>4.1578427250518982E-2</v>
      </c>
      <c r="D103" s="56">
        <v>4.7988941602723982E-2</v>
      </c>
      <c r="E103" s="56">
        <v>7.8290059344209559E-2</v>
      </c>
      <c r="F103" s="56">
        <v>7.5987901103033204E-2</v>
      </c>
      <c r="G103" s="56">
        <v>6.9524241328244599E-2</v>
      </c>
      <c r="H103" s="56">
        <v>5.499507330393278E-2</v>
      </c>
      <c r="I103" s="56">
        <v>6.203761561143939E-2</v>
      </c>
      <c r="J103" s="56">
        <v>6.3641201512028192E-2</v>
      </c>
      <c r="K103" s="56">
        <v>6.8409741111247591E-2</v>
      </c>
      <c r="L103" s="56">
        <v>5.826329870542523E-2</v>
      </c>
      <c r="M103" s="56">
        <v>6.1585611646929467E-2</v>
      </c>
      <c r="N103" s="56">
        <v>5.0149609150503843E-2</v>
      </c>
      <c r="O103" s="56">
        <v>8.4482259508032273E-2</v>
      </c>
      <c r="P103" s="56">
        <v>6.0274138756063723E-2</v>
      </c>
      <c r="Q103" s="56">
        <v>1.029898543568955E-2</v>
      </c>
    </row>
    <row r="104" spans="1:17" ht="15" x14ac:dyDescent="0.25">
      <c r="A104" s="2" t="s">
        <v>59</v>
      </c>
      <c r="B104" s="57">
        <v>3.8354398230750909E-2</v>
      </c>
      <c r="C104" s="57">
        <v>3.2228957374580182E-2</v>
      </c>
      <c r="D104" s="57">
        <v>2.5878950631733663E-2</v>
      </c>
      <c r="E104" s="57">
        <v>2.3084248883372561E-2</v>
      </c>
      <c r="F104" s="57">
        <v>1.5458469463188905E-2</v>
      </c>
      <c r="G104" s="57">
        <v>1.4033019291814211E-2</v>
      </c>
      <c r="H104" s="57">
        <v>1.220709998453944E-2</v>
      </c>
      <c r="I104" s="57">
        <v>1.6172638344016218E-2</v>
      </c>
      <c r="J104" s="57">
        <v>1.6790803659489352E-2</v>
      </c>
      <c r="K104" s="57">
        <v>1.6982085097393244E-2</v>
      </c>
      <c r="L104" s="57">
        <v>1.7745861864856383E-2</v>
      </c>
      <c r="M104" s="57">
        <v>1.2227040444128968E-2</v>
      </c>
      <c r="N104" s="57">
        <v>1.3393597333554653E-2</v>
      </c>
      <c r="O104" s="57">
        <v>1.6314399281617244E-2</v>
      </c>
      <c r="P104" s="57">
        <v>1.3111437116005237E-2</v>
      </c>
      <c r="Q104" s="57">
        <v>1.3264923027651929E-2</v>
      </c>
    </row>
    <row r="105" spans="1:17" ht="15" x14ac:dyDescent="0.25">
      <c r="A105" s="29" t="s">
        <v>60</v>
      </c>
      <c r="B105" s="56">
        <v>0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</row>
    <row r="106" spans="1:17" ht="15" x14ac:dyDescent="0.25">
      <c r="A106" s="2" t="s">
        <v>61</v>
      </c>
      <c r="B106" s="57">
        <v>6.9239026651013794E-3</v>
      </c>
      <c r="C106" s="57">
        <v>3.5196016066176036E-3</v>
      </c>
      <c r="D106" s="57">
        <v>3.4995435026163846E-3</v>
      </c>
      <c r="E106" s="57">
        <v>4.04538875267005E-3</v>
      </c>
      <c r="F106" s="57">
        <v>4.9436102808582899E-3</v>
      </c>
      <c r="G106" s="57">
        <v>4.3321352059234007E-3</v>
      </c>
      <c r="H106" s="57">
        <v>3.4423481945954587E-3</v>
      </c>
      <c r="I106" s="57">
        <v>4.0239679213876856E-3</v>
      </c>
      <c r="J106" s="57">
        <v>2.5253362631718302E-3</v>
      </c>
      <c r="K106" s="57">
        <v>3.3627099761850106E-3</v>
      </c>
      <c r="L106" s="57">
        <v>2.7115109432312495E-3</v>
      </c>
      <c r="M106" s="57">
        <v>3.8112249458334205E-3</v>
      </c>
      <c r="N106" s="57">
        <v>2.6759353807413685E-3</v>
      </c>
      <c r="O106" s="57">
        <v>4.5733083914576431E-3</v>
      </c>
      <c r="P106" s="57">
        <v>4.2493358223586351E-3</v>
      </c>
      <c r="Q106" s="57">
        <v>2.3317497107878307E-3</v>
      </c>
    </row>
    <row r="107" spans="1:17" ht="15" x14ac:dyDescent="0.25">
      <c r="A107" s="28" t="s">
        <v>2</v>
      </c>
      <c r="B107" s="54">
        <v>0.10250978590172038</v>
      </c>
      <c r="C107" s="54">
        <v>8.4643535876756049E-2</v>
      </c>
      <c r="D107" s="54">
        <v>9.4717073936987306E-2</v>
      </c>
      <c r="E107" s="54">
        <v>8.9060243622618759E-2</v>
      </c>
      <c r="F107" s="54">
        <v>0.13793216306831932</v>
      </c>
      <c r="G107" s="54">
        <v>0.17007381046312692</v>
      </c>
      <c r="H107" s="54">
        <v>0.1529974434414286</v>
      </c>
      <c r="I107" s="54">
        <v>0.13772182213665479</v>
      </c>
      <c r="J107" s="54">
        <v>0.125891964428964</v>
      </c>
      <c r="K107" s="54">
        <v>0.13183548886431132</v>
      </c>
      <c r="L107" s="54">
        <v>0.1151058546813352</v>
      </c>
      <c r="M107" s="54">
        <v>0.23329224771612642</v>
      </c>
      <c r="N107" s="54">
        <v>0.3125967290348371</v>
      </c>
      <c r="O107" s="54">
        <v>0.10427635309394678</v>
      </c>
      <c r="P107" s="54">
        <v>0.15396120030361957</v>
      </c>
      <c r="Q107" s="54">
        <v>0.14014100087892056</v>
      </c>
    </row>
    <row r="108" spans="1:17" ht="15" x14ac:dyDescent="0.25">
      <c r="A108" s="1" t="s">
        <v>3</v>
      </c>
      <c r="B108" s="55">
        <v>2.8653500332519462E-2</v>
      </c>
      <c r="C108" s="55">
        <v>2.0787117296619497E-2</v>
      </c>
      <c r="D108" s="55">
        <v>3.262887971030691E-2</v>
      </c>
      <c r="E108" s="55">
        <v>2.3819046169843681E-2</v>
      </c>
      <c r="F108" s="55">
        <v>6.818757710906416E-2</v>
      </c>
      <c r="G108" s="55">
        <v>9.6379486999801089E-2</v>
      </c>
      <c r="H108" s="55">
        <v>6.9905342208773438E-2</v>
      </c>
      <c r="I108" s="55">
        <v>5.3547617984552119E-2</v>
      </c>
      <c r="J108" s="55">
        <v>5.2658168090655877E-2</v>
      </c>
      <c r="K108" s="55">
        <v>5.7576786530812087E-2</v>
      </c>
      <c r="L108" s="55">
        <v>2.1691100567783065E-2</v>
      </c>
      <c r="M108" s="55">
        <v>0.18783665796085167</v>
      </c>
      <c r="N108" s="55">
        <v>0.27991938725168186</v>
      </c>
      <c r="O108" s="55">
        <v>4.1316929294199237E-2</v>
      </c>
      <c r="P108" s="55">
        <v>7.894500825111466E-4</v>
      </c>
      <c r="Q108" s="55">
        <v>8.8356157877955038E-4</v>
      </c>
    </row>
    <row r="109" spans="1:17" ht="15" x14ac:dyDescent="0.25">
      <c r="A109" s="30" t="s">
        <v>4</v>
      </c>
      <c r="B109" s="58">
        <v>6.4653421279234147E-3</v>
      </c>
      <c r="C109" s="58">
        <v>6.2444277118736133E-3</v>
      </c>
      <c r="D109" s="58">
        <v>5.2297494267055612E-3</v>
      </c>
      <c r="E109" s="58">
        <v>4.7620139362051696E-3</v>
      </c>
      <c r="F109" s="58">
        <v>4.9405397377873094E-3</v>
      </c>
      <c r="G109" s="58">
        <v>4.2189012561177838E-3</v>
      </c>
      <c r="H109" s="58">
        <v>5.5679602610036244E-3</v>
      </c>
      <c r="I109" s="58">
        <v>6.089011453189035E-3</v>
      </c>
      <c r="J109" s="58">
        <v>5.8460371646285314E-3</v>
      </c>
      <c r="K109" s="58">
        <v>5.2838978772205749E-3</v>
      </c>
      <c r="L109" s="58">
        <v>6.4720174193163569E-3</v>
      </c>
      <c r="M109" s="58">
        <v>5.4620727809750269E-3</v>
      </c>
      <c r="N109" s="58">
        <v>3.380769418069095E-3</v>
      </c>
      <c r="O109" s="58">
        <v>4.5708266700290991E-3</v>
      </c>
      <c r="P109" s="58">
        <v>6.6648039195798614E-3</v>
      </c>
      <c r="Q109" s="58">
        <v>7.3946184412884176E-3</v>
      </c>
    </row>
    <row r="110" spans="1:17" ht="15" x14ac:dyDescent="0.25">
      <c r="A110" s="30" t="s">
        <v>5</v>
      </c>
      <c r="B110" s="58">
        <v>4.1876094979791029E-2</v>
      </c>
      <c r="C110" s="58">
        <v>3.3485570311409765E-2</v>
      </c>
      <c r="D110" s="58">
        <v>3.4720898201538626E-2</v>
      </c>
      <c r="E110" s="58">
        <v>4.1511767551020588E-2</v>
      </c>
      <c r="F110" s="58">
        <v>4.5955764390828387E-2</v>
      </c>
      <c r="G110" s="58">
        <v>5.42554235586113E-2</v>
      </c>
      <c r="H110" s="58">
        <v>6.2831573598515489E-2</v>
      </c>
      <c r="I110" s="58">
        <v>6.2449271626126047E-2</v>
      </c>
      <c r="J110" s="58">
        <v>5.2200164274825447E-2</v>
      </c>
      <c r="K110" s="58">
        <v>5.1664084466332118E-2</v>
      </c>
      <c r="L110" s="58">
        <v>6.7614976438121685E-2</v>
      </c>
      <c r="M110" s="58">
        <v>2.3909256160247905E-2</v>
      </c>
      <c r="N110" s="58">
        <v>1.5033623020567956E-2</v>
      </c>
      <c r="O110" s="58">
        <v>4.0382527948542225E-2</v>
      </c>
      <c r="P110" s="58">
        <v>0.12633505500965095</v>
      </c>
      <c r="Q110" s="58">
        <v>0.11012026223130252</v>
      </c>
    </row>
    <row r="111" spans="1:17" ht="15" x14ac:dyDescent="0.25">
      <c r="A111" s="1" t="s">
        <v>6</v>
      </c>
      <c r="B111" s="55">
        <v>2.5514848461486484E-2</v>
      </c>
      <c r="C111" s="55">
        <v>2.4126420556853181E-2</v>
      </c>
      <c r="D111" s="55">
        <v>2.2137546598436211E-2</v>
      </c>
      <c r="E111" s="55">
        <v>1.8967415965549309E-2</v>
      </c>
      <c r="F111" s="55">
        <v>1.8848281830639486E-2</v>
      </c>
      <c r="G111" s="55">
        <v>1.5219998648596732E-2</v>
      </c>
      <c r="H111" s="55">
        <v>1.469256737313606E-2</v>
      </c>
      <c r="I111" s="55">
        <v>1.5635921072787558E-2</v>
      </c>
      <c r="J111" s="55">
        <v>1.5187594898854124E-2</v>
      </c>
      <c r="K111" s="55">
        <v>1.7310719989946537E-2</v>
      </c>
      <c r="L111" s="55">
        <v>1.9327760256114098E-2</v>
      </c>
      <c r="M111" s="55">
        <v>1.6084260814051839E-2</v>
      </c>
      <c r="N111" s="55">
        <v>1.4262949344518236E-2</v>
      </c>
      <c r="O111" s="55">
        <v>1.8006069181176216E-2</v>
      </c>
      <c r="P111" s="55">
        <v>2.017189129187762E-2</v>
      </c>
      <c r="Q111" s="55">
        <v>2.1742558627550066E-2</v>
      </c>
    </row>
    <row r="112" spans="1:17" ht="15" x14ac:dyDescent="0.25">
      <c r="A112" s="29" t="s">
        <v>24</v>
      </c>
      <c r="B112" s="56">
        <v>1.7932209647716277E-2</v>
      </c>
      <c r="C112" s="56">
        <v>1.6949485050200597E-2</v>
      </c>
      <c r="D112" s="56">
        <v>1.5255058678289303E-2</v>
      </c>
      <c r="E112" s="56">
        <v>1.309580375488934E-2</v>
      </c>
      <c r="F112" s="56">
        <v>1.3159285898136641E-2</v>
      </c>
      <c r="G112" s="56">
        <v>1.0493445337553446E-2</v>
      </c>
      <c r="H112" s="56">
        <v>9.8947339978413453E-3</v>
      </c>
      <c r="I112" s="56">
        <v>1.0581922051279547E-2</v>
      </c>
      <c r="J112" s="56">
        <v>1.0678547699600586E-2</v>
      </c>
      <c r="K112" s="56">
        <v>1.2158946301834976E-2</v>
      </c>
      <c r="L112" s="56">
        <v>1.1525590170668034E-2</v>
      </c>
      <c r="M112" s="56">
        <v>9.7924930676290267E-3</v>
      </c>
      <c r="N112" s="56">
        <v>9.03598092279927E-3</v>
      </c>
      <c r="O112" s="56">
        <v>1.1671708351519297E-2</v>
      </c>
      <c r="P112" s="56">
        <v>1.1982403012516209E-2</v>
      </c>
      <c r="Q112" s="56">
        <v>1.356525616551002E-2</v>
      </c>
    </row>
    <row r="113" spans="1:17" ht="15" x14ac:dyDescent="0.25">
      <c r="A113" s="2" t="s">
        <v>25</v>
      </c>
      <c r="B113" s="57">
        <v>2.9247946704760715E-3</v>
      </c>
      <c r="C113" s="57">
        <v>2.6714148291139121E-3</v>
      </c>
      <c r="D113" s="57">
        <v>2.1325399998261786E-3</v>
      </c>
      <c r="E113" s="57">
        <v>1.7302900247301045E-3</v>
      </c>
      <c r="F113" s="57">
        <v>1.5476758089635495E-3</v>
      </c>
      <c r="G113" s="57">
        <v>1.8037061296364884E-3</v>
      </c>
      <c r="H113" s="57">
        <v>2.4139698437413279E-3</v>
      </c>
      <c r="I113" s="57">
        <v>2.2335042387726313E-3</v>
      </c>
      <c r="J113" s="57">
        <v>1.7108922199934669E-3</v>
      </c>
      <c r="K113" s="57">
        <v>1.7455066497612933E-3</v>
      </c>
      <c r="L113" s="57">
        <v>4.2711635745564898E-3</v>
      </c>
      <c r="M113" s="57">
        <v>3.3347266633155003E-3</v>
      </c>
      <c r="N113" s="57">
        <v>2.5691482796623031E-3</v>
      </c>
      <c r="O113" s="57">
        <v>3.1689981130124337E-3</v>
      </c>
      <c r="P113" s="57">
        <v>5.1554964776397219E-3</v>
      </c>
      <c r="Q113" s="57">
        <v>5.1543856796885668E-3</v>
      </c>
    </row>
    <row r="114" spans="1:17" ht="15" x14ac:dyDescent="0.25">
      <c r="A114" s="29" t="s">
        <v>26</v>
      </c>
      <c r="B114" s="56">
        <v>2.6567163309673214E-4</v>
      </c>
      <c r="C114" s="56">
        <v>2.9865115922763215E-4</v>
      </c>
      <c r="D114" s="56">
        <v>2.7020458604983081E-4</v>
      </c>
      <c r="E114" s="56">
        <v>2.4641774640632392E-4</v>
      </c>
      <c r="F114" s="56">
        <v>2.3947774732516365E-4</v>
      </c>
      <c r="G114" s="56">
        <v>2.3056485269633875E-4</v>
      </c>
      <c r="H114" s="56">
        <v>2.5752883582294854E-4</v>
      </c>
      <c r="I114" s="56">
        <v>3.0845503438005969E-4</v>
      </c>
      <c r="J114" s="56">
        <v>2.6502123847378157E-4</v>
      </c>
      <c r="K114" s="56">
        <v>2.9125889476021831E-4</v>
      </c>
      <c r="L114" s="56">
        <v>9.6560032406186116E-4</v>
      </c>
      <c r="M114" s="56">
        <v>9.2343184296809567E-4</v>
      </c>
      <c r="N114" s="56">
        <v>8.8624705468673621E-4</v>
      </c>
      <c r="O114" s="56">
        <v>9.039265744372019E-4</v>
      </c>
      <c r="P114" s="56">
        <v>7.9970648252324528E-4</v>
      </c>
      <c r="Q114" s="56">
        <v>5.3128840532107584E-4</v>
      </c>
    </row>
    <row r="115" spans="1:17" ht="15" x14ac:dyDescent="0.25">
      <c r="A115" s="2" t="s">
        <v>27</v>
      </c>
      <c r="B115" s="57">
        <v>3.5255122958196861E-4</v>
      </c>
      <c r="C115" s="57">
        <v>3.5272920442716885E-4</v>
      </c>
      <c r="D115" s="57">
        <v>3.1427378660009632E-4</v>
      </c>
      <c r="E115" s="57">
        <v>2.9115381149342942E-4</v>
      </c>
      <c r="F115" s="57">
        <v>2.8679311741599926E-4</v>
      </c>
      <c r="G115" s="57">
        <v>2.25711649226789E-4</v>
      </c>
      <c r="H115" s="57">
        <v>2.1933606482995736E-4</v>
      </c>
      <c r="I115" s="57">
        <v>2.7183971628557682E-4</v>
      </c>
      <c r="J115" s="57">
        <v>2.646778853636318E-4</v>
      </c>
      <c r="K115" s="57">
        <v>3.1229835067476345E-4</v>
      </c>
      <c r="L115" s="57">
        <v>4.2924271027325117E-4</v>
      </c>
      <c r="M115" s="57">
        <v>3.3662325956034482E-4</v>
      </c>
      <c r="N115" s="57">
        <v>2.8983889763653129E-4</v>
      </c>
      <c r="O115" s="57">
        <v>3.1370182103561872E-4</v>
      </c>
      <c r="P115" s="57">
        <v>3.2233168115659025E-4</v>
      </c>
      <c r="Q115" s="57">
        <v>3.7760059890131116E-4</v>
      </c>
    </row>
    <row r="116" spans="1:17" ht="15" x14ac:dyDescent="0.25">
      <c r="A116" s="29" t="s">
        <v>28</v>
      </c>
      <c r="B116" s="56">
        <v>1.378971424134554E-3</v>
      </c>
      <c r="C116" s="56">
        <v>9.9287637109058877E-4</v>
      </c>
      <c r="D116" s="56">
        <v>7.1354546933890812E-4</v>
      </c>
      <c r="E116" s="56">
        <v>6.1833020609616178E-4</v>
      </c>
      <c r="F116" s="56">
        <v>6.053007849316066E-4</v>
      </c>
      <c r="G116" s="56">
        <v>6.9735265085677271E-4</v>
      </c>
      <c r="H116" s="56">
        <v>8.8808564743773704E-4</v>
      </c>
      <c r="I116" s="56">
        <v>7.4436460385773331E-4</v>
      </c>
      <c r="J116" s="56">
        <v>1.0701964341096122E-3</v>
      </c>
      <c r="K116" s="56">
        <v>1.4333392354542818E-3</v>
      </c>
      <c r="L116" s="56">
        <v>3.5506785156241578E-4</v>
      </c>
      <c r="M116" s="56">
        <v>3.1096250096239285E-4</v>
      </c>
      <c r="N116" s="56">
        <v>2.9790948837440814E-4</v>
      </c>
      <c r="O116" s="56">
        <v>4.6243978940640936E-4</v>
      </c>
      <c r="P116" s="56">
        <v>3.7344642824494866E-4</v>
      </c>
      <c r="Q116" s="56">
        <v>4.2348701766910111E-4</v>
      </c>
    </row>
    <row r="117" spans="1:17" ht="15" x14ac:dyDescent="0.25">
      <c r="A117" s="2" t="s">
        <v>29</v>
      </c>
      <c r="B117" s="57">
        <v>7.0403878081175719E-5</v>
      </c>
      <c r="C117" s="57">
        <v>6.887576444141301E-5</v>
      </c>
      <c r="D117" s="57">
        <v>5.7540961398226018E-5</v>
      </c>
      <c r="E117" s="57">
        <v>1.0777004086436164E-4</v>
      </c>
      <c r="F117" s="57">
        <v>9.6719699817488091E-5</v>
      </c>
      <c r="G117" s="57">
        <v>1.2036712154366239E-4</v>
      </c>
      <c r="H117" s="57">
        <v>1.6809361900916759E-4</v>
      </c>
      <c r="I117" s="57">
        <v>1.950749161371063E-4</v>
      </c>
      <c r="J117" s="57">
        <v>2.0177570161877866E-4</v>
      </c>
      <c r="K117" s="57">
        <v>2.0704155571678123E-4</v>
      </c>
      <c r="L117" s="57">
        <v>4.2250989531436144E-4</v>
      </c>
      <c r="M117" s="57">
        <v>2.0131526119041354E-4</v>
      </c>
      <c r="N117" s="57">
        <v>1.7351217256436348E-4</v>
      </c>
      <c r="O117" s="57">
        <v>2.3642319991735064E-4</v>
      </c>
      <c r="P117" s="57">
        <v>1.5562100841195179E-4</v>
      </c>
      <c r="Q117" s="57">
        <v>2.244761476932229E-4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2.174293159161889E-4</v>
      </c>
      <c r="M119" s="57">
        <v>1.7494630716734962E-4</v>
      </c>
      <c r="N119" s="57">
        <v>1.047449587703883E-4</v>
      </c>
      <c r="O119" s="57">
        <v>1.1970597055062233E-4</v>
      </c>
      <c r="P119" s="57">
        <v>1.1630141980166753E-4</v>
      </c>
      <c r="Q119" s="57">
        <v>1.341333025877519E-4</v>
      </c>
    </row>
    <row r="120" spans="1:17" ht="15" x14ac:dyDescent="0.25">
      <c r="A120" s="29" t="s">
        <v>32</v>
      </c>
      <c r="B120" s="56">
        <v>5.6554400607801598E-4</v>
      </c>
      <c r="C120" s="56">
        <v>4.8002471047466473E-4</v>
      </c>
      <c r="D120" s="56">
        <v>3.7386504875266453E-4</v>
      </c>
      <c r="E120" s="56">
        <v>2.4984730400165396E-4</v>
      </c>
      <c r="F120" s="56">
        <v>1.9626740587990764E-4</v>
      </c>
      <c r="G120" s="56">
        <v>2.8648511375474435E-4</v>
      </c>
      <c r="H120" s="56">
        <v>3.4832050513073823E-4</v>
      </c>
      <c r="I120" s="56">
        <v>5.4658534377584225E-4</v>
      </c>
      <c r="J120" s="56">
        <v>5.3016635869290686E-4</v>
      </c>
      <c r="K120" s="56">
        <v>5.92527613760192E-4</v>
      </c>
      <c r="L120" s="56">
        <v>5.7690675580931473E-4</v>
      </c>
      <c r="M120" s="56">
        <v>4.9267621112550287E-4</v>
      </c>
      <c r="N120" s="56">
        <v>4.8399145143632134E-4</v>
      </c>
      <c r="O120" s="56">
        <v>7.0431005454137119E-4</v>
      </c>
      <c r="P120" s="56">
        <v>8.3577689260176267E-4</v>
      </c>
      <c r="Q120" s="56">
        <v>7.6526130721812956E-4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1.9839446046855726E-4</v>
      </c>
      <c r="C122" s="56">
        <v>1.9720789118460959E-4</v>
      </c>
      <c r="D122" s="56">
        <v>2.509053673623763E-4</v>
      </c>
      <c r="E122" s="56">
        <v>1.8845829851093498E-4</v>
      </c>
      <c r="F122" s="56">
        <v>1.808671195116563E-4</v>
      </c>
      <c r="G122" s="56">
        <v>3.0659322417142369E-4</v>
      </c>
      <c r="H122" s="56">
        <v>5.0249885932283954E-4</v>
      </c>
      <c r="I122" s="56">
        <v>7.5417516829906484E-4</v>
      </c>
      <c r="J122" s="56">
        <v>4.6631736100136465E-4</v>
      </c>
      <c r="K122" s="56">
        <v>5.6980138798402922E-4</v>
      </c>
      <c r="L122" s="56">
        <v>5.6424965795218163E-4</v>
      </c>
      <c r="M122" s="56">
        <v>5.1708570013321087E-4</v>
      </c>
      <c r="N122" s="56">
        <v>4.215761185879151E-4</v>
      </c>
      <c r="O122" s="56">
        <v>4.2485530675590938E-4</v>
      </c>
      <c r="P122" s="56">
        <v>4.3080788898152024E-4</v>
      </c>
      <c r="Q122" s="56">
        <v>4.3798746373555953E-4</v>
      </c>
    </row>
    <row r="123" spans="1:17" ht="15" x14ac:dyDescent="0.25">
      <c r="A123" s="2" t="s">
        <v>35</v>
      </c>
      <c r="B123" s="57">
        <v>1.8263075118531342E-3</v>
      </c>
      <c r="C123" s="57">
        <v>2.1151555766925905E-3</v>
      </c>
      <c r="D123" s="57">
        <v>2.7696127008186304E-3</v>
      </c>
      <c r="E123" s="57">
        <v>2.4393447785570023E-3</v>
      </c>
      <c r="F123" s="57">
        <v>2.5358942486574743E-3</v>
      </c>
      <c r="G123" s="57">
        <v>1.0557725691570674E-3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1.2868253922532216E-4</v>
      </c>
    </row>
    <row r="124" spans="1:17" ht="15" x14ac:dyDescent="0.25">
      <c r="A124" s="28" t="s">
        <v>7</v>
      </c>
      <c r="B124" s="54">
        <v>0.74182204874295532</v>
      </c>
      <c r="C124" s="54">
        <v>0.77050347637774119</v>
      </c>
      <c r="D124" s="54">
        <v>0.76650124346515081</v>
      </c>
      <c r="E124" s="54">
        <v>0.7498538763007272</v>
      </c>
      <c r="F124" s="54">
        <v>0.71566741152483504</v>
      </c>
      <c r="G124" s="54">
        <v>0.69665657017783678</v>
      </c>
      <c r="H124" s="54">
        <v>0.72736988189762164</v>
      </c>
      <c r="I124" s="54">
        <v>0.72468740551410427</v>
      </c>
      <c r="J124" s="54">
        <v>0.73615820742376115</v>
      </c>
      <c r="K124" s="54">
        <v>0.72273818786861466</v>
      </c>
      <c r="L124" s="54">
        <v>0.75157180917120447</v>
      </c>
      <c r="M124" s="54">
        <v>0.65015992072286655</v>
      </c>
      <c r="N124" s="54">
        <v>0.57951453651454732</v>
      </c>
      <c r="O124" s="54">
        <v>0.73683814464641439</v>
      </c>
      <c r="P124" s="54">
        <v>0.71450121773804298</v>
      </c>
      <c r="Q124" s="54">
        <v>0.78187702321387587</v>
      </c>
    </row>
    <row r="125" spans="1:17" ht="15" x14ac:dyDescent="0.25">
      <c r="A125" s="1" t="s">
        <v>8</v>
      </c>
      <c r="B125" s="55">
        <v>3.6312347774034581E-2</v>
      </c>
      <c r="C125" s="55">
        <v>3.750445696019318E-2</v>
      </c>
      <c r="D125" s="55">
        <v>3.7616936092013664E-2</v>
      </c>
      <c r="E125" s="55">
        <v>3.8461613029829901E-2</v>
      </c>
      <c r="F125" s="55">
        <v>3.8632628295467902E-2</v>
      </c>
      <c r="G125" s="55">
        <v>3.7264871449128385E-2</v>
      </c>
      <c r="H125" s="55">
        <v>3.8549716252723396E-2</v>
      </c>
      <c r="I125" s="55">
        <v>4.2203056591891344E-2</v>
      </c>
      <c r="J125" s="55">
        <v>3.2448673111481086E-2</v>
      </c>
      <c r="K125" s="55">
        <v>3.2699909156846278E-2</v>
      </c>
      <c r="L125" s="55">
        <v>3.8456960087602916E-2</v>
      </c>
      <c r="M125" s="55">
        <v>3.4847650689899506E-2</v>
      </c>
      <c r="N125" s="55">
        <v>2.8195830612521098E-2</v>
      </c>
      <c r="O125" s="55">
        <v>3.6610346312288392E-2</v>
      </c>
      <c r="P125" s="55">
        <v>3.5783163452338486E-2</v>
      </c>
      <c r="Q125" s="55">
        <v>4.8509540698318754E-2</v>
      </c>
    </row>
    <row r="126" spans="1:17" ht="15" x14ac:dyDescent="0.25">
      <c r="A126" s="30" t="s">
        <v>9</v>
      </c>
      <c r="B126" s="58">
        <v>8.3186469732038457E-2</v>
      </c>
      <c r="C126" s="58">
        <v>9.5230007949522646E-2</v>
      </c>
      <c r="D126" s="58">
        <v>9.4511548362641515E-2</v>
      </c>
      <c r="E126" s="58">
        <v>9.2226738744032657E-2</v>
      </c>
      <c r="F126" s="58">
        <v>8.5027316580425533E-2</v>
      </c>
      <c r="G126" s="58">
        <v>7.1746308336879519E-2</v>
      </c>
      <c r="H126" s="58">
        <v>6.8759716102996624E-2</v>
      </c>
      <c r="I126" s="58">
        <v>7.4750681357514351E-2</v>
      </c>
      <c r="J126" s="58">
        <v>8.3727397803685447E-2</v>
      </c>
      <c r="K126" s="58">
        <v>8.5490980039147027E-2</v>
      </c>
      <c r="L126" s="58">
        <v>8.7568634962327377E-2</v>
      </c>
      <c r="M126" s="58">
        <v>8.2542604781560086E-2</v>
      </c>
      <c r="N126" s="58">
        <v>6.8438219279228066E-2</v>
      </c>
      <c r="O126" s="58">
        <v>8.485496615778193E-2</v>
      </c>
      <c r="P126" s="58">
        <v>9.0907716186816367E-2</v>
      </c>
      <c r="Q126" s="58">
        <v>0.10780616927208526</v>
      </c>
    </row>
    <row r="127" spans="1:17" ht="15" x14ac:dyDescent="0.25">
      <c r="A127" s="1" t="s">
        <v>10</v>
      </c>
      <c r="B127" s="55">
        <v>0.12401987496420473</v>
      </c>
      <c r="C127" s="55">
        <v>0.12835056042502388</v>
      </c>
      <c r="D127" s="55">
        <v>0.12569654017462606</v>
      </c>
      <c r="E127" s="55">
        <v>0.12442983381342061</v>
      </c>
      <c r="F127" s="55">
        <v>0.13005232124791871</v>
      </c>
      <c r="G127" s="55">
        <v>0.12365963187944108</v>
      </c>
      <c r="H127" s="55">
        <v>0.13366908955914869</v>
      </c>
      <c r="I127" s="55">
        <v>0.1505960458947232</v>
      </c>
      <c r="J127" s="55">
        <v>0.1532597528473795</v>
      </c>
      <c r="K127" s="55">
        <v>0.1547531063658677</v>
      </c>
      <c r="L127" s="55">
        <v>0.15407654997998935</v>
      </c>
      <c r="M127" s="55">
        <v>0.14222225173070818</v>
      </c>
      <c r="N127" s="55">
        <v>0.14748913615149489</v>
      </c>
      <c r="O127" s="55">
        <v>0.20561228053953365</v>
      </c>
      <c r="P127" s="55">
        <v>0.1986102871618349</v>
      </c>
      <c r="Q127" s="55">
        <v>0.21153984468496112</v>
      </c>
    </row>
    <row r="128" spans="1:17" ht="15" x14ac:dyDescent="0.25">
      <c r="A128" s="30" t="s">
        <v>11</v>
      </c>
      <c r="B128" s="58">
        <v>3.2782159133098468E-2</v>
      </c>
      <c r="C128" s="58">
        <v>3.6299246554455239E-2</v>
      </c>
      <c r="D128" s="58">
        <v>2.9824727871044916E-2</v>
      </c>
      <c r="E128" s="58">
        <v>3.4428837406186699E-2</v>
      </c>
      <c r="F128" s="58">
        <v>2.1632482740792516E-2</v>
      </c>
      <c r="G128" s="58">
        <v>1.617082770427436E-2</v>
      </c>
      <c r="H128" s="58">
        <v>1.3926269384621314E-2</v>
      </c>
      <c r="I128" s="58">
        <v>1.2321728529633818E-2</v>
      </c>
      <c r="J128" s="58">
        <v>9.0703542423757732E-3</v>
      </c>
      <c r="K128" s="58">
        <v>4.3892100775251791E-3</v>
      </c>
      <c r="L128" s="58">
        <v>5.1473100593759022E-3</v>
      </c>
      <c r="M128" s="58">
        <v>3.8798770125211086E-3</v>
      </c>
      <c r="N128" s="58">
        <v>3.2847655689145815E-3</v>
      </c>
      <c r="O128" s="58">
        <v>4.6243523316259246E-3</v>
      </c>
      <c r="P128" s="58">
        <v>4.2447385206452184E-3</v>
      </c>
      <c r="Q128" s="58">
        <v>4.1048362592818527E-3</v>
      </c>
    </row>
    <row r="129" spans="1:17" ht="15" x14ac:dyDescent="0.25">
      <c r="A129" s="1" t="s">
        <v>12</v>
      </c>
      <c r="B129" s="55">
        <v>4.4626424207578784E-3</v>
      </c>
      <c r="C129" s="55">
        <v>5.2727953401552662E-3</v>
      </c>
      <c r="D129" s="55">
        <v>4.7899656540894529E-3</v>
      </c>
      <c r="E129" s="55">
        <v>4.4509149321069613E-3</v>
      </c>
      <c r="F129" s="55">
        <v>6.191870510333054E-3</v>
      </c>
      <c r="G129" s="55">
        <v>7.3076687297948615E-3</v>
      </c>
      <c r="H129" s="55">
        <v>7.0446466577359342E-3</v>
      </c>
      <c r="I129" s="55">
        <v>6.3120160184012555E-3</v>
      </c>
      <c r="J129" s="55">
        <v>6.856957200396651E-3</v>
      </c>
      <c r="K129" s="55">
        <v>6.5780615672751779E-3</v>
      </c>
      <c r="L129" s="55">
        <v>6.6240036146667219E-3</v>
      </c>
      <c r="M129" s="55">
        <v>9.504695657727668E-3</v>
      </c>
      <c r="N129" s="55">
        <v>7.7488174968828594E-3</v>
      </c>
      <c r="O129" s="55">
        <v>9.873582601272057E-3</v>
      </c>
      <c r="P129" s="55">
        <v>9.1153950301759469E-3</v>
      </c>
      <c r="Q129" s="55">
        <v>1.0190352124358065E-2</v>
      </c>
    </row>
    <row r="130" spans="1:17" ht="15" x14ac:dyDescent="0.25">
      <c r="A130" s="30" t="s">
        <v>13</v>
      </c>
      <c r="B130" s="58">
        <v>0.11811334260732255</v>
      </c>
      <c r="C130" s="58">
        <v>0.11238433823934559</v>
      </c>
      <c r="D130" s="58">
        <v>0.10733896238113382</v>
      </c>
      <c r="E130" s="58">
        <v>0.10368221362214101</v>
      </c>
      <c r="F130" s="58">
        <v>0.10073952777901019</v>
      </c>
      <c r="G130" s="58">
        <v>9.109111976656234E-2</v>
      </c>
      <c r="H130" s="58">
        <v>9.3073352315179742E-2</v>
      </c>
      <c r="I130" s="58">
        <v>9.9250673495217628E-2</v>
      </c>
      <c r="J130" s="58">
        <v>0.1013791829418402</v>
      </c>
      <c r="K130" s="58">
        <v>9.9840823315494542E-2</v>
      </c>
      <c r="L130" s="58">
        <v>0.1015541214966397</v>
      </c>
      <c r="M130" s="58">
        <v>9.6234785313215984E-2</v>
      </c>
      <c r="N130" s="58">
        <v>7.8507935206662993E-2</v>
      </c>
      <c r="O130" s="58">
        <v>9.5861423799636081E-2</v>
      </c>
      <c r="P130" s="58">
        <v>9.508505723426075E-2</v>
      </c>
      <c r="Q130" s="58">
        <v>0.10236774552694716</v>
      </c>
    </row>
    <row r="131" spans="1:17" ht="15" x14ac:dyDescent="0.25">
      <c r="A131" s="1" t="s">
        <v>14</v>
      </c>
      <c r="B131" s="55">
        <v>1.5189562384957994E-3</v>
      </c>
      <c r="C131" s="55">
        <v>1.5465371577260553E-3</v>
      </c>
      <c r="D131" s="55">
        <v>1.5113925837314018E-3</v>
      </c>
      <c r="E131" s="55">
        <v>1.2614191504066541E-3</v>
      </c>
      <c r="F131" s="55">
        <v>1.1870571873392507E-3</v>
      </c>
      <c r="G131" s="55">
        <v>1.2395230758443191E-3</v>
      </c>
      <c r="H131" s="55">
        <v>1.3462434666880361E-3</v>
      </c>
      <c r="I131" s="55">
        <v>1.6567478177694165E-3</v>
      </c>
      <c r="J131" s="55">
        <v>1.5844613727864563E-3</v>
      </c>
      <c r="K131" s="55">
        <v>1.6431866273913865E-3</v>
      </c>
      <c r="L131" s="55">
        <v>1.7788020310140755E-3</v>
      </c>
      <c r="M131" s="55">
        <v>2.1787564403058959E-3</v>
      </c>
      <c r="N131" s="55">
        <v>2.017564442195076E-3</v>
      </c>
      <c r="O131" s="55">
        <v>3.3732934816261572E-3</v>
      </c>
      <c r="P131" s="55">
        <v>4.0798505521931136E-3</v>
      </c>
      <c r="Q131" s="55">
        <v>4.8416962172609986E-3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2.3353155857091114E-2</v>
      </c>
      <c r="C133" s="55">
        <v>2.2246106530236606E-2</v>
      </c>
      <c r="D133" s="55">
        <v>2.2540311722336174E-2</v>
      </c>
      <c r="E133" s="55">
        <v>2.2672907878140001E-2</v>
      </c>
      <c r="F133" s="55">
        <v>1.9840402357897708E-2</v>
      </c>
      <c r="G133" s="55">
        <v>1.9664583978884171E-2</v>
      </c>
      <c r="H133" s="55">
        <v>2.2457872167533845E-2</v>
      </c>
      <c r="I133" s="55">
        <v>1.1330060331359314E-2</v>
      </c>
      <c r="J133" s="55">
        <v>1.0918827747608535E-2</v>
      </c>
      <c r="K133" s="55">
        <v>9.6644901623444898E-3</v>
      </c>
      <c r="L133" s="55">
        <v>1.1532479512035456E-2</v>
      </c>
      <c r="M133" s="55">
        <v>1.8840143673011119E-2</v>
      </c>
      <c r="N133" s="55">
        <v>1.3409427759291694E-2</v>
      </c>
      <c r="O133" s="55">
        <v>8.9125663874556026E-3</v>
      </c>
      <c r="P133" s="55">
        <v>9.2315199197701096E-3</v>
      </c>
      <c r="Q133" s="55">
        <v>1.0302983274910379E-2</v>
      </c>
    </row>
    <row r="134" spans="1:17" ht="15" x14ac:dyDescent="0.25">
      <c r="A134" s="30" t="s">
        <v>17</v>
      </c>
      <c r="B134" s="58">
        <v>6.1855238315471218E-2</v>
      </c>
      <c r="C134" s="58">
        <v>5.968843402144057E-2</v>
      </c>
      <c r="D134" s="58">
        <v>5.85186058702028E-2</v>
      </c>
      <c r="E134" s="58">
        <v>5.1676655809640912E-2</v>
      </c>
      <c r="F134" s="58">
        <v>4.9101642132479022E-2</v>
      </c>
      <c r="G134" s="58">
        <v>4.0419563858640588E-2</v>
      </c>
      <c r="H134" s="58">
        <v>4.321268525356161E-2</v>
      </c>
      <c r="I134" s="58">
        <v>4.4342952868304711E-2</v>
      </c>
      <c r="J134" s="58">
        <v>4.4244245504335124E-2</v>
      </c>
      <c r="K134" s="58">
        <v>4.221509000728605E-2</v>
      </c>
      <c r="L134" s="58">
        <v>4.1061855751077202E-2</v>
      </c>
      <c r="M134" s="58">
        <v>3.8563982638864125E-2</v>
      </c>
      <c r="N134" s="58">
        <v>3.1536022762227035E-2</v>
      </c>
      <c r="O134" s="58">
        <v>3.8387088796011021E-2</v>
      </c>
      <c r="P134" s="58">
        <v>3.7456235098763606E-2</v>
      </c>
      <c r="Q134" s="58">
        <v>3.8792409067046098E-2</v>
      </c>
    </row>
    <row r="135" spans="1:17" ht="15" x14ac:dyDescent="0.25">
      <c r="A135" s="1" t="s">
        <v>18</v>
      </c>
      <c r="B135" s="55">
        <v>3.414020817622021E-2</v>
      </c>
      <c r="C135" s="55">
        <v>2.9094004589983902E-2</v>
      </c>
      <c r="D135" s="55">
        <v>3.6817346254970344E-2</v>
      </c>
      <c r="E135" s="55">
        <v>3.4528150819685355E-2</v>
      </c>
      <c r="F135" s="55">
        <v>3.4313332650581001E-2</v>
      </c>
      <c r="G135" s="55">
        <v>6.8440617217991009E-2</v>
      </c>
      <c r="H135" s="55">
        <v>3.1176011530474633E-2</v>
      </c>
      <c r="I135" s="55">
        <v>3.3274248166028017E-2</v>
      </c>
      <c r="J135" s="55">
        <v>3.4737551104817757E-2</v>
      </c>
      <c r="K135" s="55">
        <v>3.160582334857974E-2</v>
      </c>
      <c r="L135" s="55">
        <v>3.3641655297399715E-2</v>
      </c>
      <c r="M135" s="55">
        <v>3.158222012173828E-2</v>
      </c>
      <c r="N135" s="55">
        <v>2.2652217558634519E-2</v>
      </c>
      <c r="O135" s="55">
        <v>2.9730138355939992E-2</v>
      </c>
      <c r="P135" s="55">
        <v>2.4582846091768598E-2</v>
      </c>
      <c r="Q135" s="55">
        <v>3.5498445070368194E-2</v>
      </c>
    </row>
    <row r="136" spans="1:17" ht="15" x14ac:dyDescent="0.25">
      <c r="A136" s="30" t="s">
        <v>19</v>
      </c>
      <c r="B136" s="58">
        <v>7.155785822554192E-2</v>
      </c>
      <c r="C136" s="58">
        <v>8.4259498853269971E-2</v>
      </c>
      <c r="D136" s="58">
        <v>0.10687403372735373</v>
      </c>
      <c r="E136" s="58">
        <v>0.10380837119127047</v>
      </c>
      <c r="F136" s="58">
        <v>0.10230337159865238</v>
      </c>
      <c r="G136" s="58">
        <v>7.8447395955549254E-2</v>
      </c>
      <c r="H136" s="58">
        <v>8.2120782377372692E-2</v>
      </c>
      <c r="I136" s="58">
        <v>7.1131413789696701E-2</v>
      </c>
      <c r="J136" s="58">
        <v>7.4214676813482455E-2</v>
      </c>
      <c r="K136" s="58">
        <v>7.3756550071242225E-2</v>
      </c>
      <c r="L136" s="58">
        <v>7.4026177194067219E-2</v>
      </c>
      <c r="M136" s="58">
        <v>4.520884546888853E-2</v>
      </c>
      <c r="N136" s="58">
        <v>5.4629910140844028E-2</v>
      </c>
      <c r="O136" s="58">
        <v>7.2067426177822885E-2</v>
      </c>
      <c r="P136" s="58">
        <v>6.9986733449771243E-2</v>
      </c>
      <c r="Q136" s="58">
        <v>8.2293110890951968E-2</v>
      </c>
    </row>
    <row r="137" spans="1:17" ht="15" x14ac:dyDescent="0.25">
      <c r="A137" s="1" t="s">
        <v>20</v>
      </c>
      <c r="B137" s="55">
        <v>3.5336940097389261E-2</v>
      </c>
      <c r="C137" s="55">
        <v>4.1656926646020095E-2</v>
      </c>
      <c r="D137" s="55">
        <v>2.9522270030269582E-2</v>
      </c>
      <c r="E137" s="55">
        <v>3.0563629569837467E-2</v>
      </c>
      <c r="F137" s="55">
        <v>3.1460023806624007E-2</v>
      </c>
      <c r="G137" s="55">
        <v>2.8571842055477997E-2</v>
      </c>
      <c r="H137" s="55">
        <v>6.0487328977352692E-2</v>
      </c>
      <c r="I137" s="55">
        <v>6.6558254440566456E-2</v>
      </c>
      <c r="J137" s="55">
        <v>6.8926549417097485E-2</v>
      </c>
      <c r="K137" s="55">
        <v>6.5317032069950848E-2</v>
      </c>
      <c r="L137" s="55">
        <v>6.7379535488876971E-2</v>
      </c>
      <c r="M137" s="55">
        <v>2.8738153998805967E-2</v>
      </c>
      <c r="N137" s="55">
        <v>3.5295999179078136E-2</v>
      </c>
      <c r="O137" s="55">
        <v>5.2981221049231968E-2</v>
      </c>
      <c r="P137" s="55">
        <v>4.040991472017702E-2</v>
      </c>
      <c r="Q137" s="55">
        <v>4.4027061755912054E-2</v>
      </c>
    </row>
    <row r="138" spans="1:17" ht="15" x14ac:dyDescent="0.25">
      <c r="A138" s="30" t="s">
        <v>21</v>
      </c>
      <c r="B138" s="58">
        <v>2.0725135305574148E-2</v>
      </c>
      <c r="C138" s="58">
        <v>2.0243332420442479E-2</v>
      </c>
      <c r="D138" s="58">
        <v>2.2630788820869257E-2</v>
      </c>
      <c r="E138" s="58">
        <v>2.2974921115584548E-2</v>
      </c>
      <c r="F138" s="58">
        <v>2.0995444557962893E-2</v>
      </c>
      <c r="G138" s="58">
        <v>4.2465217206737474E-2</v>
      </c>
      <c r="H138" s="58">
        <v>5.9689340390261594E-2</v>
      </c>
      <c r="I138" s="58">
        <v>3.5132830723419696E-2</v>
      </c>
      <c r="J138" s="58">
        <v>3.5970866123198199E-2</v>
      </c>
      <c r="K138" s="58">
        <v>3.5786195365034301E-2</v>
      </c>
      <c r="L138" s="58">
        <v>5.3323049102677787E-2</v>
      </c>
      <c r="M138" s="58">
        <v>3.7227837432748503E-2</v>
      </c>
      <c r="N138" s="58">
        <v>3.2270666627342286E-2</v>
      </c>
      <c r="O138" s="58">
        <v>3.9988380914817809E-2</v>
      </c>
      <c r="P138" s="58">
        <v>4.009782835946632E-2</v>
      </c>
      <c r="Q138" s="58">
        <v>2.7868062053775736E-2</v>
      </c>
    </row>
    <row r="139" spans="1:17" ht="15" x14ac:dyDescent="0.25">
      <c r="A139" s="1" t="s">
        <v>22</v>
      </c>
      <c r="B139" s="59">
        <v>9.4457719895714942E-2</v>
      </c>
      <c r="C139" s="59">
        <v>9.6727230689925767E-2</v>
      </c>
      <c r="D139" s="59">
        <v>8.8307813919868153E-2</v>
      </c>
      <c r="E139" s="59">
        <v>8.4687669218443951E-2</v>
      </c>
      <c r="F139" s="59">
        <v>7.4189990079350746E-2</v>
      </c>
      <c r="G139" s="59">
        <v>7.0167398962631494E-2</v>
      </c>
      <c r="H139" s="59">
        <v>7.1856827461970751E-2</v>
      </c>
      <c r="I139" s="59">
        <v>7.5826695489578488E-2</v>
      </c>
      <c r="J139" s="59">
        <v>7.8818711193276436E-2</v>
      </c>
      <c r="K139" s="59">
        <v>7.8997729694629676E-2</v>
      </c>
      <c r="L139" s="59">
        <v>7.5400674593454106E-2</v>
      </c>
      <c r="M139" s="59">
        <v>7.8588115762871655E-2</v>
      </c>
      <c r="N139" s="59">
        <v>5.4038023729230028E-2</v>
      </c>
      <c r="O139" s="59">
        <v>5.3961077741370898E-2</v>
      </c>
      <c r="P139" s="59">
        <v>5.4909931960061276E-2</v>
      </c>
      <c r="Q139" s="59">
        <v>5.3734766317698308E-2</v>
      </c>
    </row>
    <row r="140" spans="1:17" ht="15" x14ac:dyDescent="0.25">
      <c r="A140" s="28" t="s">
        <v>80</v>
      </c>
      <c r="B140" s="60">
        <v>7.4671521216542192E-2</v>
      </c>
      <c r="C140" s="60">
        <v>6.7526001513786155E-2</v>
      </c>
      <c r="D140" s="60">
        <v>6.1414246860787912E-2</v>
      </c>
      <c r="E140" s="60">
        <v>5.5666183096402144E-2</v>
      </c>
      <c r="F140" s="60">
        <v>5.0010444559765263E-2</v>
      </c>
      <c r="G140" s="60">
        <v>4.5380223533054188E-2</v>
      </c>
      <c r="H140" s="60">
        <v>4.8988153177882202E-2</v>
      </c>
      <c r="I140" s="60">
        <v>5.5356550472397847E-2</v>
      </c>
      <c r="J140" s="60">
        <v>5.4992486712585623E-2</v>
      </c>
      <c r="K140" s="60">
        <v>5.6671787082248098E-2</v>
      </c>
      <c r="L140" s="60">
        <v>5.4601664633947472E-2</v>
      </c>
      <c r="M140" s="60">
        <v>3.892395452411504E-2</v>
      </c>
      <c r="N140" s="60">
        <v>4.1669592585815714E-2</v>
      </c>
      <c r="O140" s="60">
        <v>5.3515535078531531E-2</v>
      </c>
      <c r="P140" s="60">
        <v>5.3902670263909921E-2</v>
      </c>
      <c r="Q140" s="60">
        <v>5.2086317733074296E-2</v>
      </c>
    </row>
    <row r="141" spans="1:17" ht="15" x14ac:dyDescent="0.25">
      <c r="A141" s="1" t="s">
        <v>81</v>
      </c>
      <c r="B141" s="61">
        <v>7.4671521216542192E-2</v>
      </c>
      <c r="C141" s="61">
        <v>6.7526001513786155E-2</v>
      </c>
      <c r="D141" s="61">
        <v>6.1414246860787912E-2</v>
      </c>
      <c r="E141" s="61">
        <v>5.5666183096402144E-2</v>
      </c>
      <c r="F141" s="61">
        <v>5.0010444559765263E-2</v>
      </c>
      <c r="G141" s="61">
        <v>4.5380223533054188E-2</v>
      </c>
      <c r="H141" s="61">
        <v>4.8988153177882202E-2</v>
      </c>
      <c r="I141" s="61">
        <v>5.5356550472397847E-2</v>
      </c>
      <c r="J141" s="61">
        <v>5.4992486712585623E-2</v>
      </c>
      <c r="K141" s="61">
        <v>5.6671787082248098E-2</v>
      </c>
      <c r="L141" s="61">
        <v>5.4601664633947472E-2</v>
      </c>
      <c r="M141" s="61">
        <v>3.892395452411504E-2</v>
      </c>
      <c r="N141" s="61">
        <v>4.1669592585815714E-2</v>
      </c>
      <c r="O141" s="61">
        <v>5.3515535078531531E-2</v>
      </c>
      <c r="P141" s="61">
        <v>5.3902670263909921E-2</v>
      </c>
      <c r="Q141" s="61">
        <v>5.2086317733074296E-2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157.96910753199992</v>
      </c>
      <c r="C146" s="42">
        <v>200.92624592290656</v>
      </c>
      <c r="D146" s="42">
        <v>215.01044984680377</v>
      </c>
      <c r="E146" s="42">
        <v>288.34034761406906</v>
      </c>
      <c r="F146" s="42">
        <v>300.69414459440344</v>
      </c>
      <c r="G146" s="42">
        <v>300.73159253967071</v>
      </c>
      <c r="H146" s="42">
        <v>273.85230344612671</v>
      </c>
      <c r="I146" s="42">
        <v>351.14587184598417</v>
      </c>
      <c r="J146" s="42">
        <v>365.81926835941601</v>
      </c>
      <c r="K146" s="42">
        <v>435.85309126469252</v>
      </c>
      <c r="L146" s="42">
        <v>382.87848255562523</v>
      </c>
      <c r="M146" s="42">
        <v>422.78063552806151</v>
      </c>
      <c r="N146" s="42">
        <v>479.49188426366777</v>
      </c>
      <c r="O146" s="42">
        <v>690.80934448426103</v>
      </c>
      <c r="P146" s="42">
        <v>648.07718691054492</v>
      </c>
      <c r="Q146" s="42">
        <v>197.55744538419415</v>
      </c>
    </row>
    <row r="147" spans="1:17" ht="15" x14ac:dyDescent="0.25">
      <c r="A147" s="1" t="s">
        <v>1</v>
      </c>
      <c r="B147" s="43">
        <v>157.96910753199992</v>
      </c>
      <c r="C147" s="43">
        <v>200.92624592290656</v>
      </c>
      <c r="D147" s="43">
        <v>215.01044984680377</v>
      </c>
      <c r="E147" s="43">
        <v>288.34034761406906</v>
      </c>
      <c r="F147" s="43">
        <v>300.69414459440344</v>
      </c>
      <c r="G147" s="43">
        <v>300.73159253967071</v>
      </c>
      <c r="H147" s="43">
        <v>273.85230344612671</v>
      </c>
      <c r="I147" s="43">
        <v>351.14587184598417</v>
      </c>
      <c r="J147" s="43">
        <v>365.81926835941601</v>
      </c>
      <c r="K147" s="43">
        <v>435.85309126469252</v>
      </c>
      <c r="L147" s="43">
        <v>382.87848255562523</v>
      </c>
      <c r="M147" s="43">
        <v>422.78063552806151</v>
      </c>
      <c r="N147" s="43">
        <v>479.49188426366777</v>
      </c>
      <c r="O147" s="43">
        <v>690.80934448426103</v>
      </c>
      <c r="P147" s="43">
        <v>648.07718691054492</v>
      </c>
      <c r="Q147" s="43">
        <v>197.55744538419415</v>
      </c>
    </row>
    <row r="148" spans="1:17" ht="15" x14ac:dyDescent="0.25">
      <c r="A148" s="29" t="s">
        <v>58</v>
      </c>
      <c r="B148" s="44">
        <v>67.928264064055739</v>
      </c>
      <c r="C148" s="44">
        <v>125.96121685188771</v>
      </c>
      <c r="D148" s="44">
        <v>150.7254873438618</v>
      </c>
      <c r="E148" s="44">
        <v>218.1131282463997</v>
      </c>
      <c r="F148" s="44">
        <v>235.72405660945719</v>
      </c>
      <c r="G148" s="44">
        <v>225.72141059733312</v>
      </c>
      <c r="H148" s="44">
        <v>197.23709784841733</v>
      </c>
      <c r="I148" s="44">
        <v>253.45835649019253</v>
      </c>
      <c r="J148" s="44">
        <v>272.42668529093021</v>
      </c>
      <c r="K148" s="44">
        <v>335.9444870948721</v>
      </c>
      <c r="L148" s="44">
        <v>284.98740959732368</v>
      </c>
      <c r="M148" s="44">
        <v>344.53770315052782</v>
      </c>
      <c r="N148" s="44">
        <v>367.58435923863306</v>
      </c>
      <c r="O148" s="44">
        <v>559.67986898955712</v>
      </c>
      <c r="P148" s="44">
        <v>530.20543731122268</v>
      </c>
      <c r="Q148" s="44">
        <v>97.637695546522934</v>
      </c>
    </row>
    <row r="149" spans="1:17" ht="15" x14ac:dyDescent="0.25">
      <c r="A149" s="2" t="s">
        <v>59</v>
      </c>
      <c r="B149" s="45">
        <v>69.638224521747233</v>
      </c>
      <c r="C149" s="45">
        <v>64.445224019621946</v>
      </c>
      <c r="D149" s="45">
        <v>52.496799649792521</v>
      </c>
      <c r="E149" s="45">
        <v>55.666790586347858</v>
      </c>
      <c r="F149" s="45">
        <v>46.511304990548446</v>
      </c>
      <c r="G149" s="45">
        <v>55.581574107933896</v>
      </c>
      <c r="H149" s="45">
        <v>60.788934765949456</v>
      </c>
      <c r="I149" s="45">
        <v>79.48613522919689</v>
      </c>
      <c r="J149" s="45">
        <v>81.611330871133603</v>
      </c>
      <c r="K149" s="45">
        <v>83.395109748591793</v>
      </c>
      <c r="L149" s="45">
        <v>84.759776918949626</v>
      </c>
      <c r="M149" s="45">
        <v>59.019405006540495</v>
      </c>
      <c r="N149" s="45">
        <v>93.36041383294986</v>
      </c>
      <c r="O149" s="45">
        <v>101.98099076004493</v>
      </c>
      <c r="P149" s="45">
        <v>88.942133394511927</v>
      </c>
      <c r="Q149" s="45">
        <v>83.993872531296375</v>
      </c>
    </row>
    <row r="150" spans="1:17" ht="15" x14ac:dyDescent="0.25">
      <c r="A150" s="29" t="s">
        <v>60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</row>
    <row r="151" spans="1:17" ht="15" x14ac:dyDescent="0.25">
      <c r="A151" s="2" t="s">
        <v>61</v>
      </c>
      <c r="B151" s="45">
        <v>20.402618946196952</v>
      </c>
      <c r="C151" s="45">
        <v>10.519805051396904</v>
      </c>
      <c r="D151" s="45">
        <v>11.788162853149437</v>
      </c>
      <c r="E151" s="45">
        <v>14.560428781321473</v>
      </c>
      <c r="F151" s="45">
        <v>18.458782994397762</v>
      </c>
      <c r="G151" s="45">
        <v>19.428607834403714</v>
      </c>
      <c r="H151" s="45">
        <v>15.826270831759935</v>
      </c>
      <c r="I151" s="45">
        <v>18.201380126594728</v>
      </c>
      <c r="J151" s="45">
        <v>11.781252197352227</v>
      </c>
      <c r="K151" s="45">
        <v>16.513494421228643</v>
      </c>
      <c r="L151" s="45">
        <v>13.131296039351913</v>
      </c>
      <c r="M151" s="45">
        <v>19.223527370993164</v>
      </c>
      <c r="N151" s="45">
        <v>18.547111192084884</v>
      </c>
      <c r="O151" s="45">
        <v>29.148484734658965</v>
      </c>
      <c r="P151" s="45">
        <v>28.929616204810316</v>
      </c>
      <c r="Q151" s="45">
        <v>15.925877306374838</v>
      </c>
    </row>
    <row r="152" spans="1:17" ht="15" x14ac:dyDescent="0.25">
      <c r="A152" s="28" t="s">
        <v>2</v>
      </c>
      <c r="B152" s="42">
        <v>194.81931479583116</v>
      </c>
      <c r="C152" s="42">
        <v>179.5944834511682</v>
      </c>
      <c r="D152" s="42">
        <v>215.128811908605</v>
      </c>
      <c r="E152" s="42">
        <v>236.59648592965337</v>
      </c>
      <c r="F152" s="42">
        <v>352.87163631931185</v>
      </c>
      <c r="G152" s="42">
        <v>481.08999360929039</v>
      </c>
      <c r="H152" s="42">
        <v>487.11748157340935</v>
      </c>
      <c r="I152" s="42">
        <v>466.27066328553656</v>
      </c>
      <c r="J152" s="42">
        <v>451.22143301086845</v>
      </c>
      <c r="K152" s="42">
        <v>647.4137303837997</v>
      </c>
      <c r="L152" s="42">
        <v>565.99592239246499</v>
      </c>
      <c r="M152" s="42">
        <v>1253.0759964926058</v>
      </c>
      <c r="N152" s="42">
        <v>2263.110131629388</v>
      </c>
      <c r="O152" s="42">
        <v>655.31082442843854</v>
      </c>
      <c r="P152" s="42">
        <v>1136.5365620173022</v>
      </c>
      <c r="Q152" s="42">
        <v>990.43083367440067</v>
      </c>
    </row>
    <row r="153" spans="1:17" ht="15" x14ac:dyDescent="0.25">
      <c r="A153" s="1" t="s">
        <v>3</v>
      </c>
      <c r="B153" s="43">
        <v>27.903520923520919</v>
      </c>
      <c r="C153" s="43">
        <v>21.795497835497834</v>
      </c>
      <c r="D153" s="43">
        <v>42.167216786278019</v>
      </c>
      <c r="E153" s="43">
        <v>31.10474515516114</v>
      </c>
      <c r="F153" s="43">
        <v>128.05207525510204</v>
      </c>
      <c r="G153" s="43">
        <v>201.71042439589323</v>
      </c>
      <c r="H153" s="43">
        <v>159.13794650518579</v>
      </c>
      <c r="I153" s="43">
        <v>132.90011614804436</v>
      </c>
      <c r="J153" s="43">
        <v>129.29017421602788</v>
      </c>
      <c r="K153" s="43">
        <v>282.74634146341464</v>
      </c>
      <c r="L153" s="43">
        <v>108.00621554770318</v>
      </c>
      <c r="M153" s="43">
        <v>1021.8796578297872</v>
      </c>
      <c r="N153" s="43">
        <v>2027.9599243933587</v>
      </c>
      <c r="O153" s="43">
        <v>224.9428857608882</v>
      </c>
      <c r="P153" s="43">
        <v>5.3634537572254333</v>
      </c>
      <c r="Q153" s="43">
        <v>6.1997630057803468</v>
      </c>
    </row>
    <row r="154" spans="1:17" ht="15" x14ac:dyDescent="0.25">
      <c r="A154" s="30" t="s">
        <v>4</v>
      </c>
      <c r="B154" s="46">
        <v>15.222111033740914</v>
      </c>
      <c r="C154" s="46">
        <v>14.65404846865537</v>
      </c>
      <c r="D154" s="46">
        <v>11.945261793746251</v>
      </c>
      <c r="E154" s="46">
        <v>11.464154274780949</v>
      </c>
      <c r="F154" s="46">
        <v>13.284048939032662</v>
      </c>
      <c r="G154" s="46">
        <v>13.592537410548694</v>
      </c>
      <c r="H154" s="46">
        <v>16.272582338516091</v>
      </c>
      <c r="I154" s="46">
        <v>17.585845621552853</v>
      </c>
      <c r="J154" s="46">
        <v>23.190639665925403</v>
      </c>
      <c r="K154" s="46">
        <v>25.948005845218681</v>
      </c>
      <c r="L154" s="46">
        <v>34.175917269659422</v>
      </c>
      <c r="M154" s="46">
        <v>27.148533431103541</v>
      </c>
      <c r="N154" s="46">
        <v>28.585635039453891</v>
      </c>
      <c r="O154" s="46">
        <v>46.190957034320306</v>
      </c>
      <c r="P154" s="46">
        <v>83.599675446850497</v>
      </c>
      <c r="Q154" s="46">
        <v>59.593424347178683</v>
      </c>
    </row>
    <row r="155" spans="1:17" ht="15" x14ac:dyDescent="0.25">
      <c r="A155" s="30" t="s">
        <v>5</v>
      </c>
      <c r="B155" s="46">
        <v>101.02493939508824</v>
      </c>
      <c r="C155" s="46">
        <v>86.620588463713773</v>
      </c>
      <c r="D155" s="46">
        <v>102.08283352925403</v>
      </c>
      <c r="E155" s="46">
        <v>135.90488408281777</v>
      </c>
      <c r="F155" s="46">
        <v>153.65957525836714</v>
      </c>
      <c r="G155" s="46">
        <v>210.7914820599031</v>
      </c>
      <c r="H155" s="46">
        <v>253.48903007483943</v>
      </c>
      <c r="I155" s="46">
        <v>253.22699935053456</v>
      </c>
      <c r="J155" s="46">
        <v>232.89973540854521</v>
      </c>
      <c r="K155" s="46">
        <v>253.71042303819598</v>
      </c>
      <c r="L155" s="46">
        <v>329.150646523234</v>
      </c>
      <c r="M155" s="46">
        <v>121.03236309361003</v>
      </c>
      <c r="N155" s="46">
        <v>105.34279293774105</v>
      </c>
      <c r="O155" s="46">
        <v>265.56906778500763</v>
      </c>
      <c r="P155" s="46">
        <v>897.50251364383166</v>
      </c>
      <c r="Q155" s="46">
        <v>765.41154276109387</v>
      </c>
    </row>
    <row r="156" spans="1:17" ht="15" x14ac:dyDescent="0.25">
      <c r="A156" s="1" t="s">
        <v>6</v>
      </c>
      <c r="B156" s="43">
        <v>50.668743443481034</v>
      </c>
      <c r="C156" s="43">
        <v>56.52434868330127</v>
      </c>
      <c r="D156" s="43">
        <v>58.933499799326739</v>
      </c>
      <c r="E156" s="43">
        <v>58.122702416893503</v>
      </c>
      <c r="F156" s="43">
        <v>57.875936866809909</v>
      </c>
      <c r="G156" s="43">
        <v>54.995549742945329</v>
      </c>
      <c r="H156" s="43">
        <v>58.217922654868048</v>
      </c>
      <c r="I156" s="43">
        <v>62.557702165404791</v>
      </c>
      <c r="J156" s="43">
        <v>65.840883720369959</v>
      </c>
      <c r="K156" s="43">
        <v>85.008960036970407</v>
      </c>
      <c r="L156" s="43">
        <v>94.663143051868389</v>
      </c>
      <c r="M156" s="43">
        <v>83.015442138105172</v>
      </c>
      <c r="N156" s="43">
        <v>101.22177925883403</v>
      </c>
      <c r="O156" s="43">
        <v>118.60791384822215</v>
      </c>
      <c r="P156" s="43">
        <v>150.0709191693947</v>
      </c>
      <c r="Q156" s="43">
        <v>159.22610356034787</v>
      </c>
    </row>
    <row r="157" spans="1:17" ht="15" x14ac:dyDescent="0.25">
      <c r="A157" s="29" t="s">
        <v>24</v>
      </c>
      <c r="B157" s="44">
        <v>33.653278538812785</v>
      </c>
      <c r="C157" s="44">
        <v>39.146758860621873</v>
      </c>
      <c r="D157" s="44">
        <v>40.69776619077178</v>
      </c>
      <c r="E157" s="44">
        <v>40.422940419348137</v>
      </c>
      <c r="F157" s="44">
        <v>39.795022598870062</v>
      </c>
      <c r="G157" s="44">
        <v>36.387117443164442</v>
      </c>
      <c r="H157" s="44">
        <v>37.244338582677166</v>
      </c>
      <c r="I157" s="44">
        <v>41.561715021143598</v>
      </c>
      <c r="J157" s="44">
        <v>46.108185372918179</v>
      </c>
      <c r="K157" s="44">
        <v>59.709785662563363</v>
      </c>
      <c r="L157" s="44">
        <v>56.272149777558084</v>
      </c>
      <c r="M157" s="44">
        <v>51.056107030081435</v>
      </c>
      <c r="N157" s="44">
        <v>65.70277297026395</v>
      </c>
      <c r="O157" s="44">
        <v>79.4390268069223</v>
      </c>
      <c r="P157" s="44">
        <v>95.358456820412158</v>
      </c>
      <c r="Q157" s="44">
        <v>105.78547959681353</v>
      </c>
    </row>
    <row r="158" spans="1:17" ht="15" x14ac:dyDescent="0.25">
      <c r="A158" s="2" t="s">
        <v>25</v>
      </c>
      <c r="B158" s="45">
        <v>8.3331293588301456</v>
      </c>
      <c r="C158" s="45">
        <v>8.2663869516310466</v>
      </c>
      <c r="D158" s="45">
        <v>7.1141808510638294</v>
      </c>
      <c r="E158" s="45">
        <v>6.7811696202531646</v>
      </c>
      <c r="F158" s="45">
        <v>6.6612777777777783</v>
      </c>
      <c r="G158" s="45">
        <v>9.1494805447470817</v>
      </c>
      <c r="H158" s="45">
        <v>12.217261603375528</v>
      </c>
      <c r="I158" s="45">
        <v>10.262666973321068</v>
      </c>
      <c r="J158" s="45">
        <v>7.9315143271672115</v>
      </c>
      <c r="K158" s="45">
        <v>8.571781249999999</v>
      </c>
      <c r="L158" s="45">
        <v>20.786955380577425</v>
      </c>
      <c r="M158" s="45">
        <v>16.563996517196344</v>
      </c>
      <c r="N158" s="45">
        <v>16.624880538662033</v>
      </c>
      <c r="O158" s="45">
        <v>18.326799591002047</v>
      </c>
      <c r="P158" s="45">
        <v>33.480157170923384</v>
      </c>
      <c r="Q158" s="45">
        <v>32.767456647398838</v>
      </c>
    </row>
    <row r="159" spans="1:17" ht="15" x14ac:dyDescent="0.25">
      <c r="A159" s="29" t="s">
        <v>26</v>
      </c>
      <c r="B159" s="44">
        <v>0.59431105398457573</v>
      </c>
      <c r="C159" s="44">
        <v>0.72311568123393311</v>
      </c>
      <c r="D159" s="44">
        <v>0.74190126582278471</v>
      </c>
      <c r="E159" s="44">
        <v>0.74202295918367356</v>
      </c>
      <c r="F159" s="44">
        <v>0.75883163265306131</v>
      </c>
      <c r="G159" s="44">
        <v>0.83974431818181816</v>
      </c>
      <c r="H159" s="44">
        <v>0.98114423076923074</v>
      </c>
      <c r="I159" s="44">
        <v>1.1579210526315789</v>
      </c>
      <c r="J159" s="44">
        <v>1.1810930232558139</v>
      </c>
      <c r="K159" s="44">
        <v>1.4303053691275169</v>
      </c>
      <c r="L159" s="44">
        <v>4.8866874999999999</v>
      </c>
      <c r="M159" s="44">
        <v>4.7790759162303669</v>
      </c>
      <c r="N159" s="44">
        <v>6.152704485488127</v>
      </c>
      <c r="O159" s="44">
        <v>5.579209595959596</v>
      </c>
      <c r="P159" s="44">
        <v>5.1106157517899762</v>
      </c>
      <c r="Q159" s="44">
        <v>3.2838901960784317</v>
      </c>
    </row>
    <row r="160" spans="1:17" ht="15" x14ac:dyDescent="0.25">
      <c r="A160" s="2" t="s">
        <v>27</v>
      </c>
      <c r="B160" s="45">
        <v>0.75486866359447002</v>
      </c>
      <c r="C160" s="45">
        <v>0.80810215053763435</v>
      </c>
      <c r="D160" s="45">
        <v>0.82959087509349283</v>
      </c>
      <c r="E160" s="45">
        <v>0.85681226626776363</v>
      </c>
      <c r="F160" s="45">
        <v>0.90080974124809743</v>
      </c>
      <c r="G160" s="45">
        <v>0.82744853635505189</v>
      </c>
      <c r="H160" s="45">
        <v>0.86478358208955219</v>
      </c>
      <c r="I160" s="45">
        <v>1.1166537530266343</v>
      </c>
      <c r="J160" s="45">
        <v>1.1562807424593966</v>
      </c>
      <c r="K160" s="45">
        <v>1.5336252927400469</v>
      </c>
      <c r="L160" s="45">
        <v>2.1501526717557251</v>
      </c>
      <c r="M160" s="45">
        <v>1.8046276595744679</v>
      </c>
      <c r="N160" s="45">
        <v>2.0032087912087913</v>
      </c>
      <c r="O160" s="45">
        <v>1.9624424934152764</v>
      </c>
      <c r="P160" s="45">
        <v>2.1580087796312553</v>
      </c>
      <c r="Q160" s="45">
        <v>2.5058490566037737</v>
      </c>
    </row>
    <row r="161" spans="1:17" ht="15" x14ac:dyDescent="0.25">
      <c r="A161" s="29" t="s">
        <v>28</v>
      </c>
      <c r="B161" s="44">
        <v>2.510764705882353</v>
      </c>
      <c r="C161" s="44">
        <v>1.9521764705882352</v>
      </c>
      <c r="D161" s="44">
        <v>1.6022088006902504</v>
      </c>
      <c r="E161" s="44">
        <v>1.5240547945205478</v>
      </c>
      <c r="F161" s="44">
        <v>1.5691347517730496</v>
      </c>
      <c r="G161" s="44">
        <v>2.1118340425531912</v>
      </c>
      <c r="H161" s="44">
        <v>3.1766170212765954</v>
      </c>
      <c r="I161" s="44">
        <v>2.8291559854897224</v>
      </c>
      <c r="J161" s="44">
        <v>4.622471464019851</v>
      </c>
      <c r="K161" s="44">
        <v>7.0387989556135775</v>
      </c>
      <c r="L161" s="44">
        <v>1.776516862170088</v>
      </c>
      <c r="M161" s="44">
        <v>1.6388577810871183</v>
      </c>
      <c r="N161" s="44">
        <v>2.1286932931424265</v>
      </c>
      <c r="O161" s="44">
        <v>3.0488500376789749</v>
      </c>
      <c r="P161" s="44">
        <v>2.6572574679943104</v>
      </c>
      <c r="Q161" s="44">
        <v>2.9109278350515466</v>
      </c>
    </row>
    <row r="162" spans="1:17" ht="15" x14ac:dyDescent="0.25">
      <c r="A162" s="2" t="s">
        <v>29</v>
      </c>
      <c r="B162" s="45">
        <v>0.16118636363636363</v>
      </c>
      <c r="C162" s="45">
        <v>0.15601136363636361</v>
      </c>
      <c r="D162" s="45">
        <v>0.15140227272727272</v>
      </c>
      <c r="E162" s="45">
        <v>0.33589269746646794</v>
      </c>
      <c r="F162" s="45">
        <v>0.34249738610903657</v>
      </c>
      <c r="G162" s="45">
        <v>0.48531832797427649</v>
      </c>
      <c r="H162" s="45">
        <v>0.71226575342465748</v>
      </c>
      <c r="I162" s="45">
        <v>0.82375014731879792</v>
      </c>
      <c r="J162" s="45">
        <v>0.87020332717190385</v>
      </c>
      <c r="K162" s="45">
        <v>1.0167334083239594</v>
      </c>
      <c r="L162" s="45">
        <v>2.1690054495912809</v>
      </c>
      <c r="M162" s="45">
        <v>1.103834498834499</v>
      </c>
      <c r="N162" s="45">
        <v>1.2977295546558705</v>
      </c>
      <c r="O162" s="45">
        <v>1.6166634146341463</v>
      </c>
      <c r="P162" s="45">
        <v>1.1007819063004844</v>
      </c>
      <c r="Q162" s="45">
        <v>1.582856134157105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1.0697635983263598</v>
      </c>
      <c r="M164" s="45">
        <v>0.91003840245775725</v>
      </c>
      <c r="N164" s="45">
        <v>0.76987205034084949</v>
      </c>
      <c r="O164" s="45">
        <v>0.81645075376884413</v>
      </c>
      <c r="P164" s="45">
        <v>0.93588243064729193</v>
      </c>
      <c r="Q164" s="45">
        <v>1.0733676851372345</v>
      </c>
    </row>
    <row r="165" spans="1:17" ht="15" x14ac:dyDescent="0.25">
      <c r="A165" s="29" t="s">
        <v>32</v>
      </c>
      <c r="B165" s="44">
        <v>0.92931967502649238</v>
      </c>
      <c r="C165" s="44">
        <v>0.82111197456729068</v>
      </c>
      <c r="D165" s="44">
        <v>0.68072036581076334</v>
      </c>
      <c r="E165" s="44">
        <v>0.50388089330024821</v>
      </c>
      <c r="F165" s="44">
        <v>0.46037094499294778</v>
      </c>
      <c r="G165" s="44">
        <v>0.71663004356885773</v>
      </c>
      <c r="H165" s="44">
        <v>1.0790274252967664</v>
      </c>
      <c r="I165" s="44">
        <v>1.8442302631578946</v>
      </c>
      <c r="J165" s="44">
        <v>1.9483618501841995</v>
      </c>
      <c r="K165" s="44">
        <v>2.9097666803110931</v>
      </c>
      <c r="L165" s="44">
        <v>2.7641132906325061</v>
      </c>
      <c r="M165" s="44">
        <v>2.5337593800978793</v>
      </c>
      <c r="N165" s="44">
        <v>3.6904516659810773</v>
      </c>
      <c r="O165" s="44">
        <v>5.2161771217712181</v>
      </c>
      <c r="P165" s="44">
        <v>6.3488022151898731</v>
      </c>
      <c r="Q165" s="44">
        <v>5.5098059701492534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0.39503968253968252</v>
      </c>
      <c r="C167" s="44">
        <v>0.41959325396825398</v>
      </c>
      <c r="D167" s="44">
        <v>0.61577412116679131</v>
      </c>
      <c r="E167" s="44">
        <v>0.51591455696202537</v>
      </c>
      <c r="F167" s="44">
        <v>0.56011275773195879</v>
      </c>
      <c r="G167" s="44">
        <v>1.0772612546125462</v>
      </c>
      <c r="H167" s="44">
        <v>1.9424844559585495</v>
      </c>
      <c r="I167" s="44">
        <v>2.9616089693154994</v>
      </c>
      <c r="J167" s="44">
        <v>2.0227736131934031</v>
      </c>
      <c r="K167" s="44">
        <v>2.7981634182908541</v>
      </c>
      <c r="L167" s="44">
        <v>2.7877985212569314</v>
      </c>
      <c r="M167" s="44">
        <v>2.6251449525452979</v>
      </c>
      <c r="N167" s="44">
        <v>2.8514659090909089</v>
      </c>
      <c r="O167" s="44">
        <v>2.6022940330697342</v>
      </c>
      <c r="P167" s="44">
        <v>2.9209566265060238</v>
      </c>
      <c r="Q167" s="44">
        <v>2.9110822641509437</v>
      </c>
    </row>
    <row r="168" spans="1:17" ht="15" x14ac:dyDescent="0.25">
      <c r="A168" s="2" t="s">
        <v>35</v>
      </c>
      <c r="B168" s="45">
        <v>3.3368454011741679</v>
      </c>
      <c r="C168" s="45">
        <v>4.2310919765166339</v>
      </c>
      <c r="D168" s="45">
        <v>6.4999550561797745</v>
      </c>
      <c r="E168" s="45">
        <v>6.4400142095914745</v>
      </c>
      <c r="F168" s="45">
        <v>6.8278792756539231</v>
      </c>
      <c r="G168" s="45">
        <v>3.4007152317880798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0.89538817480719801</v>
      </c>
    </row>
    <row r="169" spans="1:17" ht="15" x14ac:dyDescent="0.25">
      <c r="A169" s="28" t="s">
        <v>7</v>
      </c>
      <c r="B169" s="42">
        <v>2062.5950843093792</v>
      </c>
      <c r="C169" s="42">
        <v>2311.5501361636948</v>
      </c>
      <c r="D169" s="42">
        <v>2477.0422493686451</v>
      </c>
      <c r="E169" s="42">
        <v>2722.8933932750269</v>
      </c>
      <c r="F169" s="42">
        <v>2697.6759029961518</v>
      </c>
      <c r="G169" s="42">
        <v>3101.9966886036859</v>
      </c>
      <c r="H169" s="42">
        <v>3377.1578988182346</v>
      </c>
      <c r="I169" s="42">
        <v>3291.7265529521337</v>
      </c>
      <c r="J169" s="42">
        <v>3423.5310443849685</v>
      </c>
      <c r="K169" s="42">
        <v>3549.200828469136</v>
      </c>
      <c r="L169" s="42">
        <v>3771.9804939211476</v>
      </c>
      <c r="M169" s="42">
        <v>3426.2630788057882</v>
      </c>
      <c r="N169" s="42">
        <v>4021.3932836891804</v>
      </c>
      <c r="O169" s="42">
        <v>4588.3074662944227</v>
      </c>
      <c r="P169" s="42">
        <v>4817.736886922542</v>
      </c>
      <c r="Q169" s="42">
        <v>5232.122843085117</v>
      </c>
    </row>
    <row r="170" spans="1:17" ht="15" x14ac:dyDescent="0.25">
      <c r="A170" s="1" t="s">
        <v>8</v>
      </c>
      <c r="B170" s="43">
        <v>91.011281634483012</v>
      </c>
      <c r="C170" s="43">
        <v>99.054230973918735</v>
      </c>
      <c r="D170" s="43">
        <v>110.52260246605873</v>
      </c>
      <c r="E170" s="43">
        <v>128.30869720365763</v>
      </c>
      <c r="F170" s="43">
        <v>134.27125309835816</v>
      </c>
      <c r="G170" s="43">
        <v>149.51011708690453</v>
      </c>
      <c r="H170" s="43">
        <v>166.77534958242691</v>
      </c>
      <c r="I170" s="43">
        <v>185.04202152292757</v>
      </c>
      <c r="J170" s="43">
        <v>149.91449569186463</v>
      </c>
      <c r="K170" s="43">
        <v>160.58172463891222</v>
      </c>
      <c r="L170" s="43">
        <v>188.71554260457347</v>
      </c>
      <c r="M170" s="43">
        <v>180.7201942613066</v>
      </c>
      <c r="N170" s="43">
        <v>193.94702945037076</v>
      </c>
      <c r="O170" s="43">
        <v>226.76951169787984</v>
      </c>
      <c r="P170" s="43">
        <v>224.61394155151274</v>
      </c>
      <c r="Q170" s="43">
        <v>296.04106115925759</v>
      </c>
    </row>
    <row r="171" spans="1:17" ht="15" x14ac:dyDescent="0.25">
      <c r="A171" s="30" t="s">
        <v>9</v>
      </c>
      <c r="B171" s="46">
        <v>190.43305704729067</v>
      </c>
      <c r="C171" s="46">
        <v>229.02423592304203</v>
      </c>
      <c r="D171" s="46">
        <v>249.50228391943364</v>
      </c>
      <c r="E171" s="46">
        <v>289.07445426145415</v>
      </c>
      <c r="F171" s="46">
        <v>272.85832974840713</v>
      </c>
      <c r="G171" s="46">
        <v>270.42262922508968</v>
      </c>
      <c r="H171" s="46">
        <v>275.35300947665274</v>
      </c>
      <c r="I171" s="46">
        <v>320.16111471488739</v>
      </c>
      <c r="J171" s="46">
        <v>386.78257543573994</v>
      </c>
      <c r="K171" s="46">
        <v>419.82651847467906</v>
      </c>
      <c r="L171" s="46">
        <v>423.65569808797477</v>
      </c>
      <c r="M171" s="46">
        <v>418.0277941679264</v>
      </c>
      <c r="N171" s="46">
        <v>461.28643365188492</v>
      </c>
      <c r="O171" s="46">
        <v>509.30122745144519</v>
      </c>
      <c r="P171" s="46">
        <v>535.61780643637644</v>
      </c>
      <c r="Q171" s="46">
        <v>615.82121172296104</v>
      </c>
    </row>
    <row r="172" spans="1:17" ht="15" x14ac:dyDescent="0.25">
      <c r="A172" s="1" t="s">
        <v>10</v>
      </c>
      <c r="B172" s="43">
        <v>346.40176137318014</v>
      </c>
      <c r="C172" s="43">
        <v>380.27415964587351</v>
      </c>
      <c r="D172" s="43">
        <v>415.28537768418079</v>
      </c>
      <c r="E172" s="43">
        <v>461.03895529697337</v>
      </c>
      <c r="F172" s="43">
        <v>485.14339493325747</v>
      </c>
      <c r="G172" s="43">
        <v>568.60776038918493</v>
      </c>
      <c r="H172" s="43">
        <v>643.59873164863973</v>
      </c>
      <c r="I172" s="43">
        <v>707.33997950682021</v>
      </c>
      <c r="J172" s="43">
        <v>714.52045359372335</v>
      </c>
      <c r="K172" s="43">
        <v>759.9568730990552</v>
      </c>
      <c r="L172" s="43">
        <v>800.38964086191595</v>
      </c>
      <c r="M172" s="43">
        <v>773.52942356076073</v>
      </c>
      <c r="N172" s="43">
        <v>1094.9123106422544</v>
      </c>
      <c r="O172" s="43">
        <v>1418.4769730166436</v>
      </c>
      <c r="P172" s="43">
        <v>1514.8545652797418</v>
      </c>
      <c r="Q172" s="43">
        <v>1667.2894576538456</v>
      </c>
    </row>
    <row r="173" spans="1:17" ht="15" x14ac:dyDescent="0.25">
      <c r="A173" s="30" t="s">
        <v>11</v>
      </c>
      <c r="B173" s="46">
        <v>189.16337403447903</v>
      </c>
      <c r="C173" s="46">
        <v>226.20822958736136</v>
      </c>
      <c r="D173" s="46">
        <v>182.74123020746237</v>
      </c>
      <c r="E173" s="46">
        <v>210.93091909720795</v>
      </c>
      <c r="F173" s="46">
        <v>139.06385104568002</v>
      </c>
      <c r="G173" s="46">
        <v>115.84123440089998</v>
      </c>
      <c r="H173" s="46">
        <v>89.922012550620522</v>
      </c>
      <c r="I173" s="46">
        <v>61.408372976001104</v>
      </c>
      <c r="J173" s="46">
        <v>43.427961963285135</v>
      </c>
      <c r="K173" s="46">
        <v>21.554400064867441</v>
      </c>
      <c r="L173" s="46">
        <v>24.932931024465006</v>
      </c>
      <c r="M173" s="46">
        <v>18.312757912512964</v>
      </c>
      <c r="N173" s="46">
        <v>20.063862578087498</v>
      </c>
      <c r="O173" s="46">
        <v>23.288198628176431</v>
      </c>
      <c r="P173" s="46">
        <v>22.297785346816955</v>
      </c>
      <c r="Q173" s="46">
        <v>20.417419066371998</v>
      </c>
    </row>
    <row r="174" spans="1:17" ht="15" x14ac:dyDescent="0.25">
      <c r="A174" s="1" t="s">
        <v>12</v>
      </c>
      <c r="B174" s="43">
        <v>16.530165096992896</v>
      </c>
      <c r="C174" s="43">
        <v>17.885937275397183</v>
      </c>
      <c r="D174" s="43">
        <v>17.478418557793404</v>
      </c>
      <c r="E174" s="43">
        <v>17.45154967759532</v>
      </c>
      <c r="F174" s="43">
        <v>24.978249970505978</v>
      </c>
      <c r="G174" s="43">
        <v>34.323064238539203</v>
      </c>
      <c r="H174" s="43">
        <v>31.774317578941162</v>
      </c>
      <c r="I174" s="43">
        <v>27.782232277760386</v>
      </c>
      <c r="J174" s="43">
        <v>31.143168805824395</v>
      </c>
      <c r="K174" s="43">
        <v>32.303345742868409</v>
      </c>
      <c r="L174" s="43">
        <v>32.53041949206451</v>
      </c>
      <c r="M174" s="43">
        <v>49.804035727394762</v>
      </c>
      <c r="N174" s="43">
        <v>51.074481524788808</v>
      </c>
      <c r="O174" s="43">
        <v>62.882780192447967</v>
      </c>
      <c r="P174" s="43">
        <v>68.208950340701506</v>
      </c>
      <c r="Q174" s="43">
        <v>72.148266835750178</v>
      </c>
    </row>
    <row r="175" spans="1:17" ht="15" x14ac:dyDescent="0.25">
      <c r="A175" s="30" t="s">
        <v>13</v>
      </c>
      <c r="B175" s="46">
        <v>351.10434295624242</v>
      </c>
      <c r="C175" s="46">
        <v>361.02460211935227</v>
      </c>
      <c r="D175" s="46">
        <v>378.26983608551791</v>
      </c>
      <c r="E175" s="46">
        <v>399.59722344381004</v>
      </c>
      <c r="F175" s="46">
        <v>412.87729570848791</v>
      </c>
      <c r="G175" s="46">
        <v>431.94828308132952</v>
      </c>
      <c r="H175" s="46">
        <v>450.26314637590445</v>
      </c>
      <c r="I175" s="46">
        <v>461.93393249687796</v>
      </c>
      <c r="J175" s="46">
        <v>478.27602984654851</v>
      </c>
      <c r="K175" s="46">
        <v>490.29529471993453</v>
      </c>
      <c r="L175" s="46">
        <v>502.40637463600825</v>
      </c>
      <c r="M175" s="46">
        <v>492.80632172526435</v>
      </c>
      <c r="N175" s="46">
        <v>513.36611871031755</v>
      </c>
      <c r="O175" s="46">
        <v>536.94282332488058</v>
      </c>
      <c r="P175" s="46">
        <v>582.58633913885728</v>
      </c>
      <c r="Q175" s="46">
        <v>609.47297170137392</v>
      </c>
    </row>
    <row r="176" spans="1:17" ht="15" x14ac:dyDescent="0.25">
      <c r="A176" s="1" t="s">
        <v>14</v>
      </c>
      <c r="B176" s="43">
        <v>4.6262010605671566</v>
      </c>
      <c r="C176" s="43">
        <v>4.912739412477146</v>
      </c>
      <c r="D176" s="43">
        <v>4.8038794634568847</v>
      </c>
      <c r="E176" s="43">
        <v>4.2007995011739592</v>
      </c>
      <c r="F176" s="43">
        <v>4.4003771347417517</v>
      </c>
      <c r="G176" s="43">
        <v>5.877216648533266</v>
      </c>
      <c r="H176" s="43">
        <v>6.3907316070421913</v>
      </c>
      <c r="I176" s="43">
        <v>7.8820478601040014</v>
      </c>
      <c r="J176" s="43">
        <v>7.5856760831075389</v>
      </c>
      <c r="K176" s="43">
        <v>8.0693111795652115</v>
      </c>
      <c r="L176" s="43">
        <v>9.3498707509379777</v>
      </c>
      <c r="M176" s="43">
        <v>10.463941034250427</v>
      </c>
      <c r="N176" s="43">
        <v>12.400351091868883</v>
      </c>
      <c r="O176" s="43">
        <v>19.455761431212878</v>
      </c>
      <c r="P176" s="43">
        <v>26.013761927092688</v>
      </c>
      <c r="Q176" s="43">
        <v>29.939091508423051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66.120669585935261</v>
      </c>
      <c r="C178" s="43">
        <v>66.869141687280816</v>
      </c>
      <c r="D178" s="43">
        <v>74.135996748098975</v>
      </c>
      <c r="E178" s="43">
        <v>83.825343229030807</v>
      </c>
      <c r="F178" s="43">
        <v>76.358767054410421</v>
      </c>
      <c r="G178" s="43">
        <v>89.655770591633939</v>
      </c>
      <c r="H178" s="43">
        <v>105.74749073219587</v>
      </c>
      <c r="I178" s="43">
        <v>52.014918823549024</v>
      </c>
      <c r="J178" s="43">
        <v>51.206324819369193</v>
      </c>
      <c r="K178" s="43">
        <v>47.460085915870316</v>
      </c>
      <c r="L178" s="43">
        <v>56.390387341637982</v>
      </c>
      <c r="M178" s="43">
        <v>94.230255089032653</v>
      </c>
      <c r="N178" s="43">
        <v>85.401678154380818</v>
      </c>
      <c r="O178" s="43">
        <v>49.44775804084729</v>
      </c>
      <c r="P178" s="43">
        <v>55.955830335576188</v>
      </c>
      <c r="Q178" s="43">
        <v>61.66535732984218</v>
      </c>
    </row>
    <row r="179" spans="1:17" ht="15" x14ac:dyDescent="0.25">
      <c r="A179" s="30" t="s">
        <v>17</v>
      </c>
      <c r="B179" s="46">
        <v>141.04593810403173</v>
      </c>
      <c r="C179" s="46">
        <v>151.52767571996711</v>
      </c>
      <c r="D179" s="46">
        <v>165.17505794713932</v>
      </c>
      <c r="E179" s="46">
        <v>170.29039835243927</v>
      </c>
      <c r="F179" s="46">
        <v>174.99790937132963</v>
      </c>
      <c r="G179" s="46">
        <v>175.89168589711099</v>
      </c>
      <c r="H179" s="46">
        <v>202.06655231604742</v>
      </c>
      <c r="I179" s="46">
        <v>200.17678335658712</v>
      </c>
      <c r="J179" s="46">
        <v>203.05717887675135</v>
      </c>
      <c r="K179" s="46">
        <v>207.3085869028358</v>
      </c>
      <c r="L179" s="46">
        <v>206.68905227330046</v>
      </c>
      <c r="M179" s="46">
        <v>199.35230518354362</v>
      </c>
      <c r="N179" s="46">
        <v>212.19071171894475</v>
      </c>
      <c r="O179" s="46">
        <v>223.96547088300281</v>
      </c>
      <c r="P179" s="46">
        <v>248.08208417374172</v>
      </c>
      <c r="Q179" s="46">
        <v>252.8352011739814</v>
      </c>
    </row>
    <row r="180" spans="1:17" ht="15" x14ac:dyDescent="0.25">
      <c r="A180" s="1" t="s">
        <v>18</v>
      </c>
      <c r="B180" s="43">
        <v>71.222750463093334</v>
      </c>
      <c r="C180" s="43">
        <v>68.29368664719992</v>
      </c>
      <c r="D180" s="43">
        <v>99.552357653415982</v>
      </c>
      <c r="E180" s="43">
        <v>104.96586672465065</v>
      </c>
      <c r="F180" s="43">
        <v>113.69726946854027</v>
      </c>
      <c r="G180" s="43">
        <v>278.06606746986506</v>
      </c>
      <c r="H180" s="43">
        <v>139.0505351270136</v>
      </c>
      <c r="I180" s="43">
        <v>142.05566300986322</v>
      </c>
      <c r="J180" s="43">
        <v>158.62763660287104</v>
      </c>
      <c r="K180" s="43">
        <v>155.2089211503247</v>
      </c>
      <c r="L180" s="43">
        <v>169.75694311027999</v>
      </c>
      <c r="M180" s="43">
        <v>179.67766849551171</v>
      </c>
      <c r="N180" s="43">
        <v>166.07305711111511</v>
      </c>
      <c r="O180" s="43">
        <v>188.80095939592152</v>
      </c>
      <c r="P180" s="43">
        <v>173.59594784642778</v>
      </c>
      <c r="Q180" s="43">
        <v>250.91226364292399</v>
      </c>
    </row>
    <row r="181" spans="1:17" ht="15" x14ac:dyDescent="0.25">
      <c r="A181" s="30" t="s">
        <v>19</v>
      </c>
      <c r="B181" s="46">
        <v>199.27536762685915</v>
      </c>
      <c r="C181" s="46">
        <v>251.00287088130139</v>
      </c>
      <c r="D181" s="46">
        <v>344.64947254747602</v>
      </c>
      <c r="E181" s="46">
        <v>367.91417227246035</v>
      </c>
      <c r="F181" s="46">
        <v>390.16877349544478</v>
      </c>
      <c r="G181" s="46">
        <v>344.00973775622725</v>
      </c>
      <c r="H181" s="46">
        <v>377.85710168601389</v>
      </c>
      <c r="I181" s="46">
        <v>317.19613952467557</v>
      </c>
      <c r="J181" s="46">
        <v>341.04594754387455</v>
      </c>
      <c r="K181" s="46">
        <v>362.20143478217062</v>
      </c>
      <c r="L181" s="46">
        <v>363.21556573229765</v>
      </c>
      <c r="M181" s="46">
        <v>230.49359332310516</v>
      </c>
      <c r="N181" s="46">
        <v>352.61996629361488</v>
      </c>
      <c r="O181" s="46">
        <v>400.61084344017507</v>
      </c>
      <c r="P181" s="46">
        <v>416.36154065033406</v>
      </c>
      <c r="Q181" s="46">
        <v>477.19852632684569</v>
      </c>
    </row>
    <row r="182" spans="1:17" ht="15" x14ac:dyDescent="0.25">
      <c r="A182" s="1" t="s">
        <v>20</v>
      </c>
      <c r="B182" s="43">
        <v>97.432641404686549</v>
      </c>
      <c r="C182" s="43">
        <v>122.57610878698432</v>
      </c>
      <c r="D182" s="43">
        <v>84.057010703639307</v>
      </c>
      <c r="E182" s="43">
        <v>105.11036033514506</v>
      </c>
      <c r="F182" s="43">
        <v>111.73155010885871</v>
      </c>
      <c r="G182" s="43">
        <v>127.83925980536277</v>
      </c>
      <c r="H182" s="43">
        <v>276.59968741737839</v>
      </c>
      <c r="I182" s="43">
        <v>311.82721452510299</v>
      </c>
      <c r="J182" s="43">
        <v>325.57065392290883</v>
      </c>
      <c r="K182" s="43">
        <v>320.75690509653464</v>
      </c>
      <c r="L182" s="43">
        <v>343.75867019439289</v>
      </c>
      <c r="M182" s="43">
        <v>149.83284412206629</v>
      </c>
      <c r="N182" s="43">
        <v>237.94932543141024</v>
      </c>
      <c r="O182" s="43">
        <v>321.04505995664829</v>
      </c>
      <c r="P182" s="43">
        <v>247.64257537730862</v>
      </c>
      <c r="Q182" s="43">
        <v>275.96891898141939</v>
      </c>
    </row>
    <row r="183" spans="1:17" ht="15" x14ac:dyDescent="0.25">
      <c r="A183" s="30" t="s">
        <v>21</v>
      </c>
      <c r="B183" s="46">
        <v>54.425039541173177</v>
      </c>
      <c r="C183" s="46">
        <v>59.797603375920922</v>
      </c>
      <c r="D183" s="46">
        <v>73.159338230677463</v>
      </c>
      <c r="E183" s="46">
        <v>81.56763887993813</v>
      </c>
      <c r="F183" s="46">
        <v>80.431688129194626</v>
      </c>
      <c r="G183" s="46">
        <v>194.36398758836546</v>
      </c>
      <c r="H183" s="46">
        <v>282.53709860268918</v>
      </c>
      <c r="I183" s="46">
        <v>160.97042375490724</v>
      </c>
      <c r="J183" s="46">
        <v>169.47838751754946</v>
      </c>
      <c r="K183" s="46">
        <v>175.73776558272502</v>
      </c>
      <c r="L183" s="46">
        <v>265.25801022172698</v>
      </c>
      <c r="M183" s="46">
        <v>202.0270592001348</v>
      </c>
      <c r="N183" s="46">
        <v>236.69294294461451</v>
      </c>
      <c r="O183" s="46">
        <v>272.64627479224373</v>
      </c>
      <c r="P183" s="46">
        <v>317.16165845405516</v>
      </c>
      <c r="Q183" s="46">
        <v>229.9918686008665</v>
      </c>
    </row>
    <row r="184" spans="1:17" ht="15" x14ac:dyDescent="0.25">
      <c r="A184" s="1" t="s">
        <v>22</v>
      </c>
      <c r="B184" s="43">
        <v>243.80249438036492</v>
      </c>
      <c r="C184" s="43">
        <v>273.0989141276184</v>
      </c>
      <c r="D184" s="43">
        <v>277.70938715429435</v>
      </c>
      <c r="E184" s="43">
        <v>298.61701499948987</v>
      </c>
      <c r="F184" s="43">
        <v>276.69719372893508</v>
      </c>
      <c r="G184" s="43">
        <v>315.63987442463889</v>
      </c>
      <c r="H184" s="43">
        <v>329.22213411666809</v>
      </c>
      <c r="I184" s="43">
        <v>335.93570860206967</v>
      </c>
      <c r="J184" s="43">
        <v>362.89455368155058</v>
      </c>
      <c r="K184" s="43">
        <v>387.93966111879246</v>
      </c>
      <c r="L184" s="43">
        <v>384.93138758957144</v>
      </c>
      <c r="M184" s="43">
        <v>426.98488500297793</v>
      </c>
      <c r="N184" s="43">
        <v>383.41501438552717</v>
      </c>
      <c r="O184" s="43">
        <v>334.67382404289782</v>
      </c>
      <c r="P184" s="43">
        <v>384.74410006399899</v>
      </c>
      <c r="Q184" s="43">
        <v>372.42122738125454</v>
      </c>
    </row>
    <row r="185" spans="1:17" ht="15" x14ac:dyDescent="0.25">
      <c r="A185" s="28" t="s">
        <v>80</v>
      </c>
      <c r="B185" s="42">
        <v>138.76455083322568</v>
      </c>
      <c r="C185" s="42">
        <v>148.13432092018391</v>
      </c>
      <c r="D185" s="42">
        <v>125.46895207377113</v>
      </c>
      <c r="E185" s="42">
        <v>127.02436812548814</v>
      </c>
      <c r="F185" s="42">
        <v>141.71452094771178</v>
      </c>
      <c r="G185" s="42">
        <v>198.74064818074035</v>
      </c>
      <c r="H185" s="42">
        <v>227.96367015369273</v>
      </c>
      <c r="I185" s="42">
        <v>267.55041416946329</v>
      </c>
      <c r="J185" s="42">
        <v>250.02431858486011</v>
      </c>
      <c r="K185" s="42">
        <v>278.30209754975095</v>
      </c>
      <c r="L185" s="42">
        <v>282.33348648400727</v>
      </c>
      <c r="M185" s="42">
        <v>239.77423514499196</v>
      </c>
      <c r="N185" s="42">
        <v>320.83446307368183</v>
      </c>
      <c r="O185" s="42">
        <v>308.0947225042753</v>
      </c>
      <c r="P185" s="42">
        <v>390.69342444438536</v>
      </c>
      <c r="Q185" s="42">
        <v>401.17154902444298</v>
      </c>
    </row>
    <row r="186" spans="1:17" ht="15" x14ac:dyDescent="0.25">
      <c r="A186" s="1" t="s">
        <v>81</v>
      </c>
      <c r="B186" s="43">
        <v>138.76455083322568</v>
      </c>
      <c r="C186" s="43">
        <v>148.13432092018391</v>
      </c>
      <c r="D186" s="43">
        <v>125.46895207377113</v>
      </c>
      <c r="E186" s="43">
        <v>127.02436812548814</v>
      </c>
      <c r="F186" s="43">
        <v>141.71452094771178</v>
      </c>
      <c r="G186" s="43">
        <v>198.74064818074035</v>
      </c>
      <c r="H186" s="43">
        <v>227.96367015369273</v>
      </c>
      <c r="I186" s="43">
        <v>267.55041416946329</v>
      </c>
      <c r="J186" s="43">
        <v>250.02431858486011</v>
      </c>
      <c r="K186" s="43">
        <v>278.30209754975095</v>
      </c>
      <c r="L186" s="43">
        <v>282.33348648400727</v>
      </c>
      <c r="M186" s="43">
        <v>239.77423514499196</v>
      </c>
      <c r="N186" s="43">
        <v>320.83446307368183</v>
      </c>
      <c r="O186" s="43">
        <v>308.0947225042753</v>
      </c>
      <c r="P186" s="43">
        <v>390.69342444438536</v>
      </c>
      <c r="Q186" s="43">
        <v>401.17154902444298</v>
      </c>
    </row>
    <row r="187" spans="1:17" ht="15.75" thickBot="1" x14ac:dyDescent="0.3">
      <c r="A187" s="6" t="s">
        <v>62</v>
      </c>
      <c r="B187" s="47">
        <v>2554.148057470436</v>
      </c>
      <c r="C187" s="47">
        <v>2840.2051864579535</v>
      </c>
      <c r="D187" s="47">
        <v>3032.6504631978246</v>
      </c>
      <c r="E187" s="47">
        <v>3374.8545949442373</v>
      </c>
      <c r="F187" s="47">
        <v>3492.9562048575781</v>
      </c>
      <c r="G187" s="47">
        <v>4082.5589229333877</v>
      </c>
      <c r="H187" s="47">
        <v>4366.0913539914627</v>
      </c>
      <c r="I187" s="47">
        <v>4376.6935022531179</v>
      </c>
      <c r="J187" s="47">
        <v>4490.5960643401131</v>
      </c>
      <c r="K187" s="47">
        <v>4910.7697476673793</v>
      </c>
      <c r="L187" s="47">
        <v>5003.1883853532454</v>
      </c>
      <c r="M187" s="47">
        <v>5341.8939459714475</v>
      </c>
      <c r="N187" s="47">
        <v>7084.8297626559188</v>
      </c>
      <c r="O187" s="47">
        <v>6242.5223577113975</v>
      </c>
      <c r="P187" s="47">
        <v>6993.0440602947747</v>
      </c>
      <c r="Q187" s="47">
        <v>6821.2826711681564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53.676215576114132</v>
      </c>
      <c r="C191" s="42">
        <v>68.048729698883818</v>
      </c>
      <c r="D191" s="42">
        <v>68.525743223909885</v>
      </c>
      <c r="E191" s="42">
        <v>62.966767436722925</v>
      </c>
      <c r="F191" s="42">
        <v>69.630880585016669</v>
      </c>
      <c r="G191" s="42">
        <v>67.364053682461318</v>
      </c>
      <c r="H191" s="42">
        <v>76.106588100879662</v>
      </c>
      <c r="I191" s="42">
        <v>89.343602187865216</v>
      </c>
      <c r="J191" s="42">
        <v>92.490515635913923</v>
      </c>
      <c r="K191" s="42">
        <v>100</v>
      </c>
      <c r="L191" s="42">
        <v>102.34706731719388</v>
      </c>
      <c r="M191" s="42">
        <v>113.95130932185549</v>
      </c>
      <c r="N191" s="42">
        <v>118.61811438670775</v>
      </c>
      <c r="O191" s="42">
        <v>129.08053912701999</v>
      </c>
      <c r="P191" s="42">
        <v>157.7810391678729</v>
      </c>
      <c r="Q191" s="42">
        <v>154.17845573495177</v>
      </c>
    </row>
    <row r="192" spans="1:17" ht="15" x14ac:dyDescent="0.25">
      <c r="A192" s="1" t="s">
        <v>1</v>
      </c>
      <c r="B192" s="43">
        <v>53.676215576114132</v>
      </c>
      <c r="C192" s="43">
        <v>68.048729698883818</v>
      </c>
      <c r="D192" s="43">
        <v>68.525743223909885</v>
      </c>
      <c r="E192" s="43">
        <v>62.966767436722925</v>
      </c>
      <c r="F192" s="43">
        <v>69.630880585016669</v>
      </c>
      <c r="G192" s="43">
        <v>67.364053682461318</v>
      </c>
      <c r="H192" s="43">
        <v>76.106588100879662</v>
      </c>
      <c r="I192" s="43">
        <v>89.343602187865216</v>
      </c>
      <c r="J192" s="43">
        <v>92.490515635913923</v>
      </c>
      <c r="K192" s="43">
        <v>100</v>
      </c>
      <c r="L192" s="43">
        <v>102.34706731719388</v>
      </c>
      <c r="M192" s="43">
        <v>113.95130932185549</v>
      </c>
      <c r="N192" s="43">
        <v>118.61811438670775</v>
      </c>
      <c r="O192" s="43">
        <v>129.08053912701999</v>
      </c>
      <c r="P192" s="43">
        <v>157.7810391678729</v>
      </c>
      <c r="Q192" s="43">
        <v>154.17845573495177</v>
      </c>
    </row>
    <row r="193" spans="1:17" ht="15" x14ac:dyDescent="0.25">
      <c r="A193" s="29" t="s">
        <v>58</v>
      </c>
      <c r="B193" s="44">
        <v>52.340270064065997</v>
      </c>
      <c r="C193" s="44">
        <v>79.338361363904014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70.412402137525007</v>
      </c>
      <c r="I193" s="44">
        <v>85.483047332747006</v>
      </c>
      <c r="J193" s="44">
        <v>89.783540107634991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130.43483023581601</v>
      </c>
      <c r="P193" s="44">
        <v>166.26403076851599</v>
      </c>
      <c r="Q193" s="44">
        <v>191.59330101688201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67.158477622641996</v>
      </c>
      <c r="G194" s="45">
        <v>77.976790906240012</v>
      </c>
      <c r="H194" s="45">
        <v>97.767919512278993</v>
      </c>
      <c r="I194" s="45">
        <v>102.83453418568899</v>
      </c>
      <c r="J194" s="45">
        <v>101.944646972649</v>
      </c>
      <c r="K194" s="45">
        <v>100.00000000000003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 t="s">
        <v>66</v>
      </c>
      <c r="C195" s="44" t="s">
        <v>66</v>
      </c>
      <c r="D195" s="44" t="s">
        <v>66</v>
      </c>
      <c r="E195" s="44" t="s">
        <v>66</v>
      </c>
      <c r="F195" s="44" t="s">
        <v>66</v>
      </c>
      <c r="G195" s="44" t="s">
        <v>66</v>
      </c>
      <c r="H195" s="44" t="s">
        <v>66</v>
      </c>
      <c r="I195" s="44" t="s">
        <v>66</v>
      </c>
      <c r="J195" s="44" t="s">
        <v>66</v>
      </c>
      <c r="K195" s="44" t="s">
        <v>66</v>
      </c>
      <c r="L195" s="44" t="s">
        <v>66</v>
      </c>
      <c r="M195" s="44" t="s">
        <v>66</v>
      </c>
      <c r="N195" s="44" t="s">
        <v>66</v>
      </c>
      <c r="O195" s="44" t="s">
        <v>66</v>
      </c>
      <c r="P195" s="44" t="s">
        <v>66</v>
      </c>
      <c r="Q195" s="44" t="s">
        <v>66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101.90593164332802</v>
      </c>
      <c r="M196" s="45">
        <v>105.52808588355802</v>
      </c>
      <c r="N196" s="45">
        <v>113.541324846916</v>
      </c>
      <c r="O196" s="45">
        <v>125.48878282779299</v>
      </c>
      <c r="P196" s="45">
        <v>128.67872794169298</v>
      </c>
      <c r="Q196" s="45">
        <v>138.031649361022</v>
      </c>
    </row>
    <row r="197" spans="1:17" ht="15" x14ac:dyDescent="0.25">
      <c r="A197" s="28" t="s">
        <v>2</v>
      </c>
      <c r="B197" s="42">
        <v>52.305027467459574</v>
      </c>
      <c r="C197" s="42">
        <v>55.566575404806649</v>
      </c>
      <c r="D197" s="42">
        <v>56.004470469353926</v>
      </c>
      <c r="E197" s="42">
        <v>61.157842368363582</v>
      </c>
      <c r="F197" s="42">
        <v>57.103143253146371</v>
      </c>
      <c r="G197" s="42">
        <v>55.689654051205018</v>
      </c>
      <c r="H197" s="42">
        <v>62.507752521728243</v>
      </c>
      <c r="I197" s="42">
        <v>70.837595349085248</v>
      </c>
      <c r="J197" s="42">
        <v>75.175644398652722</v>
      </c>
      <c r="K197" s="42">
        <v>100</v>
      </c>
      <c r="L197" s="42">
        <v>103.47111316263644</v>
      </c>
      <c r="M197" s="42">
        <v>112.37680132076517</v>
      </c>
      <c r="N197" s="42">
        <v>118.59723479638622</v>
      </c>
      <c r="O197" s="42">
        <v>123.73168280635728</v>
      </c>
      <c r="P197" s="42">
        <v>139.52668131141925</v>
      </c>
      <c r="Q197" s="42">
        <v>142.82892935538766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31.865824756262995</v>
      </c>
      <c r="E198" s="43">
        <v>30.06284137406</v>
      </c>
      <c r="F198" s="43">
        <v>41.91699805062499</v>
      </c>
      <c r="G198" s="43">
        <v>41.203050539446991</v>
      </c>
      <c r="H198" s="43">
        <v>44.693845754091008</v>
      </c>
      <c r="I198" s="43">
        <v>51.929445214640999</v>
      </c>
      <c r="J198" s="43">
        <v>51.497390592811001</v>
      </c>
      <c r="K198" s="43">
        <v>100</v>
      </c>
      <c r="L198" s="43">
        <v>104.77806985865301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128.41182181337803</v>
      </c>
      <c r="Q198" s="43">
        <v>141.80629466322003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60.015700623646993</v>
      </c>
      <c r="G199" s="46">
        <v>63.428846626730994</v>
      </c>
      <c r="H199" s="46">
        <v>57.377905769621009</v>
      </c>
      <c r="I199" s="46">
        <v>60.428935540543009</v>
      </c>
      <c r="J199" s="46">
        <v>83.202543988775986</v>
      </c>
      <c r="K199" s="46">
        <v>99.999999999999986</v>
      </c>
      <c r="L199" s="46">
        <v>111.11782577581899</v>
      </c>
      <c r="M199" s="46">
        <v>103.98925192246098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67.745096590908986</v>
      </c>
      <c r="D200" s="46">
        <v>72.496018292282997</v>
      </c>
      <c r="E200" s="46">
        <v>75.368796896467018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93.579899586399009</v>
      </c>
      <c r="K200" s="46">
        <v>100.00000000000003</v>
      </c>
      <c r="L200" s="46">
        <v>102.436573825579</v>
      </c>
      <c r="M200" s="46">
        <v>105.90952263753802</v>
      </c>
      <c r="N200" s="46">
        <v>114.787468026238</v>
      </c>
      <c r="O200" s="46">
        <v>129.48021105154697</v>
      </c>
      <c r="P200" s="46">
        <v>134.275550377131</v>
      </c>
      <c r="Q200" s="46">
        <v>140.47046298412801</v>
      </c>
    </row>
    <row r="201" spans="1:17" ht="15" x14ac:dyDescent="0.25">
      <c r="A201" s="1" t="s">
        <v>6</v>
      </c>
      <c r="B201" s="43">
        <v>54.654243866955753</v>
      </c>
      <c r="C201" s="43">
        <v>61.356009981369489</v>
      </c>
      <c r="D201" s="43">
        <v>65.642503184618732</v>
      </c>
      <c r="E201" s="43">
        <v>70.544859703643951</v>
      </c>
      <c r="F201" s="43">
        <v>68.538576082520848</v>
      </c>
      <c r="G201" s="43">
        <v>71.137495637155112</v>
      </c>
      <c r="H201" s="43">
        <v>77.793508044953469</v>
      </c>
      <c r="I201" s="43">
        <v>83.711629790142581</v>
      </c>
      <c r="J201" s="43">
        <v>90.926839575876585</v>
      </c>
      <c r="K201" s="43">
        <v>100</v>
      </c>
      <c r="L201" s="43">
        <v>103.0629627427184</v>
      </c>
      <c r="M201" s="43">
        <v>107.9834854444657</v>
      </c>
      <c r="N201" s="43">
        <v>116.25668384001939</v>
      </c>
      <c r="O201" s="43">
        <v>129.69229179767717</v>
      </c>
      <c r="P201" s="43">
        <v>140.61610528346057</v>
      </c>
      <c r="Q201" s="43">
        <v>147.99970891278161</v>
      </c>
    </row>
    <row r="202" spans="1:17" ht="15" x14ac:dyDescent="0.25">
      <c r="A202" s="29" t="s">
        <v>24</v>
      </c>
      <c r="B202" s="44">
        <v>51.649999525452998</v>
      </c>
      <c r="C202" s="44">
        <v>60.485843154927998</v>
      </c>
      <c r="D202" s="44">
        <v>65.782303866551004</v>
      </c>
      <c r="E202" s="44">
        <v>71.059719229498995</v>
      </c>
      <c r="F202" s="44">
        <v>67.500228573890979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109.08222486572198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81.038022539471982</v>
      </c>
      <c r="D203" s="45">
        <v>82.258371039888999</v>
      </c>
      <c r="E203" s="45">
        <v>90.222207251965997</v>
      </c>
      <c r="F203" s="45">
        <v>96.069683558502987</v>
      </c>
      <c r="G203" s="45">
        <v>99.86568724175298</v>
      </c>
      <c r="H203" s="45">
        <v>99.363384316064995</v>
      </c>
      <c r="I203" s="45">
        <v>96.139516553196003</v>
      </c>
      <c r="J203" s="45">
        <v>97.234169933494002</v>
      </c>
      <c r="K203" s="45">
        <v>100</v>
      </c>
      <c r="L203" s="45">
        <v>102.41130789935301</v>
      </c>
      <c r="M203" s="45">
        <v>103.92127139164</v>
      </c>
      <c r="N203" s="45">
        <v>106.00410078712702</v>
      </c>
      <c r="O203" s="45">
        <v>113.86337749097399</v>
      </c>
      <c r="P203" s="45">
        <v>122.744526528839</v>
      </c>
      <c r="Q203" s="45">
        <v>128.47631313094098</v>
      </c>
    </row>
    <row r="204" spans="1:17" ht="15" x14ac:dyDescent="0.25">
      <c r="A204" s="29" t="s">
        <v>26</v>
      </c>
      <c r="B204" s="44">
        <v>61.566628584820002</v>
      </c>
      <c r="C204" s="44">
        <v>63.410037690933997</v>
      </c>
      <c r="D204" s="44">
        <v>67.702668360863996</v>
      </c>
      <c r="E204" s="44">
        <v>69.322322715951998</v>
      </c>
      <c r="F204" s="44">
        <v>70.727624627295</v>
      </c>
      <c r="G204" s="44">
        <v>71.703376673782003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108.27760620577298</v>
      </c>
      <c r="N204" s="44">
        <v>113.72725454909001</v>
      </c>
      <c r="O204" s="44">
        <v>121.52312653631898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58.928571428570997</v>
      </c>
      <c r="C205" s="45">
        <v>59.998346287415018</v>
      </c>
      <c r="D205" s="45">
        <v>65.089089702354002</v>
      </c>
      <c r="E205" s="45">
        <v>67.747135899019</v>
      </c>
      <c r="F205" s="45">
        <v>70.108901027173999</v>
      </c>
      <c r="G205" s="45">
        <v>72.172650730668991</v>
      </c>
      <c r="H205" s="45">
        <v>77.407266387446995</v>
      </c>
      <c r="I205" s="45">
        <v>85.947668567595016</v>
      </c>
      <c r="J205" s="45">
        <v>91.628607360339004</v>
      </c>
      <c r="K205" s="45">
        <v>100</v>
      </c>
      <c r="L205" s="45">
        <v>105.40703630418598</v>
      </c>
      <c r="M205" s="45">
        <v>112.16130439957202</v>
      </c>
      <c r="N205" s="45">
        <v>113.21992211518801</v>
      </c>
      <c r="O205" s="45">
        <v>123.16840325132301</v>
      </c>
      <c r="P205" s="45">
        <v>126.542192623299</v>
      </c>
      <c r="Q205" s="45">
        <v>134.11565535061899</v>
      </c>
    </row>
    <row r="206" spans="1:17" ht="15" x14ac:dyDescent="0.25">
      <c r="A206" s="29" t="s">
        <v>28</v>
      </c>
      <c r="B206" s="44">
        <v>50.110357134470995</v>
      </c>
      <c r="C206" s="44">
        <v>51.491831003397991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70.225420679436979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110.26376301907199</v>
      </c>
      <c r="N206" s="44">
        <v>117.05286816771398</v>
      </c>
      <c r="O206" s="44">
        <v>129.80764788320297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>
        <v>63.009852785700005</v>
      </c>
      <c r="C207" s="45">
        <v>59.320422748208998</v>
      </c>
      <c r="D207" s="45">
        <v>64.879526286059004</v>
      </c>
      <c r="E207" s="45">
        <v>71.751380054628996</v>
      </c>
      <c r="F207" s="45">
        <v>79.040764410250006</v>
      </c>
      <c r="G207" s="45">
        <v>79.378786603837</v>
      </c>
      <c r="H207" s="45">
        <v>83.190776526605987</v>
      </c>
      <c r="I207" s="45">
        <v>88.353255263636996</v>
      </c>
      <c r="J207" s="45">
        <v>90.455988256362005</v>
      </c>
      <c r="K207" s="45">
        <v>100</v>
      </c>
      <c r="L207" s="45">
        <v>108.02567564816799</v>
      </c>
      <c r="M207" s="45">
        <v>114.71674802262601</v>
      </c>
      <c r="N207" s="45">
        <v>122.52015888596401</v>
      </c>
      <c r="O207" s="45">
        <v>134.63219642189799</v>
      </c>
      <c r="P207" s="45">
        <v>133.69593369593403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 t="s">
        <v>66</v>
      </c>
      <c r="H209" s="45" t="s">
        <v>66</v>
      </c>
      <c r="I209" s="45" t="s">
        <v>66</v>
      </c>
      <c r="J209" s="45" t="s">
        <v>66</v>
      </c>
      <c r="K209" s="45" t="s">
        <v>66</v>
      </c>
      <c r="L209" s="45">
        <v>103.53160556929799</v>
      </c>
      <c r="M209" s="45">
        <v>108.83147182011901</v>
      </c>
      <c r="N209" s="45">
        <v>120.40339326660998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44.895857111837003</v>
      </c>
      <c r="E210" s="44">
        <v>46.428105987338</v>
      </c>
      <c r="F210" s="44">
        <v>52.35625021053</v>
      </c>
      <c r="G210" s="44">
        <v>49.246865029308992</v>
      </c>
      <c r="H210" s="44">
        <v>60.818791165893003</v>
      </c>
      <c r="I210" s="44">
        <v>70.596901596799995</v>
      </c>
      <c r="J210" s="44">
        <v>77.080211970874004</v>
      </c>
      <c r="K210" s="44">
        <v>100.00000000000003</v>
      </c>
      <c r="L210" s="44">
        <v>100.821567966077</v>
      </c>
      <c r="M210" s="44">
        <v>107.597787074503</v>
      </c>
      <c r="N210" s="44">
        <v>124.90940349153701</v>
      </c>
      <c r="O210" s="44">
        <v>145.816897456634</v>
      </c>
      <c r="P210" s="44">
        <v>143.57756358026899</v>
      </c>
      <c r="Q210" s="44">
        <v>145.50696875098501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55.720966998221996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69.174196887067012</v>
      </c>
      <c r="H212" s="44">
        <v>75.8938901187</v>
      </c>
      <c r="I212" s="44">
        <v>82.164452669173002</v>
      </c>
      <c r="J212" s="44">
        <v>90.981091882344998</v>
      </c>
      <c r="K212" s="44">
        <v>100.00000000000003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50.285055046942993</v>
      </c>
      <c r="C213" s="45">
        <v>52.387127538321998</v>
      </c>
      <c r="D213" s="45">
        <v>57.868696669901013</v>
      </c>
      <c r="E213" s="45">
        <v>60.77729702111899</v>
      </c>
      <c r="F213" s="45">
        <v>60.098482385168992</v>
      </c>
      <c r="G213" s="45">
        <v>63.414055843017003</v>
      </c>
      <c r="H213" s="45" t="s">
        <v>66</v>
      </c>
      <c r="I213" s="45" t="s">
        <v>66</v>
      </c>
      <c r="J213" s="45" t="s">
        <v>66</v>
      </c>
      <c r="K213" s="45" t="s">
        <v>66</v>
      </c>
      <c r="L213" s="45" t="s">
        <v>66</v>
      </c>
      <c r="M213" s="45" t="s">
        <v>66</v>
      </c>
      <c r="N213" s="45" t="s">
        <v>66</v>
      </c>
      <c r="O213" s="45" t="s">
        <v>66</v>
      </c>
      <c r="P213" s="45" t="s">
        <v>66</v>
      </c>
      <c r="Q213" s="45">
        <v>140.62060946659599</v>
      </c>
    </row>
    <row r="214" spans="1:17" ht="15" x14ac:dyDescent="0.25">
      <c r="A214" s="28" t="s">
        <v>7</v>
      </c>
      <c r="B214" s="42">
        <v>76.522824259281776</v>
      </c>
      <c r="C214" s="42">
        <v>78.567539309971167</v>
      </c>
      <c r="D214" s="42">
        <v>79.684332684864003</v>
      </c>
      <c r="E214" s="42">
        <v>83.595277040557093</v>
      </c>
      <c r="F214" s="42">
        <v>84.137061702428355</v>
      </c>
      <c r="G214" s="42">
        <v>87.661365373968763</v>
      </c>
      <c r="H214" s="42">
        <v>91.15497880436557</v>
      </c>
      <c r="I214" s="42">
        <v>95.038925120527608</v>
      </c>
      <c r="J214" s="42">
        <v>97.541304938191985</v>
      </c>
      <c r="K214" s="42">
        <v>100.00000000000003</v>
      </c>
      <c r="L214" s="42">
        <v>105.60930614897983</v>
      </c>
      <c r="M214" s="42">
        <v>110.25545234907229</v>
      </c>
      <c r="N214" s="42">
        <v>113.67514519048187</v>
      </c>
      <c r="O214" s="42">
        <v>122.60264062562314</v>
      </c>
      <c r="P214" s="42">
        <v>127.44571733000687</v>
      </c>
      <c r="Q214" s="42">
        <v>135.23737260587026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77.577824535415004</v>
      </c>
      <c r="G215" s="43">
        <v>78.987176991110005</v>
      </c>
      <c r="H215" s="43">
        <v>84.936628137642018</v>
      </c>
      <c r="I215" s="43">
        <v>91.739197516955997</v>
      </c>
      <c r="J215" s="43">
        <v>96.90186489637199</v>
      </c>
      <c r="K215" s="43">
        <v>100</v>
      </c>
      <c r="L215" s="43">
        <v>103.26091081357301</v>
      </c>
      <c r="M215" s="43">
        <v>108.50075065011899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62.982813763568991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96.89129410733301</v>
      </c>
      <c r="K216" s="46">
        <v>100.00000000000003</v>
      </c>
      <c r="L216" s="46">
        <v>101.804671037083</v>
      </c>
      <c r="M216" s="46">
        <v>105.95624322100699</v>
      </c>
      <c r="N216" s="46">
        <v>110.41429019751502</v>
      </c>
      <c r="O216" s="46">
        <v>118.17262156635699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76.871534749906999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90.52540396963002</v>
      </c>
      <c r="H217" s="43">
        <v>94.529754881854984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113.79124538751199</v>
      </c>
      <c r="N217" s="43">
        <v>121.6109302032</v>
      </c>
      <c r="O217" s="43">
        <v>135.829046434003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163.20190605543101</v>
      </c>
      <c r="D218" s="46">
        <v>151.08190216737404</v>
      </c>
      <c r="E218" s="46">
        <v>141.04108213564101</v>
      </c>
      <c r="F218" s="46">
        <v>143.48836810531299</v>
      </c>
      <c r="G218" s="46">
        <v>141.03164287958202</v>
      </c>
      <c r="H218" s="46">
        <v>126.76973099908197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98.749602898342005</v>
      </c>
      <c r="N218" s="46">
        <v>100.060684248074</v>
      </c>
      <c r="O218" s="46">
        <v>99.15266525513799</v>
      </c>
      <c r="P218" s="46">
        <v>99.287809467878006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109.62910878777699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88.724987157525987</v>
      </c>
      <c r="F220" s="46">
        <v>91.48078887513401</v>
      </c>
      <c r="G220" s="46">
        <v>93.355809575096004</v>
      </c>
      <c r="H220" s="46">
        <v>94.978517704544998</v>
      </c>
      <c r="I220" s="46">
        <v>97.381146177106004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107.11910879427302</v>
      </c>
      <c r="O220" s="46">
        <v>110.28173214683099</v>
      </c>
      <c r="P220" s="46">
        <v>115.806561256039</v>
      </c>
      <c r="Q220" s="46">
        <v>120.32297334011702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93.199012830523984</v>
      </c>
      <c r="I221" s="43">
        <v>99.543094867410019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85.904762672253995</v>
      </c>
      <c r="G223" s="43">
        <v>89.75923094020402</v>
      </c>
      <c r="H223" s="43">
        <v>92.445506790370004</v>
      </c>
      <c r="I223" s="43">
        <v>96.055930055210993</v>
      </c>
      <c r="J223" s="43">
        <v>98.363288895672014</v>
      </c>
      <c r="K223" s="43">
        <v>100</v>
      </c>
      <c r="L223" s="43">
        <v>102.89294999140002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79.551001946707999</v>
      </c>
      <c r="G224" s="46">
        <v>85.672083086290002</v>
      </c>
      <c r="H224" s="46">
        <v>91.805250376858993</v>
      </c>
      <c r="I224" s="46">
        <v>94.453395498206007</v>
      </c>
      <c r="J224" s="46">
        <v>96.260254170953004</v>
      </c>
      <c r="K224" s="46">
        <v>99.999999999999986</v>
      </c>
      <c r="L224" s="46">
        <v>105.921014987628</v>
      </c>
      <c r="M224" s="46">
        <v>108.15309350523501</v>
      </c>
      <c r="N224" s="46">
        <v>110.223133342206</v>
      </c>
      <c r="O224" s="46">
        <v>114.87229615597698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61.474002591162993</v>
      </c>
      <c r="D225" s="43">
        <v>66.673224198584009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87.566189874098001</v>
      </c>
      <c r="I225" s="43">
        <v>89.326183480641006</v>
      </c>
      <c r="J225" s="43">
        <v>95.777854538691003</v>
      </c>
      <c r="K225" s="43">
        <v>100</v>
      </c>
      <c r="L225" s="43">
        <v>106.18261638459299</v>
      </c>
      <c r="M225" s="43">
        <v>119.02851358272602</v>
      </c>
      <c r="N225" s="43">
        <v>120.09965499979897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85.127792537903005</v>
      </c>
      <c r="G226" s="46">
        <v>86.333200766439006</v>
      </c>
      <c r="H226" s="46">
        <v>90.335583255661987</v>
      </c>
      <c r="I226" s="46">
        <v>93.302854584470012</v>
      </c>
      <c r="J226" s="46">
        <v>96.384798175901992</v>
      </c>
      <c r="K226" s="46">
        <v>100</v>
      </c>
      <c r="L226" s="46">
        <v>103.24816991689501</v>
      </c>
      <c r="M226" s="46">
        <v>106.66820945181598</v>
      </c>
      <c r="N226" s="46">
        <v>105.737665325636</v>
      </c>
      <c r="O226" s="46">
        <v>109.44680806749301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119.30631730685302</v>
      </c>
      <c r="P227" s="43">
        <v>115.83039018150603</v>
      </c>
      <c r="Q227" s="43">
        <v>126.67698345332398</v>
      </c>
    </row>
    <row r="228" spans="1:17" ht="15" x14ac:dyDescent="0.25">
      <c r="A228" s="30" t="s">
        <v>21</v>
      </c>
      <c r="B228" s="46">
        <v>72.273340445846017</v>
      </c>
      <c r="C228" s="46">
        <v>77.359954923331003</v>
      </c>
      <c r="D228" s="46">
        <v>79.711772420473011</v>
      </c>
      <c r="E228" s="46">
        <v>81.731902120890993</v>
      </c>
      <c r="F228" s="46">
        <v>85.508821195126998</v>
      </c>
      <c r="G228" s="46">
        <v>90.108983155591005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113.53801474682201</v>
      </c>
      <c r="N228" s="46">
        <v>120.15190924001</v>
      </c>
      <c r="O228" s="46">
        <v>134.24099413003199</v>
      </c>
      <c r="P228" s="46">
        <v>149.50129996325302</v>
      </c>
      <c r="Q228" s="46">
        <v>166.78729156225901</v>
      </c>
    </row>
    <row r="229" spans="1:17" ht="15" x14ac:dyDescent="0.25">
      <c r="A229" s="1" t="s">
        <v>22</v>
      </c>
      <c r="B229" s="43">
        <v>71.035826213046008</v>
      </c>
      <c r="C229" s="43">
        <v>73.941057211609007</v>
      </c>
      <c r="D229" s="43">
        <v>77.543217246725021</v>
      </c>
      <c r="E229" s="43">
        <v>81.174965673345994</v>
      </c>
      <c r="F229" s="43">
        <v>83.246934862242981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96.568741266635982</v>
      </c>
      <c r="K229" s="43">
        <v>100.00000000000003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86.219541555017983</v>
      </c>
      <c r="H230" s="42">
        <v>91.360594187624017</v>
      </c>
      <c r="I230" s="42">
        <v>101.126525731952</v>
      </c>
      <c r="J230" s="42">
        <v>95.359582990320988</v>
      </c>
      <c r="K230" s="42">
        <v>100</v>
      </c>
      <c r="L230" s="42">
        <v>108.807727723108</v>
      </c>
      <c r="M230" s="42">
        <v>128.87987929123696</v>
      </c>
      <c r="N230" s="42">
        <v>126.12903181461301</v>
      </c>
      <c r="O230" s="42">
        <v>113.35059362347802</v>
      </c>
      <c r="P230" s="42">
        <v>136.99697042805298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86.219541555017983</v>
      </c>
      <c r="H231" s="43">
        <v>91.360594187624017</v>
      </c>
      <c r="I231" s="43">
        <v>101.126525731952</v>
      </c>
      <c r="J231" s="43">
        <v>95.359582990320988</v>
      </c>
      <c r="K231" s="43">
        <v>100</v>
      </c>
      <c r="L231" s="43">
        <v>108.807727723108</v>
      </c>
      <c r="M231" s="43">
        <v>128.87987929123696</v>
      </c>
      <c r="N231" s="43">
        <v>126.12903181461301</v>
      </c>
      <c r="O231" s="43">
        <v>113.35059362347802</v>
      </c>
      <c r="P231" s="43">
        <v>136.99697042805298</v>
      </c>
      <c r="Q231" s="43">
        <v>155.65522837697</v>
      </c>
    </row>
    <row r="232" spans="1:17" ht="15.75" thickBot="1" x14ac:dyDescent="0.3">
      <c r="A232" s="6" t="s">
        <v>62</v>
      </c>
      <c r="B232" s="47">
        <v>70.294738233379846</v>
      </c>
      <c r="C232" s="47">
        <v>74.381366491771701</v>
      </c>
      <c r="D232" s="47">
        <v>74.778155227369112</v>
      </c>
      <c r="E232" s="47">
        <v>77.693164357104237</v>
      </c>
      <c r="F232" s="47">
        <v>77.96540706518708</v>
      </c>
      <c r="G232" s="47">
        <v>80.374465853621743</v>
      </c>
      <c r="H232" s="63">
        <v>85.719012778986752</v>
      </c>
      <c r="I232" s="47">
        <v>91.574512007071803</v>
      </c>
      <c r="J232" s="47">
        <v>94.186669629225435</v>
      </c>
      <c r="K232" s="47">
        <v>100</v>
      </c>
      <c r="L232" s="47">
        <v>105.28102112848603</v>
      </c>
      <c r="M232" s="47">
        <v>111.76216971340457</v>
      </c>
      <c r="N232" s="47">
        <v>116.06004186147968</v>
      </c>
      <c r="O232" s="47">
        <v>122.90782073332254</v>
      </c>
      <c r="P232" s="47">
        <v>132.17563512386585</v>
      </c>
      <c r="Q232" s="47">
        <v>137.85524370425685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232"/>
  <sheetViews>
    <sheetView zoomScale="85" zoomScaleNormal="85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74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143.93035732400335</v>
      </c>
      <c r="C11" s="42">
        <v>147.65848159047451</v>
      </c>
      <c r="D11" s="42">
        <v>186.71354106650284</v>
      </c>
      <c r="E11" s="42">
        <v>125.63372774121217</v>
      </c>
      <c r="F11" s="42">
        <v>75.525633301483012</v>
      </c>
      <c r="G11" s="42">
        <v>137.48301834470215</v>
      </c>
      <c r="H11" s="42">
        <v>174.96342046847997</v>
      </c>
      <c r="I11" s="42">
        <v>49.864580143380159</v>
      </c>
      <c r="J11" s="42">
        <v>57.647624666944587</v>
      </c>
      <c r="K11" s="42">
        <v>83.534535576076493</v>
      </c>
      <c r="L11" s="42">
        <v>55.59185665603728</v>
      </c>
      <c r="M11" s="42">
        <v>44.743943247697032</v>
      </c>
      <c r="N11" s="42">
        <v>61.358578511824057</v>
      </c>
      <c r="O11" s="42">
        <v>59.218863612245201</v>
      </c>
      <c r="P11" s="42">
        <v>47.614427219599641</v>
      </c>
      <c r="Q11" s="42">
        <v>38.237048477324095</v>
      </c>
    </row>
    <row r="12" spans="1:17" ht="15" x14ac:dyDescent="0.25">
      <c r="A12" s="1" t="s">
        <v>1</v>
      </c>
      <c r="B12" s="43">
        <v>143.93035732400335</v>
      </c>
      <c r="C12" s="43">
        <v>147.65848159047451</v>
      </c>
      <c r="D12" s="43">
        <v>186.71354106650284</v>
      </c>
      <c r="E12" s="43">
        <v>125.63372774121217</v>
      </c>
      <c r="F12" s="43">
        <v>75.525633301483012</v>
      </c>
      <c r="G12" s="43">
        <v>137.48301834470215</v>
      </c>
      <c r="H12" s="43">
        <v>174.96342046847997</v>
      </c>
      <c r="I12" s="43">
        <v>49.864580143380159</v>
      </c>
      <c r="J12" s="43">
        <v>57.647624666944587</v>
      </c>
      <c r="K12" s="43">
        <v>83.534535576076493</v>
      </c>
      <c r="L12" s="43">
        <v>55.59185665603728</v>
      </c>
      <c r="M12" s="43">
        <v>44.743943247697032</v>
      </c>
      <c r="N12" s="43">
        <v>61.358578511824057</v>
      </c>
      <c r="O12" s="43">
        <v>59.218863612245201</v>
      </c>
      <c r="P12" s="43">
        <v>47.614427219599641</v>
      </c>
      <c r="Q12" s="43">
        <v>38.237048477324095</v>
      </c>
    </row>
    <row r="13" spans="1:17" ht="15" x14ac:dyDescent="0.25">
      <c r="A13" s="29" t="s">
        <v>58</v>
      </c>
      <c r="B13" s="44">
        <v>17.94991622333497</v>
      </c>
      <c r="C13" s="44">
        <v>26.626078487335896</v>
      </c>
      <c r="D13" s="44">
        <v>21.732235720794467</v>
      </c>
      <c r="E13" s="44">
        <v>19.85562041813132</v>
      </c>
      <c r="F13" s="44">
        <v>17.721808217867167</v>
      </c>
      <c r="G13" s="44">
        <v>21.434586873293391</v>
      </c>
      <c r="H13" s="44">
        <v>21.95034403939993</v>
      </c>
      <c r="I13" s="44">
        <v>17.242776897657983</v>
      </c>
      <c r="J13" s="44">
        <v>11.104119612290114</v>
      </c>
      <c r="K13" s="44">
        <v>23.833041312389142</v>
      </c>
      <c r="L13" s="44">
        <v>22.134975182505105</v>
      </c>
      <c r="M13" s="44">
        <v>11.976074589894278</v>
      </c>
      <c r="N13" s="44">
        <v>22.447802356976407</v>
      </c>
      <c r="O13" s="44">
        <v>27.137634207634495</v>
      </c>
      <c r="P13" s="44">
        <v>17.641704183879337</v>
      </c>
      <c r="Q13" s="44">
        <v>2.0198853953275728</v>
      </c>
    </row>
    <row r="14" spans="1:17" ht="15" x14ac:dyDescent="0.25">
      <c r="A14" s="2" t="s">
        <v>59</v>
      </c>
      <c r="B14" s="45">
        <v>90.546410360212846</v>
      </c>
      <c r="C14" s="45">
        <v>94.746715709428898</v>
      </c>
      <c r="D14" s="45">
        <v>132.19758765218776</v>
      </c>
      <c r="E14" s="45">
        <v>84.7731491004497</v>
      </c>
      <c r="F14" s="45">
        <v>38.917874954975517</v>
      </c>
      <c r="G14" s="45">
        <v>98.579133103584113</v>
      </c>
      <c r="H14" s="45">
        <v>125.61433275136564</v>
      </c>
      <c r="I14" s="45">
        <v>14.333622246288694</v>
      </c>
      <c r="J14" s="45">
        <v>35.135036730449329</v>
      </c>
      <c r="K14" s="45">
        <v>36.253928591512235</v>
      </c>
      <c r="L14" s="45">
        <v>21.850821623346782</v>
      </c>
      <c r="M14" s="45">
        <v>22.667959374144186</v>
      </c>
      <c r="N14" s="45">
        <v>19.971279942414171</v>
      </c>
      <c r="O14" s="45">
        <v>18.461493932027015</v>
      </c>
      <c r="P14" s="45">
        <v>18.379116762563932</v>
      </c>
      <c r="Q14" s="45">
        <v>17.070603541903374</v>
      </c>
    </row>
    <row r="15" spans="1:17" ht="15" x14ac:dyDescent="0.25">
      <c r="A15" s="29" t="s">
        <v>60</v>
      </c>
      <c r="B15" s="44">
        <v>31.236215568826456</v>
      </c>
      <c r="C15" s="44">
        <v>23.167549199192173</v>
      </c>
      <c r="D15" s="44">
        <v>29.025594595140085</v>
      </c>
      <c r="E15" s="44">
        <v>18.093002041312197</v>
      </c>
      <c r="F15" s="44">
        <v>16.919785898089962</v>
      </c>
      <c r="G15" s="44">
        <v>13.182788867157411</v>
      </c>
      <c r="H15" s="44">
        <v>21.960996792508062</v>
      </c>
      <c r="I15" s="44">
        <v>17.190241947861949</v>
      </c>
      <c r="J15" s="44">
        <v>11.788188629730056</v>
      </c>
      <c r="K15" s="44">
        <v>23.170597926360887</v>
      </c>
      <c r="L15" s="44">
        <v>11.409619773804524</v>
      </c>
      <c r="M15" s="44">
        <v>9.1379413863458652</v>
      </c>
      <c r="N15" s="44">
        <v>18.132611778451782</v>
      </c>
      <c r="O15" s="44">
        <v>12.677428389920296</v>
      </c>
      <c r="P15" s="44">
        <v>10.683619376463977</v>
      </c>
      <c r="Q15" s="44">
        <v>19.052136077664077</v>
      </c>
    </row>
    <row r="16" spans="1:17" ht="15" x14ac:dyDescent="0.25">
      <c r="A16" s="2" t="s">
        <v>61</v>
      </c>
      <c r="B16" s="45">
        <v>4.1978151716290739</v>
      </c>
      <c r="C16" s="45">
        <v>3.1181381945175506</v>
      </c>
      <c r="D16" s="45">
        <v>3.7581230983805032</v>
      </c>
      <c r="E16" s="45">
        <v>2.9119561813189416</v>
      </c>
      <c r="F16" s="45">
        <v>1.9661642305503744</v>
      </c>
      <c r="G16" s="45">
        <v>4.2865095006672522</v>
      </c>
      <c r="H16" s="45">
        <v>5.4377468852063426</v>
      </c>
      <c r="I16" s="45">
        <v>1.0979390515715397</v>
      </c>
      <c r="J16" s="45">
        <v>-0.37972030552491165</v>
      </c>
      <c r="K16" s="45">
        <v>0.27696774581423478</v>
      </c>
      <c r="L16" s="45">
        <v>0.19644007638086541</v>
      </c>
      <c r="M16" s="45">
        <v>0.9619678973127036</v>
      </c>
      <c r="N16" s="45">
        <v>0.80688443398169352</v>
      </c>
      <c r="O16" s="45">
        <v>0.94230708266339591</v>
      </c>
      <c r="P16" s="45">
        <v>0.90998689669239752</v>
      </c>
      <c r="Q16" s="45">
        <v>9.4423462429069585E-2</v>
      </c>
    </row>
    <row r="17" spans="1:17" ht="15" x14ac:dyDescent="0.25">
      <c r="A17" s="28" t="s">
        <v>2</v>
      </c>
      <c r="B17" s="42">
        <v>225.1153748661952</v>
      </c>
      <c r="C17" s="42">
        <v>191.81071749439656</v>
      </c>
      <c r="D17" s="42">
        <v>191.61121814314308</v>
      </c>
      <c r="E17" s="42">
        <v>155.61458215553722</v>
      </c>
      <c r="F17" s="42">
        <v>145.46264594129272</v>
      </c>
      <c r="G17" s="42">
        <v>145.10890014406141</v>
      </c>
      <c r="H17" s="42">
        <v>183.51935773640727</v>
      </c>
      <c r="I17" s="42">
        <v>185.99699204054679</v>
      </c>
      <c r="J17" s="42">
        <v>169.36524878400056</v>
      </c>
      <c r="K17" s="42">
        <v>182.75947136560887</v>
      </c>
      <c r="L17" s="42">
        <v>159.31329470881406</v>
      </c>
      <c r="M17" s="42">
        <v>119.04593958586034</v>
      </c>
      <c r="N17" s="42">
        <v>117.23977165348452</v>
      </c>
      <c r="O17" s="42">
        <v>141.38556949510368</v>
      </c>
      <c r="P17" s="42">
        <v>231.54958037851856</v>
      </c>
      <c r="Q17" s="42">
        <v>225.89217196561114</v>
      </c>
    </row>
    <row r="18" spans="1:17" ht="15" x14ac:dyDescent="0.25">
      <c r="A18" s="1" t="s">
        <v>3</v>
      </c>
      <c r="B18" s="43">
        <v>104.11203463203259</v>
      </c>
      <c r="C18" s="43">
        <v>79.374285714285293</v>
      </c>
      <c r="D18" s="43">
        <v>78.754820700832198</v>
      </c>
      <c r="E18" s="43">
        <v>45.940947343162435</v>
      </c>
      <c r="F18" s="43">
        <v>28.363791666666661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</row>
    <row r="19" spans="1:17" ht="15" x14ac:dyDescent="0.25">
      <c r="A19" s="30" t="s">
        <v>4</v>
      </c>
      <c r="B19" s="46">
        <v>26.069163690609169</v>
      </c>
      <c r="C19" s="46">
        <v>23.719633373409273</v>
      </c>
      <c r="D19" s="46">
        <v>23.243115951465974</v>
      </c>
      <c r="E19" s="46">
        <v>25.213160182954272</v>
      </c>
      <c r="F19" s="46">
        <v>26.060554389982936</v>
      </c>
      <c r="G19" s="46">
        <v>27.07671468376186</v>
      </c>
      <c r="H19" s="46">
        <v>34.340340731494884</v>
      </c>
      <c r="I19" s="46">
        <v>35.588110470439311</v>
      </c>
      <c r="J19" s="46">
        <v>39.342750891384313</v>
      </c>
      <c r="K19" s="46">
        <v>44.826365298046063</v>
      </c>
      <c r="L19" s="46">
        <v>46.083635927128924</v>
      </c>
      <c r="M19" s="46">
        <v>30.213686474962191</v>
      </c>
      <c r="N19" s="46">
        <v>30.165684915688296</v>
      </c>
      <c r="O19" s="46">
        <v>44.691610947321394</v>
      </c>
      <c r="P19" s="46">
        <v>55.339443491106621</v>
      </c>
      <c r="Q19" s="46">
        <v>63.087050746743451</v>
      </c>
    </row>
    <row r="20" spans="1:17" ht="15" x14ac:dyDescent="0.25">
      <c r="A20" s="30" t="s">
        <v>5</v>
      </c>
      <c r="B20" s="46">
        <v>37.477171814464604</v>
      </c>
      <c r="C20" s="46">
        <v>32.610714914200045</v>
      </c>
      <c r="D20" s="46">
        <v>38.110027103465825</v>
      </c>
      <c r="E20" s="46">
        <v>38.046180450452518</v>
      </c>
      <c r="F20" s="46">
        <v>44.846880897087829</v>
      </c>
      <c r="G20" s="46">
        <v>75.983481108379053</v>
      </c>
      <c r="H20" s="46">
        <v>106.36298542205708</v>
      </c>
      <c r="I20" s="46">
        <v>100.91398745403509</v>
      </c>
      <c r="J20" s="46">
        <v>83.720085446121942</v>
      </c>
      <c r="K20" s="46">
        <v>82.980879065770608</v>
      </c>
      <c r="L20" s="46">
        <v>37.644682813279537</v>
      </c>
      <c r="M20" s="46">
        <v>26.267875974005733</v>
      </c>
      <c r="N20" s="46">
        <v>21.6673485866664</v>
      </c>
      <c r="O20" s="46">
        <v>26.691371450701304</v>
      </c>
      <c r="P20" s="46">
        <v>95.519582517784727</v>
      </c>
      <c r="Q20" s="46">
        <v>75.691612133656776</v>
      </c>
    </row>
    <row r="21" spans="1:17" ht="15" x14ac:dyDescent="0.25">
      <c r="A21" s="1" t="s">
        <v>6</v>
      </c>
      <c r="B21" s="43">
        <v>57.457004729088865</v>
      </c>
      <c r="C21" s="43">
        <v>56.106083492501938</v>
      </c>
      <c r="D21" s="43">
        <v>51.50325438737908</v>
      </c>
      <c r="E21" s="43">
        <v>46.414294178967957</v>
      </c>
      <c r="F21" s="43">
        <v>46.191418987555281</v>
      </c>
      <c r="G21" s="43">
        <v>42.048704351920449</v>
      </c>
      <c r="H21" s="43">
        <v>42.816031582855295</v>
      </c>
      <c r="I21" s="43">
        <v>49.494894116072409</v>
      </c>
      <c r="J21" s="43">
        <v>46.302412446494309</v>
      </c>
      <c r="K21" s="43">
        <v>54.952227001792231</v>
      </c>
      <c r="L21" s="43">
        <v>75.584975968405544</v>
      </c>
      <c r="M21" s="43">
        <v>62.564377136892411</v>
      </c>
      <c r="N21" s="43">
        <v>65.406738151129801</v>
      </c>
      <c r="O21" s="43">
        <v>70.002587097080948</v>
      </c>
      <c r="P21" s="43">
        <v>80.690554369627208</v>
      </c>
      <c r="Q21" s="43">
        <v>87.113509085210893</v>
      </c>
    </row>
    <row r="22" spans="1:17" ht="15" x14ac:dyDescent="0.25">
      <c r="A22" s="29" t="s">
        <v>24</v>
      </c>
      <c r="B22" s="44">
        <v>35.05249184605357</v>
      </c>
      <c r="C22" s="44">
        <v>34.818007175473085</v>
      </c>
      <c r="D22" s="44">
        <v>33.283066418373593</v>
      </c>
      <c r="E22" s="44">
        <v>30.60315860494061</v>
      </c>
      <c r="F22" s="44">
        <v>31.716506953498524</v>
      </c>
      <c r="G22" s="44">
        <v>29.611469568763525</v>
      </c>
      <c r="H22" s="44">
        <v>29.006475897829905</v>
      </c>
      <c r="I22" s="44">
        <v>30.865638352638406</v>
      </c>
      <c r="J22" s="44">
        <v>31.071765206372273</v>
      </c>
      <c r="K22" s="44">
        <v>36.440530955829111</v>
      </c>
      <c r="L22" s="44">
        <v>47.779977261493052</v>
      </c>
      <c r="M22" s="44">
        <v>39.834176499916978</v>
      </c>
      <c r="N22" s="44">
        <v>46.944437019712559</v>
      </c>
      <c r="O22" s="44">
        <v>50.451856124872734</v>
      </c>
      <c r="P22" s="44">
        <v>53.953660451422948</v>
      </c>
      <c r="Q22" s="44">
        <v>65.734157047634653</v>
      </c>
    </row>
    <row r="23" spans="1:17" ht="15" x14ac:dyDescent="0.25">
      <c r="A23" s="2" t="s">
        <v>25</v>
      </c>
      <c r="B23" s="45">
        <v>19.483190101237433</v>
      </c>
      <c r="C23" s="45">
        <v>18.701150731158577</v>
      </c>
      <c r="D23" s="45">
        <v>15.855729609929096</v>
      </c>
      <c r="E23" s="45">
        <v>13.779472573839699</v>
      </c>
      <c r="F23" s="45">
        <v>12.711962962962932</v>
      </c>
      <c r="G23" s="45">
        <v>7.9667704280155816</v>
      </c>
      <c r="H23" s="45">
        <v>6.5094018987341613</v>
      </c>
      <c r="I23" s="45">
        <v>5.651345906163769</v>
      </c>
      <c r="J23" s="45">
        <v>4.3184787812840177</v>
      </c>
      <c r="K23" s="45">
        <v>4.538001838235294</v>
      </c>
      <c r="L23" s="45">
        <v>12.990412598425179</v>
      </c>
      <c r="M23" s="45">
        <v>10.200950805398305</v>
      </c>
      <c r="N23" s="45">
        <v>10.0372754126846</v>
      </c>
      <c r="O23" s="45">
        <v>10.301074846625804</v>
      </c>
      <c r="P23" s="45">
        <v>17.456827766863061</v>
      </c>
      <c r="Q23" s="45">
        <v>12.242240462427755</v>
      </c>
    </row>
    <row r="24" spans="1:17" ht="15" x14ac:dyDescent="0.25">
      <c r="A24" s="29" t="s">
        <v>26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0.17567045454545518</v>
      </c>
      <c r="H24" s="44">
        <v>0.43724038461538667</v>
      </c>
      <c r="I24" s="44">
        <v>0.49140789473684388</v>
      </c>
      <c r="J24" s="44">
        <v>0.42118604651162711</v>
      </c>
      <c r="K24" s="44">
        <v>0.47676845637583898</v>
      </c>
      <c r="L24" s="44">
        <v>1.3430480769230793</v>
      </c>
      <c r="M24" s="44">
        <v>1.291821989528795</v>
      </c>
      <c r="N24" s="44">
        <v>1.5834300791556752</v>
      </c>
      <c r="O24" s="44">
        <v>1.3437272727272742</v>
      </c>
      <c r="P24" s="44">
        <v>1.2383484486873511</v>
      </c>
      <c r="Q24" s="44">
        <v>1.4787529411764677</v>
      </c>
    </row>
    <row r="25" spans="1:17" ht="15" x14ac:dyDescent="0.25">
      <c r="A25" s="2" t="s">
        <v>27</v>
      </c>
      <c r="B25" s="45">
        <v>0.26503225806451802</v>
      </c>
      <c r="C25" s="45">
        <v>0.27866359447004718</v>
      </c>
      <c r="D25" s="45">
        <v>0.26369932685115766</v>
      </c>
      <c r="E25" s="45">
        <v>0.26166641735228124</v>
      </c>
      <c r="F25" s="45">
        <v>0.26583561643835513</v>
      </c>
      <c r="G25" s="45">
        <v>0.78058545797922263</v>
      </c>
      <c r="H25" s="45">
        <v>1.6137139303482619</v>
      </c>
      <c r="I25" s="45">
        <v>1.8766585956416413</v>
      </c>
      <c r="J25" s="45">
        <v>1.8227749419953569</v>
      </c>
      <c r="K25" s="45">
        <v>2.2152365339578455</v>
      </c>
      <c r="L25" s="45">
        <v>0.81594274809160416</v>
      </c>
      <c r="M25" s="45">
        <v>0.58507543520309235</v>
      </c>
      <c r="N25" s="45">
        <v>0.64338461538461289</v>
      </c>
      <c r="O25" s="45">
        <v>0.57938191395961303</v>
      </c>
      <c r="P25" s="45">
        <v>0.62013345039508316</v>
      </c>
      <c r="Q25" s="45">
        <v>0.18684239733629338</v>
      </c>
    </row>
    <row r="26" spans="1:17" ht="15" x14ac:dyDescent="0.25">
      <c r="A26" s="29" t="s">
        <v>28</v>
      </c>
      <c r="B26" s="44">
        <v>0.93946323529412401</v>
      </c>
      <c r="C26" s="44">
        <v>0.71085661764705788</v>
      </c>
      <c r="D26" s="44">
        <v>0.54258843830888748</v>
      </c>
      <c r="E26" s="44">
        <v>0.50360958904109376</v>
      </c>
      <c r="F26" s="44">
        <v>0.50846808510638286</v>
      </c>
      <c r="G26" s="44">
        <v>0.93762765957447325</v>
      </c>
      <c r="H26" s="44">
        <v>1.5078191489361696</v>
      </c>
      <c r="I26" s="44">
        <v>1.1858669891172959</v>
      </c>
      <c r="J26" s="44">
        <v>1.7008138957816443</v>
      </c>
      <c r="K26" s="44">
        <v>2.3462663185378587</v>
      </c>
      <c r="L26" s="44">
        <v>2.3748049853372426</v>
      </c>
      <c r="M26" s="44">
        <v>2.0918391660461668</v>
      </c>
      <c r="N26" s="44">
        <v>2.8794091936699377</v>
      </c>
      <c r="O26" s="44">
        <v>3.7188455162019505</v>
      </c>
      <c r="P26" s="44">
        <v>3.1283513513513412</v>
      </c>
      <c r="Q26" s="44">
        <v>3.3527628865979464</v>
      </c>
    </row>
    <row r="27" spans="1:17" ht="15" x14ac:dyDescent="0.25">
      <c r="A27" s="2" t="s">
        <v>29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0.55537069726390198</v>
      </c>
    </row>
    <row r="28" spans="1:17" ht="15" x14ac:dyDescent="0.25">
      <c r="A28" s="29" t="s">
        <v>30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7" ht="15" x14ac:dyDescent="0.25">
      <c r="A29" s="2" t="s">
        <v>31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0.91351058370750449</v>
      </c>
      <c r="H29" s="45">
        <v>1.5575964214711635</v>
      </c>
      <c r="I29" s="45">
        <v>6.2632258064516284</v>
      </c>
      <c r="J29" s="45">
        <v>4.3305166846071206</v>
      </c>
      <c r="K29" s="45">
        <v>5.8203767491926808</v>
      </c>
      <c r="L29" s="45">
        <v>6.8884832635983333</v>
      </c>
      <c r="M29" s="45">
        <v>5.5746031746031752</v>
      </c>
      <c r="N29" s="45">
        <v>0</v>
      </c>
      <c r="O29" s="45">
        <v>0</v>
      </c>
      <c r="P29" s="45">
        <v>0</v>
      </c>
      <c r="Q29" s="45">
        <v>0</v>
      </c>
    </row>
    <row r="30" spans="1:17" ht="15" x14ac:dyDescent="0.25">
      <c r="A30" s="29" t="s">
        <v>32</v>
      </c>
      <c r="B30" s="44">
        <v>1.2843094312963566</v>
      </c>
      <c r="C30" s="44">
        <v>1.1455898975627017</v>
      </c>
      <c r="D30" s="44">
        <v>0.94763805838903359</v>
      </c>
      <c r="E30" s="44">
        <v>0.77520914569301724</v>
      </c>
      <c r="F30" s="44">
        <v>0.50245980253878564</v>
      </c>
      <c r="G30" s="44">
        <v>0.99564879712067067</v>
      </c>
      <c r="H30" s="44">
        <v>1.33062586983217</v>
      </c>
      <c r="I30" s="44">
        <v>1.9592541118420941</v>
      </c>
      <c r="J30" s="44">
        <v>1.895780188293092</v>
      </c>
      <c r="K30" s="44">
        <v>2.18232501023332</v>
      </c>
      <c r="L30" s="44">
        <v>2.2431184947958416</v>
      </c>
      <c r="M30" s="44">
        <v>1.9266900489396472</v>
      </c>
      <c r="N30" s="44">
        <v>2.2158770053475902</v>
      </c>
      <c r="O30" s="44">
        <v>2.6829077490774917</v>
      </c>
      <c r="P30" s="44">
        <v>3.3163967563291088</v>
      </c>
      <c r="Q30" s="44">
        <v>2.2088656716417967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</row>
    <row r="32" spans="1:17" ht="15" x14ac:dyDescent="0.25">
      <c r="A32" s="29" t="s">
        <v>34</v>
      </c>
      <c r="B32" s="44">
        <v>0.4325178571428589</v>
      </c>
      <c r="C32" s="44">
        <v>0.4518154761904718</v>
      </c>
      <c r="D32" s="44">
        <v>0.61053253552730236</v>
      </c>
      <c r="E32" s="44">
        <v>0.49117784810126158</v>
      </c>
      <c r="F32" s="44">
        <v>0.48618556701030757</v>
      </c>
      <c r="G32" s="44">
        <v>0.66742140221401836</v>
      </c>
      <c r="H32" s="44">
        <v>0.85315803108807731</v>
      </c>
      <c r="I32" s="44">
        <v>1.2014964594807294</v>
      </c>
      <c r="J32" s="44">
        <v>0.74109670164917907</v>
      </c>
      <c r="K32" s="44">
        <v>0.9327211394302849</v>
      </c>
      <c r="L32" s="44">
        <v>1.1491885397412245</v>
      </c>
      <c r="M32" s="44">
        <v>1.0592200172562545</v>
      </c>
      <c r="N32" s="44">
        <v>1.1029248251748243</v>
      </c>
      <c r="O32" s="44">
        <v>0.92479367361610065</v>
      </c>
      <c r="P32" s="44">
        <v>0.97683614457830958</v>
      </c>
      <c r="Q32" s="44">
        <v>1.3545169811320752</v>
      </c>
    </row>
    <row r="33" spans="1:17" ht="15" x14ac:dyDescent="0.25">
      <c r="A33" s="2" t="s">
        <v>35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</row>
    <row r="34" spans="1:17" ht="15" x14ac:dyDescent="0.25">
      <c r="A34" s="28" t="s">
        <v>7</v>
      </c>
      <c r="B34" s="42">
        <v>1999.9249042064669</v>
      </c>
      <c r="C34" s="42">
        <v>2007.6158662189682</v>
      </c>
      <c r="D34" s="42">
        <v>2296.9426113383388</v>
      </c>
      <c r="E34" s="42">
        <v>2468.318195927649</v>
      </c>
      <c r="F34" s="42">
        <v>2460.8150447453881</v>
      </c>
      <c r="G34" s="42">
        <v>2479.5055919818356</v>
      </c>
      <c r="H34" s="42">
        <v>2184.7443901545271</v>
      </c>
      <c r="I34" s="42">
        <v>2256.6031021235467</v>
      </c>
      <c r="J34" s="42">
        <v>2918.6099922038684</v>
      </c>
      <c r="K34" s="42">
        <v>3131.6410311069012</v>
      </c>
      <c r="L34" s="42">
        <v>3533.2127063556904</v>
      </c>
      <c r="M34" s="42">
        <v>2331.0614593938149</v>
      </c>
      <c r="N34" s="42">
        <v>2948.7960619632022</v>
      </c>
      <c r="O34" s="42">
        <v>3352.582474510828</v>
      </c>
      <c r="P34" s="42">
        <v>3174.5429908882543</v>
      </c>
      <c r="Q34" s="42">
        <v>3457.0502307330012</v>
      </c>
    </row>
    <row r="35" spans="1:17" ht="15" x14ac:dyDescent="0.25">
      <c r="A35" s="1" t="s">
        <v>8</v>
      </c>
      <c r="B35" s="43">
        <v>52.062559407438833</v>
      </c>
      <c r="C35" s="43">
        <v>52.27946553757041</v>
      </c>
      <c r="D35" s="43">
        <v>57.062350124830502</v>
      </c>
      <c r="E35" s="43">
        <v>64.491619722652644</v>
      </c>
      <c r="F35" s="43">
        <v>57.284771362941711</v>
      </c>
      <c r="G35" s="43">
        <v>44.034123298369295</v>
      </c>
      <c r="H35" s="43">
        <v>31.305457036538449</v>
      </c>
      <c r="I35" s="43">
        <v>32.180858207364295</v>
      </c>
      <c r="J35" s="43">
        <v>35.054548539021589</v>
      </c>
      <c r="K35" s="43">
        <v>46.599343425108643</v>
      </c>
      <c r="L35" s="43">
        <v>75.466376216625704</v>
      </c>
      <c r="M35" s="43">
        <v>57.914741407091689</v>
      </c>
      <c r="N35" s="43">
        <v>62.634727885941523</v>
      </c>
      <c r="O35" s="43">
        <v>61.018269228639255</v>
      </c>
      <c r="P35" s="43">
        <v>63.874164958736607</v>
      </c>
      <c r="Q35" s="43">
        <v>112.66052091719716</v>
      </c>
    </row>
    <row r="36" spans="1:17" ht="15" x14ac:dyDescent="0.25">
      <c r="A36" s="30" t="s">
        <v>9</v>
      </c>
      <c r="B36" s="46">
        <v>135.267615308318</v>
      </c>
      <c r="C36" s="46">
        <v>164.06595157307748</v>
      </c>
      <c r="D36" s="46">
        <v>174.71909102329406</v>
      </c>
      <c r="E36" s="46">
        <v>183.24496545494691</v>
      </c>
      <c r="F36" s="46">
        <v>179.14897078396189</v>
      </c>
      <c r="G36" s="46">
        <v>173.93788574362762</v>
      </c>
      <c r="H36" s="46">
        <v>169.12848187345909</v>
      </c>
      <c r="I36" s="46">
        <v>165.08828020597397</v>
      </c>
      <c r="J36" s="46">
        <v>179.3225096556551</v>
      </c>
      <c r="K36" s="46">
        <v>187.52096845953309</v>
      </c>
      <c r="L36" s="46">
        <v>269.23178907335245</v>
      </c>
      <c r="M36" s="46">
        <v>258.37944244110389</v>
      </c>
      <c r="N36" s="46">
        <v>278.17915324951866</v>
      </c>
      <c r="O36" s="46">
        <v>286.96759036998259</v>
      </c>
      <c r="P36" s="46">
        <v>308.18627306756571</v>
      </c>
      <c r="Q36" s="46">
        <v>379.02505220779568</v>
      </c>
    </row>
    <row r="37" spans="1:17" ht="15" x14ac:dyDescent="0.25">
      <c r="A37" s="1" t="s">
        <v>10</v>
      </c>
      <c r="B37" s="43">
        <v>562.52892049296588</v>
      </c>
      <c r="C37" s="43">
        <v>608.76078071913946</v>
      </c>
      <c r="D37" s="43">
        <v>592.34625688373728</v>
      </c>
      <c r="E37" s="43">
        <v>779.37574063942213</v>
      </c>
      <c r="F37" s="43">
        <v>822.07872131309068</v>
      </c>
      <c r="G37" s="43">
        <v>634.55156938077675</v>
      </c>
      <c r="H37" s="43">
        <v>393.4482114069009</v>
      </c>
      <c r="I37" s="43">
        <v>435.21283171070468</v>
      </c>
      <c r="J37" s="43">
        <v>511.70601150473266</v>
      </c>
      <c r="K37" s="43">
        <v>535.03624652823487</v>
      </c>
      <c r="L37" s="43">
        <v>477.85153011551904</v>
      </c>
      <c r="M37" s="43">
        <v>314.59381329514702</v>
      </c>
      <c r="N37" s="43">
        <v>422.19114972982862</v>
      </c>
      <c r="O37" s="43">
        <v>496.34578973184045</v>
      </c>
      <c r="P37" s="43">
        <v>507.2840801717702</v>
      </c>
      <c r="Q37" s="43">
        <v>430.22028337217347</v>
      </c>
    </row>
    <row r="38" spans="1:17" ht="15" x14ac:dyDescent="0.25">
      <c r="A38" s="30" t="s">
        <v>11</v>
      </c>
      <c r="B38" s="46">
        <v>74.360987334440651</v>
      </c>
      <c r="C38" s="46">
        <v>78.181978823342121</v>
      </c>
      <c r="D38" s="46">
        <v>55.52509876209519</v>
      </c>
      <c r="E38" s="46">
        <v>61.740832542389676</v>
      </c>
      <c r="F38" s="46">
        <v>12.137760805418187</v>
      </c>
      <c r="G38" s="46">
        <v>14.175092367567064</v>
      </c>
      <c r="H38" s="46">
        <v>17.666608011808155</v>
      </c>
      <c r="I38" s="46">
        <v>19.542919924365897</v>
      </c>
      <c r="J38" s="46">
        <v>16.85842096061134</v>
      </c>
      <c r="K38" s="46">
        <v>18.26335580094284</v>
      </c>
      <c r="L38" s="46">
        <v>23.569292726200548</v>
      </c>
      <c r="M38" s="46">
        <v>15.667015520300753</v>
      </c>
      <c r="N38" s="46">
        <v>17.067613529267302</v>
      </c>
      <c r="O38" s="46">
        <v>24.723426340544261</v>
      </c>
      <c r="P38" s="46">
        <v>23.995202741489237</v>
      </c>
      <c r="Q38" s="46">
        <v>19.474781084957041</v>
      </c>
    </row>
    <row r="39" spans="1:17" ht="15" x14ac:dyDescent="0.25">
      <c r="A39" s="1" t="s">
        <v>12</v>
      </c>
      <c r="B39" s="43">
        <v>11.088939386329113</v>
      </c>
      <c r="C39" s="43">
        <v>12.968012312029881</v>
      </c>
      <c r="D39" s="43">
        <v>24.047291615632538</v>
      </c>
      <c r="E39" s="43">
        <v>14.740861858600715</v>
      </c>
      <c r="F39" s="43">
        <v>18.60204546165609</v>
      </c>
      <c r="G39" s="43">
        <v>26.604802863569084</v>
      </c>
      <c r="H39" s="43">
        <v>26.561404905397961</v>
      </c>
      <c r="I39" s="43">
        <v>30.071583462509587</v>
      </c>
      <c r="J39" s="43">
        <v>32.829214830103233</v>
      </c>
      <c r="K39" s="43">
        <v>34.614255518839606</v>
      </c>
      <c r="L39" s="43">
        <v>29.777557442121768</v>
      </c>
      <c r="M39" s="43">
        <v>33.506263394341211</v>
      </c>
      <c r="N39" s="43">
        <v>34.65021813492443</v>
      </c>
      <c r="O39" s="43">
        <v>39.319060724763872</v>
      </c>
      <c r="P39" s="43">
        <v>47.041325014524347</v>
      </c>
      <c r="Q39" s="43">
        <v>47.671746581809288</v>
      </c>
    </row>
    <row r="40" spans="1:17" ht="15" x14ac:dyDescent="0.25">
      <c r="A40" s="30" t="s">
        <v>13</v>
      </c>
      <c r="B40" s="46">
        <v>267.77592746213986</v>
      </c>
      <c r="C40" s="46">
        <v>263.03861237949792</v>
      </c>
      <c r="D40" s="46">
        <v>271.18870385104168</v>
      </c>
      <c r="E40" s="46">
        <v>291.11533116755658</v>
      </c>
      <c r="F40" s="46">
        <v>294.2271235859489</v>
      </c>
      <c r="G40" s="46">
        <v>326.46697674250589</v>
      </c>
      <c r="H40" s="46">
        <v>355.95690269069456</v>
      </c>
      <c r="I40" s="46">
        <v>357.19544638563428</v>
      </c>
      <c r="J40" s="46">
        <v>400.21453202993433</v>
      </c>
      <c r="K40" s="46">
        <v>414.22444346712223</v>
      </c>
      <c r="L40" s="46">
        <v>412.14218687988932</v>
      </c>
      <c r="M40" s="46">
        <v>389.71258976868637</v>
      </c>
      <c r="N40" s="46">
        <v>412.76344383848101</v>
      </c>
      <c r="O40" s="46">
        <v>415.9987545797448</v>
      </c>
      <c r="P40" s="46">
        <v>429.73494336778884</v>
      </c>
      <c r="Q40" s="46">
        <v>495.07961864071785</v>
      </c>
    </row>
    <row r="41" spans="1:17" ht="15" x14ac:dyDescent="0.25">
      <c r="A41" s="1" t="s">
        <v>14</v>
      </c>
      <c r="B41" s="43">
        <v>4.198173488452646</v>
      </c>
      <c r="C41" s="43">
        <v>4.2505581061697155</v>
      </c>
      <c r="D41" s="43">
        <v>4.1644311094753386</v>
      </c>
      <c r="E41" s="43">
        <v>3.4516228578816137</v>
      </c>
      <c r="F41" s="43">
        <v>3.0769222118087924</v>
      </c>
      <c r="G41" s="43">
        <v>3.9590060421452198</v>
      </c>
      <c r="H41" s="43">
        <v>4.5767689724647491</v>
      </c>
      <c r="I41" s="43">
        <v>6.1970350471982458</v>
      </c>
      <c r="J41" s="43">
        <v>5.8637635813953315</v>
      </c>
      <c r="K41" s="43">
        <v>6.263965132496514</v>
      </c>
      <c r="L41" s="43">
        <v>7.6343963485802968</v>
      </c>
      <c r="M41" s="43">
        <v>9.0757535079874501</v>
      </c>
      <c r="N41" s="43">
        <v>11.047100049563021</v>
      </c>
      <c r="O41" s="43">
        <v>15.682832928884576</v>
      </c>
      <c r="P41" s="43">
        <v>20.050244494483024</v>
      </c>
      <c r="Q41" s="43">
        <v>22.959522227967053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</row>
    <row r="43" spans="1:17" ht="15" x14ac:dyDescent="0.25">
      <c r="A43" s="1" t="s">
        <v>16</v>
      </c>
      <c r="B43" s="43">
        <v>22.013246672515717</v>
      </c>
      <c r="C43" s="43">
        <v>21.911918705267567</v>
      </c>
      <c r="D43" s="43">
        <v>50.096043656702058</v>
      </c>
      <c r="E43" s="43">
        <v>80.437906762681706</v>
      </c>
      <c r="F43" s="43">
        <v>80.14580759974524</v>
      </c>
      <c r="G43" s="43">
        <v>73.561484341121101</v>
      </c>
      <c r="H43" s="43">
        <v>73.438498835330591</v>
      </c>
      <c r="I43" s="43">
        <v>74.757697255797197</v>
      </c>
      <c r="J43" s="43">
        <v>150.29332886782984</v>
      </c>
      <c r="K43" s="43">
        <v>163.89831741559084</v>
      </c>
      <c r="L43" s="43">
        <v>56.484574064589559</v>
      </c>
      <c r="M43" s="43">
        <v>17.161122636510839</v>
      </c>
      <c r="N43" s="43">
        <v>48.989639540575197</v>
      </c>
      <c r="O43" s="43">
        <v>47.57439865026204</v>
      </c>
      <c r="P43" s="43">
        <v>45.95835885760939</v>
      </c>
      <c r="Q43" s="43">
        <v>44.946958905310758</v>
      </c>
    </row>
    <row r="44" spans="1:17" ht="15" x14ac:dyDescent="0.25">
      <c r="A44" s="30" t="s">
        <v>17</v>
      </c>
      <c r="B44" s="46">
        <v>123.1903799822866</v>
      </c>
      <c r="C44" s="46">
        <v>125.54349632428469</v>
      </c>
      <c r="D44" s="46">
        <v>130.84385538117502</v>
      </c>
      <c r="E44" s="46">
        <v>126.71445227959576</v>
      </c>
      <c r="F44" s="46">
        <v>122.0463749563208</v>
      </c>
      <c r="G44" s="46">
        <v>115.18647760307759</v>
      </c>
      <c r="H44" s="46">
        <v>121.8060962755018</v>
      </c>
      <c r="I44" s="46">
        <v>116.75365546666244</v>
      </c>
      <c r="J44" s="46">
        <v>118.53468191996498</v>
      </c>
      <c r="K44" s="46">
        <v>113.64795200129358</v>
      </c>
      <c r="L44" s="46">
        <v>118.43965472993007</v>
      </c>
      <c r="M44" s="46">
        <v>114.55730765158255</v>
      </c>
      <c r="N44" s="46">
        <v>118.00008478320804</v>
      </c>
      <c r="O44" s="46">
        <v>121.215719791965</v>
      </c>
      <c r="P44" s="46">
        <v>125.21447513409363</v>
      </c>
      <c r="Q44" s="46">
        <v>155.83061963911265</v>
      </c>
    </row>
    <row r="45" spans="1:17" ht="15" x14ac:dyDescent="0.25">
      <c r="A45" s="1" t="s">
        <v>18</v>
      </c>
      <c r="B45" s="43">
        <v>71.051470825921641</v>
      </c>
      <c r="C45" s="43">
        <v>57.159758819034039</v>
      </c>
      <c r="D45" s="43">
        <v>82.904998713174322</v>
      </c>
      <c r="E45" s="43">
        <v>85.14372941005935</v>
      </c>
      <c r="F45" s="43">
        <v>82.952465946327678</v>
      </c>
      <c r="G45" s="43">
        <v>110.35734812125588</v>
      </c>
      <c r="H45" s="43">
        <v>101.4279705206191</v>
      </c>
      <c r="I45" s="43">
        <v>106.31538304283553</v>
      </c>
      <c r="J45" s="43">
        <v>106.98791521241075</v>
      </c>
      <c r="K45" s="43">
        <v>99.605534845643447</v>
      </c>
      <c r="L45" s="43">
        <v>95.471195978427787</v>
      </c>
      <c r="M45" s="43">
        <v>96.829306204382817</v>
      </c>
      <c r="N45" s="43">
        <v>81.045810682031018</v>
      </c>
      <c r="O45" s="43">
        <v>86.47646833771141</v>
      </c>
      <c r="P45" s="43">
        <v>78.175020540105947</v>
      </c>
      <c r="Q45" s="43">
        <v>119.20817835834868</v>
      </c>
    </row>
    <row r="46" spans="1:17" ht="15" x14ac:dyDescent="0.25">
      <c r="A46" s="30" t="s">
        <v>19</v>
      </c>
      <c r="B46" s="46">
        <v>136.89937173938495</v>
      </c>
      <c r="C46" s="46">
        <v>171.32867029725392</v>
      </c>
      <c r="D46" s="46">
        <v>197.69879658163111</v>
      </c>
      <c r="E46" s="46">
        <v>116.85775115081169</v>
      </c>
      <c r="F46" s="46">
        <v>74.285574616087132</v>
      </c>
      <c r="G46" s="46">
        <v>125.055135244871</v>
      </c>
      <c r="H46" s="46">
        <v>131.74727810058053</v>
      </c>
      <c r="I46" s="46">
        <v>161.88206511434802</v>
      </c>
      <c r="J46" s="46">
        <v>167.21053240094915</v>
      </c>
      <c r="K46" s="46">
        <v>171.02459476521966</v>
      </c>
      <c r="L46" s="46">
        <v>191.85677339224873</v>
      </c>
      <c r="M46" s="46">
        <v>110.53415013794063</v>
      </c>
      <c r="N46" s="46">
        <v>177.13491322555257</v>
      </c>
      <c r="O46" s="46">
        <v>198.87411812465677</v>
      </c>
      <c r="P46" s="46">
        <v>199.02550634211738</v>
      </c>
      <c r="Q46" s="46">
        <v>212.52123478917198</v>
      </c>
    </row>
    <row r="47" spans="1:17" ht="15" x14ac:dyDescent="0.25">
      <c r="A47" s="1" t="s">
        <v>20</v>
      </c>
      <c r="B47" s="43">
        <v>212.82562078087574</v>
      </c>
      <c r="C47" s="43">
        <v>272.46746294810697</v>
      </c>
      <c r="D47" s="43">
        <v>307.4917245591551</v>
      </c>
      <c r="E47" s="43">
        <v>397.95766375143285</v>
      </c>
      <c r="F47" s="43">
        <v>402.45216794032297</v>
      </c>
      <c r="G47" s="43">
        <v>421.50404496325194</v>
      </c>
      <c r="H47" s="43">
        <v>303.04077282595415</v>
      </c>
      <c r="I47" s="43">
        <v>357.89818471032538</v>
      </c>
      <c r="J47" s="43">
        <v>808.60932269587272</v>
      </c>
      <c r="K47" s="43">
        <v>926.26217282593063</v>
      </c>
      <c r="L47" s="43">
        <v>1404.0492365021607</v>
      </c>
      <c r="M47" s="43">
        <v>541.91623267508282</v>
      </c>
      <c r="N47" s="43">
        <v>908.86196195625507</v>
      </c>
      <c r="O47" s="43">
        <v>1204.5366018384634</v>
      </c>
      <c r="P47" s="43">
        <v>966.80930974022851</v>
      </c>
      <c r="Q47" s="43">
        <v>1026.1683476661763</v>
      </c>
    </row>
    <row r="48" spans="1:17" ht="15" x14ac:dyDescent="0.25">
      <c r="A48" s="30" t="s">
        <v>21</v>
      </c>
      <c r="B48" s="46">
        <v>37.754262177873159</v>
      </c>
      <c r="C48" s="46">
        <v>38.753678541452764</v>
      </c>
      <c r="D48" s="46">
        <v>42.019686381615919</v>
      </c>
      <c r="E48" s="46">
        <v>45.691118450731402</v>
      </c>
      <c r="F48" s="46">
        <v>52.079771951901328</v>
      </c>
      <c r="G48" s="46">
        <v>116.09607241918985</v>
      </c>
      <c r="H48" s="46">
        <v>162.63623622462404</v>
      </c>
      <c r="I48" s="46">
        <v>109.97287722269246</v>
      </c>
      <c r="J48" s="46">
        <v>111.11948130185043</v>
      </c>
      <c r="K48" s="46">
        <v>113.86489764663844</v>
      </c>
      <c r="L48" s="46">
        <v>89.809002382507998</v>
      </c>
      <c r="M48" s="46">
        <v>81.457459890908453</v>
      </c>
      <c r="N48" s="46">
        <v>89.627063413903173</v>
      </c>
      <c r="O48" s="46">
        <v>92.405738546771929</v>
      </c>
      <c r="P48" s="46">
        <v>95.92361662260754</v>
      </c>
      <c r="Q48" s="46">
        <v>126.37034412519148</v>
      </c>
    </row>
    <row r="49" spans="1:17" ht="15" x14ac:dyDescent="0.25">
      <c r="A49" s="1" t="s">
        <v>22</v>
      </c>
      <c r="B49" s="43">
        <v>288.90742914752406</v>
      </c>
      <c r="C49" s="43">
        <v>136.90552113274134</v>
      </c>
      <c r="D49" s="43">
        <v>306.83428269477878</v>
      </c>
      <c r="E49" s="43">
        <v>217.35459987888618</v>
      </c>
      <c r="F49" s="43">
        <v>260.29656620985702</v>
      </c>
      <c r="G49" s="43">
        <v>294.01557285050745</v>
      </c>
      <c r="H49" s="43">
        <v>292.0037024746531</v>
      </c>
      <c r="I49" s="43">
        <v>283.53428436713511</v>
      </c>
      <c r="J49" s="43">
        <v>274.00572870353676</v>
      </c>
      <c r="K49" s="43">
        <v>300.81498327430711</v>
      </c>
      <c r="L49" s="43">
        <v>281.42914050353647</v>
      </c>
      <c r="M49" s="43">
        <v>289.75626086274843</v>
      </c>
      <c r="N49" s="43">
        <v>286.60318194415294</v>
      </c>
      <c r="O49" s="43">
        <v>261.44370531659752</v>
      </c>
      <c r="P49" s="43">
        <v>263.27046983513401</v>
      </c>
      <c r="Q49" s="43">
        <v>264.9130222170715</v>
      </c>
    </row>
    <row r="50" spans="1:17" ht="15" x14ac:dyDescent="0.25">
      <c r="A50" s="28" t="s">
        <v>80</v>
      </c>
      <c r="B50" s="42">
        <v>117.20363536715716</v>
      </c>
      <c r="C50" s="42">
        <v>117.5125102781401</v>
      </c>
      <c r="D50" s="42">
        <v>123.46325135459888</v>
      </c>
      <c r="E50" s="42">
        <v>129.21200192558021</v>
      </c>
      <c r="F50" s="42">
        <v>126.7582088508629</v>
      </c>
      <c r="G50" s="42">
        <v>139.90665724531135</v>
      </c>
      <c r="H50" s="42">
        <v>159.17732217261261</v>
      </c>
      <c r="I50" s="42">
        <v>180.35164672683061</v>
      </c>
      <c r="J50" s="42">
        <v>205.12913098004304</v>
      </c>
      <c r="K50" s="42">
        <v>222.71824257452437</v>
      </c>
      <c r="L50" s="42">
        <v>256.33248684714601</v>
      </c>
      <c r="M50" s="42">
        <v>170.15349350110793</v>
      </c>
      <c r="N50" s="42">
        <v>236.09514624135693</v>
      </c>
      <c r="O50" s="42">
        <v>284.93090105425307</v>
      </c>
      <c r="P50" s="42">
        <v>278.92966646028822</v>
      </c>
      <c r="Q50" s="42">
        <v>287.80837339300842</v>
      </c>
    </row>
    <row r="51" spans="1:17" ht="15" x14ac:dyDescent="0.25">
      <c r="A51" s="1" t="s">
        <v>81</v>
      </c>
      <c r="B51" s="43">
        <v>117.20363536715716</v>
      </c>
      <c r="C51" s="43">
        <v>117.5125102781401</v>
      </c>
      <c r="D51" s="43">
        <v>123.46325135459888</v>
      </c>
      <c r="E51" s="43">
        <v>129.21200192558021</v>
      </c>
      <c r="F51" s="43">
        <v>126.7582088508629</v>
      </c>
      <c r="G51" s="43">
        <v>139.90665724531135</v>
      </c>
      <c r="H51" s="43">
        <v>159.17732217261261</v>
      </c>
      <c r="I51" s="43">
        <v>180.35164672683061</v>
      </c>
      <c r="J51" s="43">
        <v>205.12913098004304</v>
      </c>
      <c r="K51" s="43">
        <v>222.71824257452437</v>
      </c>
      <c r="L51" s="43">
        <v>256.33248684714601</v>
      </c>
      <c r="M51" s="43">
        <v>170.15349350110793</v>
      </c>
      <c r="N51" s="43">
        <v>236.09514624135693</v>
      </c>
      <c r="O51" s="43">
        <v>284.93090105425307</v>
      </c>
      <c r="P51" s="43">
        <v>278.92966646028822</v>
      </c>
      <c r="Q51" s="43">
        <v>287.80837339300842</v>
      </c>
    </row>
    <row r="52" spans="1:17" ht="15.75" thickBot="1" x14ac:dyDescent="0.3">
      <c r="A52" s="6" t="s">
        <v>62</v>
      </c>
      <c r="B52" s="47">
        <v>2486.1742717638217</v>
      </c>
      <c r="C52" s="47">
        <v>2464.59757558198</v>
      </c>
      <c r="D52" s="47">
        <v>2798.7306219025836</v>
      </c>
      <c r="E52" s="47">
        <v>2878.7785077499789</v>
      </c>
      <c r="F52" s="47">
        <v>2808.5615328390272</v>
      </c>
      <c r="G52" s="47">
        <v>2902.0041677159106</v>
      </c>
      <c r="H52" s="47">
        <v>2702.404490532027</v>
      </c>
      <c r="I52" s="47">
        <v>2672.8163210343046</v>
      </c>
      <c r="J52" s="47">
        <v>3350.7519966348568</v>
      </c>
      <c r="K52" s="47">
        <v>3620.6532806231112</v>
      </c>
      <c r="L52" s="47">
        <v>4004.4503445676878</v>
      </c>
      <c r="M52" s="47">
        <v>2665.00483572848</v>
      </c>
      <c r="N52" s="47">
        <v>3363.4895583698676</v>
      </c>
      <c r="O52" s="47">
        <v>3838.1178086724299</v>
      </c>
      <c r="P52" s="47">
        <v>3732.6366649466609</v>
      </c>
      <c r="Q52" s="47">
        <v>4008.9878245689442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2.5902278961753122E-2</v>
      </c>
      <c r="D56" s="48">
        <v>0.26449587626362114</v>
      </c>
      <c r="E56" s="48">
        <v>-0.32713113883655354</v>
      </c>
      <c r="F56" s="48">
        <v>-0.39884269408088247</v>
      </c>
      <c r="G56" s="48">
        <v>0.82034909652326671</v>
      </c>
      <c r="H56" s="48">
        <v>0.27261841189582903</v>
      </c>
      <c r="I56" s="48">
        <v>-0.71499996965158008</v>
      </c>
      <c r="J56" s="48">
        <v>0.15608362691884969</v>
      </c>
      <c r="K56" s="48">
        <v>0.44905425086795603</v>
      </c>
      <c r="L56" s="48">
        <v>-0.33450451034819351</v>
      </c>
      <c r="M56" s="48">
        <v>-0.19513493631737089</v>
      </c>
      <c r="N56" s="48">
        <v>0.37132702346215707</v>
      </c>
      <c r="O56" s="48">
        <v>-3.4872302316562354E-2</v>
      </c>
      <c r="P56" s="48">
        <v>-0.1959584444009157</v>
      </c>
      <c r="Q56" s="48">
        <v>-0.19694406275280185</v>
      </c>
    </row>
    <row r="57" spans="1:17" ht="15" x14ac:dyDescent="0.25">
      <c r="A57" s="1" t="s">
        <v>1</v>
      </c>
      <c r="B57" s="49" t="s">
        <v>66</v>
      </c>
      <c r="C57" s="49">
        <v>2.5902278961753122E-2</v>
      </c>
      <c r="D57" s="49">
        <v>0.26449587626362114</v>
      </c>
      <c r="E57" s="49">
        <v>-0.32713113883655354</v>
      </c>
      <c r="F57" s="49">
        <v>-0.39884269408088247</v>
      </c>
      <c r="G57" s="49">
        <v>0.82034909652326671</v>
      </c>
      <c r="H57" s="49">
        <v>0.27261841189582903</v>
      </c>
      <c r="I57" s="49">
        <v>-0.71499996965158008</v>
      </c>
      <c r="J57" s="49">
        <v>0.15608362691884969</v>
      </c>
      <c r="K57" s="49">
        <v>0.44905425086795603</v>
      </c>
      <c r="L57" s="49">
        <v>-0.33450451034819351</v>
      </c>
      <c r="M57" s="49">
        <v>-0.19513493631737089</v>
      </c>
      <c r="N57" s="49">
        <v>0.37132702346215707</v>
      </c>
      <c r="O57" s="49">
        <v>-3.4872302316562354E-2</v>
      </c>
      <c r="P57" s="49">
        <v>-0.1959584444009157</v>
      </c>
      <c r="Q57" s="49">
        <v>-0.19694406275280185</v>
      </c>
    </row>
    <row r="58" spans="1:17" ht="15" x14ac:dyDescent="0.25">
      <c r="A58" s="29" t="s">
        <v>58</v>
      </c>
      <c r="B58" s="50" t="s">
        <v>66</v>
      </c>
      <c r="C58" s="50">
        <v>0.48335391408244432</v>
      </c>
      <c r="D58" s="50">
        <v>-0.18379885603015389</v>
      </c>
      <c r="E58" s="50">
        <v>-8.6351690952234161E-2</v>
      </c>
      <c r="F58" s="50">
        <v>-0.1074664077641031</v>
      </c>
      <c r="G58" s="50">
        <v>0.20950337627979709</v>
      </c>
      <c r="H58" s="50">
        <v>2.4061913073265329E-2</v>
      </c>
      <c r="I58" s="50">
        <v>-0.21446438986523697</v>
      </c>
      <c r="J58" s="50">
        <v>-0.35601326409330603</v>
      </c>
      <c r="K58" s="50">
        <v>1.1463242602331634</v>
      </c>
      <c r="L58" s="50">
        <v>-7.1248402905311536E-2</v>
      </c>
      <c r="M58" s="50">
        <v>-0.4589524274976442</v>
      </c>
      <c r="N58" s="50">
        <v>0.87438732019241461</v>
      </c>
      <c r="O58" s="50">
        <v>0.20892164747702191</v>
      </c>
      <c r="P58" s="50">
        <v>-0.34991738598509503</v>
      </c>
      <c r="Q58" s="50">
        <v>-0.88550508645455539</v>
      </c>
    </row>
    <row r="59" spans="1:17" ht="15" x14ac:dyDescent="0.25">
      <c r="A59" s="2" t="s">
        <v>59</v>
      </c>
      <c r="B59" s="51" t="s">
        <v>66</v>
      </c>
      <c r="C59" s="51">
        <v>4.638842481448302E-2</v>
      </c>
      <c r="D59" s="51">
        <v>0.39527356344059394</v>
      </c>
      <c r="E59" s="51">
        <v>-0.35873906168781156</v>
      </c>
      <c r="F59" s="51">
        <v>-0.54091743237164858</v>
      </c>
      <c r="G59" s="51">
        <v>1.5330040043972417</v>
      </c>
      <c r="H59" s="51">
        <v>0.27424870554880743</v>
      </c>
      <c r="I59" s="51">
        <v>-0.88589182514180198</v>
      </c>
      <c r="J59" s="51">
        <v>1.4512322235606985</v>
      </c>
      <c r="K59" s="51">
        <v>3.1845472929112661E-2</v>
      </c>
      <c r="L59" s="51">
        <v>-0.39728403314441085</v>
      </c>
      <c r="M59" s="51">
        <v>3.7396202526513767E-2</v>
      </c>
      <c r="N59" s="51">
        <v>-0.11896436671780586</v>
      </c>
      <c r="O59" s="51">
        <v>-7.5597859262927614E-2</v>
      </c>
      <c r="P59" s="51">
        <v>-4.4621074419213258E-3</v>
      </c>
      <c r="Q59" s="51">
        <v>-7.1195653064560882E-2</v>
      </c>
    </row>
    <row r="60" spans="1:17" ht="15" x14ac:dyDescent="0.25">
      <c r="A60" s="29" t="s">
        <v>60</v>
      </c>
      <c r="B60" s="50" t="s">
        <v>66</v>
      </c>
      <c r="C60" s="50">
        <v>-0.25831126539178961</v>
      </c>
      <c r="D60" s="50">
        <v>0.25285563637228292</v>
      </c>
      <c r="E60" s="50">
        <v>-0.37665352618334969</v>
      </c>
      <c r="F60" s="50">
        <v>-6.4843641787217021E-2</v>
      </c>
      <c r="G60" s="50">
        <v>-0.22086550346682654</v>
      </c>
      <c r="H60" s="50">
        <v>0.6658839805300989</v>
      </c>
      <c r="I60" s="50">
        <v>-0.2172376276778859</v>
      </c>
      <c r="J60" s="50">
        <v>-0.31425115100278023</v>
      </c>
      <c r="K60" s="50">
        <v>0.96557746522007282</v>
      </c>
      <c r="L60" s="50">
        <v>-0.50758198773869578</v>
      </c>
      <c r="M60" s="50">
        <v>-0.19910202377420416</v>
      </c>
      <c r="N60" s="50">
        <v>0.98432130518433536</v>
      </c>
      <c r="O60" s="50">
        <v>-0.30084929050398868</v>
      </c>
      <c r="P60" s="50">
        <v>-0.1572723546237168</v>
      </c>
      <c r="Q60" s="50">
        <v>0.78330352348904819</v>
      </c>
    </row>
    <row r="61" spans="1:17" ht="15" x14ac:dyDescent="0.25">
      <c r="A61" s="2" t="s">
        <v>61</v>
      </c>
      <c r="B61" s="51" t="s">
        <v>66</v>
      </c>
      <c r="C61" s="51">
        <v>-0.25719974152471459</v>
      </c>
      <c r="D61" s="51">
        <v>0.20524584349346742</v>
      </c>
      <c r="E61" s="51">
        <v>-0.22515678569076203</v>
      </c>
      <c r="F61" s="51">
        <v>-0.32479607929408472</v>
      </c>
      <c r="G61" s="51">
        <v>1.1801380749701464</v>
      </c>
      <c r="H61" s="51">
        <v>0.26857222277470405</v>
      </c>
      <c r="I61" s="51">
        <v>-0.79808934201065207</v>
      </c>
      <c r="J61" s="51">
        <v>-1.345848255403064</v>
      </c>
      <c r="K61" s="51">
        <v>-1.7293993546944102</v>
      </c>
      <c r="L61" s="51">
        <v>-0.29074746301823939</v>
      </c>
      <c r="M61" s="51">
        <v>3.897004292788016</v>
      </c>
      <c r="N61" s="51">
        <v>-0.16121480120515663</v>
      </c>
      <c r="O61" s="51">
        <v>0.16783400816575278</v>
      </c>
      <c r="P61" s="51">
        <v>-3.4298995057584158E-2</v>
      </c>
      <c r="Q61" s="51">
        <v>-0.89623645925861339</v>
      </c>
    </row>
    <row r="62" spans="1:17" ht="15" x14ac:dyDescent="0.25">
      <c r="A62" s="28" t="s">
        <v>2</v>
      </c>
      <c r="B62" s="48" t="s">
        <v>66</v>
      </c>
      <c r="C62" s="48">
        <v>-0.14794483669360381</v>
      </c>
      <c r="D62" s="48">
        <v>-1.0400844846394364E-3</v>
      </c>
      <c r="E62" s="48">
        <v>-0.18786288368938076</v>
      </c>
      <c r="F62" s="48">
        <v>-6.5237692211245424E-2</v>
      </c>
      <c r="G62" s="48">
        <v>-2.4318669232380463E-3</v>
      </c>
      <c r="H62" s="48">
        <v>0.26470090776108623</v>
      </c>
      <c r="I62" s="48">
        <v>1.3500670091152855E-2</v>
      </c>
      <c r="J62" s="48">
        <v>-8.941942057278307E-2</v>
      </c>
      <c r="K62" s="48">
        <v>7.9084833977308922E-2</v>
      </c>
      <c r="L62" s="48">
        <v>-0.1282898034318064</v>
      </c>
      <c r="M62" s="48">
        <v>-0.2527557740648867</v>
      </c>
      <c r="N62" s="48">
        <v>-1.5172024670972784E-2</v>
      </c>
      <c r="O62" s="48">
        <v>0.2059522762717827</v>
      </c>
      <c r="P62" s="48">
        <v>0.63771720979302171</v>
      </c>
      <c r="Q62" s="48">
        <v>-2.4432816521019585E-2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-7.8043538644607668E-3</v>
      </c>
      <c r="E63" s="49">
        <v>-0.41665860026931689</v>
      </c>
      <c r="F63" s="49">
        <v>-0.38260324814812186</v>
      </c>
      <c r="G63" s="49">
        <v>-1</v>
      </c>
      <c r="H63" s="49" t="s">
        <v>66</v>
      </c>
      <c r="I63" s="49" t="s">
        <v>66</v>
      </c>
      <c r="J63" s="49" t="s">
        <v>66</v>
      </c>
      <c r="K63" s="49" t="s">
        <v>66</v>
      </c>
      <c r="L63" s="49" t="s">
        <v>66</v>
      </c>
      <c r="M63" s="49" t="s">
        <v>66</v>
      </c>
      <c r="N63" s="49" t="s">
        <v>66</v>
      </c>
      <c r="O63" s="49" t="s">
        <v>66</v>
      </c>
      <c r="P63" s="49" t="s">
        <v>66</v>
      </c>
      <c r="Q63" s="49" t="s">
        <v>66</v>
      </c>
    </row>
    <row r="64" spans="1:17" ht="15" x14ac:dyDescent="0.25">
      <c r="A64" s="30" t="s">
        <v>4</v>
      </c>
      <c r="B64" s="52" t="s">
        <v>66</v>
      </c>
      <c r="C64" s="52">
        <v>-9.0126800578810395E-2</v>
      </c>
      <c r="D64" s="52">
        <v>-2.0089577880132659E-2</v>
      </c>
      <c r="E64" s="52">
        <v>8.475818111487099E-2</v>
      </c>
      <c r="F64" s="52">
        <v>3.3609202530730631E-2</v>
      </c>
      <c r="G64" s="52">
        <v>3.8992274629795043E-2</v>
      </c>
      <c r="H64" s="52">
        <v>0.26826098116286912</v>
      </c>
      <c r="I64" s="52">
        <v>3.6335391914153359E-2</v>
      </c>
      <c r="J64" s="52">
        <v>0.10550266286443422</v>
      </c>
      <c r="K64" s="52">
        <v>0.13938055378488068</v>
      </c>
      <c r="L64" s="52">
        <v>2.8047570235137043E-2</v>
      </c>
      <c r="M64" s="52">
        <v>-0.34437277208902417</v>
      </c>
      <c r="N64" s="52">
        <v>-1.5887355988046803E-3</v>
      </c>
      <c r="O64" s="52">
        <v>0.48153808117509667</v>
      </c>
      <c r="P64" s="52">
        <v>0.23825125830295013</v>
      </c>
      <c r="Q64" s="52">
        <v>0.14000153899057399</v>
      </c>
    </row>
    <row r="65" spans="1:17" ht="15" x14ac:dyDescent="0.25">
      <c r="A65" s="30" t="s">
        <v>5</v>
      </c>
      <c r="B65" s="52" t="s">
        <v>66</v>
      </c>
      <c r="C65" s="52">
        <v>-0.12985123115363562</v>
      </c>
      <c r="D65" s="52">
        <v>0.1686351312363028</v>
      </c>
      <c r="E65" s="52">
        <v>-1.6753242615117347E-3</v>
      </c>
      <c r="F65" s="52">
        <v>0.17874857255360643</v>
      </c>
      <c r="G65" s="52">
        <v>0.69428686206164025</v>
      </c>
      <c r="H65" s="52">
        <v>0.39981722172410361</v>
      </c>
      <c r="I65" s="52">
        <v>-5.1230208952860012E-2</v>
      </c>
      <c r="J65" s="52">
        <v>-0.17038175223969554</v>
      </c>
      <c r="K65" s="52">
        <v>-8.8294986371825201E-3</v>
      </c>
      <c r="L65" s="52">
        <v>-0.54634509495323158</v>
      </c>
      <c r="M65" s="52">
        <v>-0.30221550532657226</v>
      </c>
      <c r="N65" s="52">
        <v>-0.17513891842233231</v>
      </c>
      <c r="O65" s="52">
        <v>0.23187068062063565</v>
      </c>
      <c r="P65" s="52">
        <v>2.5786689602746131</v>
      </c>
      <c r="Q65" s="52">
        <v>-0.2075801616954952</v>
      </c>
    </row>
    <row r="66" spans="1:17" ht="15" x14ac:dyDescent="0.25">
      <c r="A66" s="1" t="s">
        <v>6</v>
      </c>
      <c r="B66" s="49" t="s">
        <v>66</v>
      </c>
      <c r="C66" s="49">
        <v>-2.3511863226364671E-2</v>
      </c>
      <c r="D66" s="49">
        <v>-8.203796840921862E-2</v>
      </c>
      <c r="E66" s="49">
        <v>-9.8808517421729691E-2</v>
      </c>
      <c r="F66" s="49">
        <v>-4.8018653596949568E-3</v>
      </c>
      <c r="G66" s="49">
        <v>-8.9685805858247147E-2</v>
      </c>
      <c r="H66" s="49">
        <v>1.8248534473567002E-2</v>
      </c>
      <c r="I66" s="49">
        <v>0.15598976099157014</v>
      </c>
      <c r="J66" s="49">
        <v>-6.4501232432001676E-2</v>
      </c>
      <c r="K66" s="49">
        <v>0.18681131496751679</v>
      </c>
      <c r="L66" s="49">
        <v>0.37546702094421747</v>
      </c>
      <c r="M66" s="49">
        <v>-0.17226437747305412</v>
      </c>
      <c r="N66" s="49">
        <v>4.5430980764313178E-2</v>
      </c>
      <c r="O66" s="49">
        <v>7.0265680201509362E-2</v>
      </c>
      <c r="P66" s="49">
        <v>0.15267960393697999</v>
      </c>
      <c r="Q66" s="49">
        <v>7.9599833781800688E-2</v>
      </c>
    </row>
    <row r="67" spans="1:17" ht="15" x14ac:dyDescent="0.25">
      <c r="A67" s="29" t="s">
        <v>24</v>
      </c>
      <c r="B67" s="50" t="s">
        <v>66</v>
      </c>
      <c r="C67" s="50">
        <v>-6.6895292811225415E-3</v>
      </c>
      <c r="D67" s="50">
        <v>-4.4084681508732459E-2</v>
      </c>
      <c r="E67" s="50">
        <v>-8.0518657137719885E-2</v>
      </c>
      <c r="F67" s="50">
        <v>3.6380177710746864E-2</v>
      </c>
      <c r="G67" s="50">
        <v>-6.6370404150158158E-2</v>
      </c>
      <c r="H67" s="50">
        <v>-2.0431058631815269E-2</v>
      </c>
      <c r="I67" s="50">
        <v>6.4094737373718402E-2</v>
      </c>
      <c r="J67" s="50">
        <v>6.6781983051469318E-3</v>
      </c>
      <c r="K67" s="50">
        <v>0.17278599119807314</v>
      </c>
      <c r="L67" s="50">
        <v>0.31117675863199956</v>
      </c>
      <c r="M67" s="50">
        <v>-0.16629980207168849</v>
      </c>
      <c r="N67" s="50">
        <v>0.17849648579556798</v>
      </c>
      <c r="O67" s="50">
        <v>7.4714264944478304E-2</v>
      </c>
      <c r="P67" s="50">
        <v>6.9408830428021151E-2</v>
      </c>
      <c r="Q67" s="50">
        <v>0.2183447146615427</v>
      </c>
    </row>
    <row r="68" spans="1:17" ht="15" x14ac:dyDescent="0.25">
      <c r="A68" s="2" t="s">
        <v>25</v>
      </c>
      <c r="B68" s="51" t="s">
        <v>66</v>
      </c>
      <c r="C68" s="51">
        <v>-4.0139184908388637E-2</v>
      </c>
      <c r="D68" s="51">
        <v>-0.15215219438281069</v>
      </c>
      <c r="E68" s="51">
        <v>-0.1309467988650117</v>
      </c>
      <c r="F68" s="51">
        <v>-7.747100661192452E-2</v>
      </c>
      <c r="G68" s="51">
        <v>-0.37328558530045708</v>
      </c>
      <c r="H68" s="51">
        <v>-0.18293090562224623</v>
      </c>
      <c r="I68" s="51">
        <v>-0.13181794670524993</v>
      </c>
      <c r="J68" s="51">
        <v>-0.23584950328841658</v>
      </c>
      <c r="K68" s="51">
        <v>5.0833422616934909E-2</v>
      </c>
      <c r="L68" s="51">
        <v>1.8625842521643401</v>
      </c>
      <c r="M68" s="51">
        <v>-0.21473234755954085</v>
      </c>
      <c r="N68" s="51">
        <v>-1.6045111464226269E-2</v>
      </c>
      <c r="O68" s="51">
        <v>2.6281976243057725E-2</v>
      </c>
      <c r="P68" s="51">
        <v>0.69466080256480978</v>
      </c>
      <c r="Q68" s="51">
        <v>-0.2987133386475721</v>
      </c>
    </row>
    <row r="69" spans="1:17" ht="15" x14ac:dyDescent="0.25">
      <c r="A69" s="29" t="s">
        <v>26</v>
      </c>
      <c r="B69" s="50" t="s">
        <v>66</v>
      </c>
      <c r="C69" s="50" t="s">
        <v>66</v>
      </c>
      <c r="D69" s="50" t="s">
        <v>66</v>
      </c>
      <c r="E69" s="50" t="s">
        <v>66</v>
      </c>
      <c r="F69" s="50" t="s">
        <v>66</v>
      </c>
      <c r="G69" s="50" t="s">
        <v>66</v>
      </c>
      <c r="H69" s="50">
        <v>1.4889807779386692</v>
      </c>
      <c r="I69" s="50">
        <v>0.12388496586175357</v>
      </c>
      <c r="J69" s="50">
        <v>-0.14289930824742159</v>
      </c>
      <c r="K69" s="50">
        <v>0.13196640848992969</v>
      </c>
      <c r="L69" s="50">
        <v>1.8169818262145006</v>
      </c>
      <c r="M69" s="50">
        <v>-3.8141663187250208E-2</v>
      </c>
      <c r="N69" s="50">
        <v>0.2257339571478012</v>
      </c>
      <c r="O69" s="50">
        <v>-0.15138199632800753</v>
      </c>
      <c r="P69" s="50">
        <v>-7.8422776837775099E-2</v>
      </c>
      <c r="Q69" s="50">
        <v>0.19413315593357061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-5.3700116972035916E-2</v>
      </c>
      <c r="E70" s="51">
        <v>-7.7091948741448979E-3</v>
      </c>
      <c r="F70" s="51">
        <v>1.5933260096044011E-2</v>
      </c>
      <c r="G70" s="51">
        <v>1.9363464100012098</v>
      </c>
      <c r="H70" s="51">
        <v>1.0673123152022841</v>
      </c>
      <c r="I70" s="51">
        <v>0.16294379093364597</v>
      </c>
      <c r="J70" s="51">
        <v>-2.8712549939250542E-2</v>
      </c>
      <c r="K70" s="51">
        <v>0.21530995567278777</v>
      </c>
      <c r="L70" s="51">
        <v>-0.63166788937260687</v>
      </c>
      <c r="M70" s="51">
        <v>-0.28294548046230428</v>
      </c>
      <c r="N70" s="51">
        <v>9.966096108834277E-2</v>
      </c>
      <c r="O70" s="51">
        <v>-9.9478134687350672E-2</v>
      </c>
      <c r="P70" s="51">
        <v>7.0336224610405784E-2</v>
      </c>
      <c r="Q70" s="51">
        <v>-0.69870614588318491</v>
      </c>
    </row>
    <row r="71" spans="1:17" ht="15" x14ac:dyDescent="0.25">
      <c r="A71" s="29" t="s">
        <v>28</v>
      </c>
      <c r="B71" s="50" t="s">
        <v>66</v>
      </c>
      <c r="C71" s="50">
        <v>-0.243337481509316</v>
      </c>
      <c r="D71" s="50">
        <v>-0.23671184196770889</v>
      </c>
      <c r="E71" s="50">
        <v>-7.1838702257057019E-2</v>
      </c>
      <c r="F71" s="50">
        <v>9.6473462201940308E-3</v>
      </c>
      <c r="G71" s="50">
        <v>0.84402460456943063</v>
      </c>
      <c r="H71" s="50">
        <v>0.60812144729227424</v>
      </c>
      <c r="I71" s="50">
        <v>-0.21352173438440847</v>
      </c>
      <c r="J71" s="50">
        <v>0.43423664828350672</v>
      </c>
      <c r="K71" s="50">
        <v>0.37949620729055922</v>
      </c>
      <c r="L71" s="50">
        <v>1.2163438810803173E-2</v>
      </c>
      <c r="M71" s="50">
        <v>-0.11915328670698921</v>
      </c>
      <c r="N71" s="50">
        <v>0.37649645365058104</v>
      </c>
      <c r="O71" s="50">
        <v>0.29153075025856712</v>
      </c>
      <c r="P71" s="50">
        <v>-0.15878426847202831</v>
      </c>
      <c r="Q71" s="50">
        <v>7.1734760595118852E-2</v>
      </c>
    </row>
    <row r="72" spans="1:17" ht="15" x14ac:dyDescent="0.25">
      <c r="A72" s="2" t="s">
        <v>29</v>
      </c>
      <c r="B72" s="51" t="s">
        <v>66</v>
      </c>
      <c r="C72" s="51" t="s">
        <v>66</v>
      </c>
      <c r="D72" s="51" t="s">
        <v>66</v>
      </c>
      <c r="E72" s="51" t="s">
        <v>66</v>
      </c>
      <c r="F72" s="51" t="s">
        <v>66</v>
      </c>
      <c r="G72" s="51" t="s">
        <v>66</v>
      </c>
      <c r="H72" s="51" t="s">
        <v>66</v>
      </c>
      <c r="I72" s="51" t="s">
        <v>66</v>
      </c>
      <c r="J72" s="51" t="s">
        <v>66</v>
      </c>
      <c r="K72" s="51" t="s">
        <v>66</v>
      </c>
      <c r="L72" s="51" t="s">
        <v>66</v>
      </c>
      <c r="M72" s="51" t="s">
        <v>66</v>
      </c>
      <c r="N72" s="51" t="s">
        <v>66</v>
      </c>
      <c r="O72" s="51" t="s">
        <v>66</v>
      </c>
      <c r="P72" s="51" t="s">
        <v>66</v>
      </c>
      <c r="Q72" s="51" t="s">
        <v>66</v>
      </c>
    </row>
    <row r="73" spans="1:17" ht="15" x14ac:dyDescent="0.25">
      <c r="A73" s="29" t="s">
        <v>30</v>
      </c>
      <c r="B73" s="50" t="s">
        <v>66</v>
      </c>
      <c r="C73" s="50" t="s">
        <v>66</v>
      </c>
      <c r="D73" s="50" t="s">
        <v>66</v>
      </c>
      <c r="E73" s="50" t="s">
        <v>66</v>
      </c>
      <c r="F73" s="50" t="s">
        <v>66</v>
      </c>
      <c r="G73" s="50" t="s">
        <v>66</v>
      </c>
      <c r="H73" s="50" t="s">
        <v>66</v>
      </c>
      <c r="I73" s="50" t="s">
        <v>66</v>
      </c>
      <c r="J73" s="50" t="s">
        <v>66</v>
      </c>
      <c r="K73" s="50" t="s">
        <v>66</v>
      </c>
      <c r="L73" s="50" t="s">
        <v>66</v>
      </c>
      <c r="M73" s="50" t="s">
        <v>66</v>
      </c>
      <c r="N73" s="50" t="s">
        <v>66</v>
      </c>
      <c r="O73" s="50" t="s">
        <v>66</v>
      </c>
      <c r="P73" s="50" t="s">
        <v>66</v>
      </c>
      <c r="Q73" s="50" t="s">
        <v>66</v>
      </c>
    </row>
    <row r="74" spans="1:17" ht="15" x14ac:dyDescent="0.25">
      <c r="A74" s="2" t="s">
        <v>31</v>
      </c>
      <c r="B74" s="51" t="s">
        <v>66</v>
      </c>
      <c r="C74" s="51" t="s">
        <v>66</v>
      </c>
      <c r="D74" s="51" t="s">
        <v>66</v>
      </c>
      <c r="E74" s="51" t="s">
        <v>66</v>
      </c>
      <c r="F74" s="51" t="s">
        <v>66</v>
      </c>
      <c r="G74" s="51" t="s">
        <v>66</v>
      </c>
      <c r="H74" s="51">
        <v>0.70506663989553497</v>
      </c>
      <c r="I74" s="51">
        <v>3.0210838443863119</v>
      </c>
      <c r="J74" s="51">
        <v>-0.30858046341769463</v>
      </c>
      <c r="K74" s="51">
        <v>0.34403748399845391</v>
      </c>
      <c r="L74" s="51">
        <v>0.18351157672977192</v>
      </c>
      <c r="M74" s="51">
        <v>-0.19073575977722956</v>
      </c>
      <c r="N74" s="51">
        <v>-1</v>
      </c>
      <c r="O74" s="51" t="s">
        <v>66</v>
      </c>
      <c r="P74" s="51" t="s">
        <v>66</v>
      </c>
      <c r="Q74" s="51" t="s">
        <v>66</v>
      </c>
    </row>
    <row r="75" spans="1:17" ht="15" x14ac:dyDescent="0.25">
      <c r="A75" s="29" t="s">
        <v>32</v>
      </c>
      <c r="B75" s="50" t="s">
        <v>66</v>
      </c>
      <c r="C75" s="50">
        <v>-0.10801099046172546</v>
      </c>
      <c r="D75" s="50">
        <v>-0.17279467948767724</v>
      </c>
      <c r="E75" s="50">
        <v>-0.18195650878473812</v>
      </c>
      <c r="F75" s="50">
        <v>-0.351839686966542</v>
      </c>
      <c r="G75" s="50">
        <v>0.98154915495715711</v>
      </c>
      <c r="H75" s="50">
        <v>0.33644099574089159</v>
      </c>
      <c r="I75" s="50">
        <v>0.47243049775457324</v>
      </c>
      <c r="J75" s="50">
        <v>-3.2396983711992178E-2</v>
      </c>
      <c r="K75" s="50">
        <v>0.1511487585479121</v>
      </c>
      <c r="L75" s="50">
        <v>2.7857209296255014E-2</v>
      </c>
      <c r="M75" s="50">
        <v>-0.14106630861915037</v>
      </c>
      <c r="N75" s="50">
        <v>0.15009521462318087</v>
      </c>
      <c r="O75" s="50">
        <v>0.2107656438524399</v>
      </c>
      <c r="P75" s="50">
        <v>0.23612030919417193</v>
      </c>
      <c r="Q75" s="50">
        <v>-0.33395614760919889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 t="s">
        <v>66</v>
      </c>
      <c r="G76" s="51" t="s">
        <v>66</v>
      </c>
      <c r="H76" s="51" t="s">
        <v>66</v>
      </c>
      <c r="I76" s="51" t="s">
        <v>66</v>
      </c>
      <c r="J76" s="51" t="s">
        <v>66</v>
      </c>
      <c r="K76" s="51" t="s">
        <v>66</v>
      </c>
      <c r="L76" s="51" t="s">
        <v>66</v>
      </c>
      <c r="M76" s="51" t="s">
        <v>66</v>
      </c>
      <c r="N76" s="51" t="s">
        <v>66</v>
      </c>
      <c r="O76" s="51" t="s">
        <v>66</v>
      </c>
      <c r="P76" s="51" t="s">
        <v>66</v>
      </c>
      <c r="Q76" s="51" t="s">
        <v>66</v>
      </c>
    </row>
    <row r="77" spans="1:17" ht="15" x14ac:dyDescent="0.25">
      <c r="A77" s="29" t="s">
        <v>34</v>
      </c>
      <c r="B77" s="50" t="s">
        <v>66</v>
      </c>
      <c r="C77" s="50">
        <v>4.4616930212060479E-2</v>
      </c>
      <c r="D77" s="50">
        <v>0.35128734561080033</v>
      </c>
      <c r="E77" s="50">
        <v>-0.19549275506334318</v>
      </c>
      <c r="F77" s="50">
        <v>-1.0163897069569772E-2</v>
      </c>
      <c r="G77" s="50">
        <v>0.37277090786174738</v>
      </c>
      <c r="H77" s="50">
        <v>0.27828989040195595</v>
      </c>
      <c r="I77" s="50">
        <v>0.40829297234464024</v>
      </c>
      <c r="J77" s="50">
        <v>-0.3831886096697521</v>
      </c>
      <c r="K77" s="50">
        <v>0.25856873651532886</v>
      </c>
      <c r="L77" s="50">
        <v>0.23208158490238562</v>
      </c>
      <c r="M77" s="50">
        <v>-7.8288739726928736E-2</v>
      </c>
      <c r="N77" s="50">
        <v>4.1261312292587116E-2</v>
      </c>
      <c r="O77" s="50">
        <v>-0.16150797179716048</v>
      </c>
      <c r="P77" s="50">
        <v>5.6274683150365767E-2</v>
      </c>
      <c r="Q77" s="50">
        <v>0.38663683633124224</v>
      </c>
    </row>
    <row r="78" spans="1:17" ht="15" x14ac:dyDescent="0.25">
      <c r="A78" s="2" t="s">
        <v>35</v>
      </c>
      <c r="B78" s="51" t="s">
        <v>66</v>
      </c>
      <c r="C78" s="51" t="s">
        <v>66</v>
      </c>
      <c r="D78" s="51" t="s">
        <v>66</v>
      </c>
      <c r="E78" s="51" t="s">
        <v>66</v>
      </c>
      <c r="F78" s="51" t="s">
        <v>66</v>
      </c>
      <c r="G78" s="51" t="s">
        <v>66</v>
      </c>
      <c r="H78" s="51" t="s">
        <v>66</v>
      </c>
      <c r="I78" s="51" t="s">
        <v>66</v>
      </c>
      <c r="J78" s="51" t="s">
        <v>66</v>
      </c>
      <c r="K78" s="51" t="s">
        <v>66</v>
      </c>
      <c r="L78" s="51" t="s">
        <v>66</v>
      </c>
      <c r="M78" s="51" t="s">
        <v>66</v>
      </c>
      <c r="N78" s="51" t="s">
        <v>66</v>
      </c>
      <c r="O78" s="51" t="s">
        <v>66</v>
      </c>
      <c r="P78" s="51" t="s">
        <v>66</v>
      </c>
      <c r="Q78" s="51" t="s">
        <v>66</v>
      </c>
    </row>
    <row r="79" spans="1:17" ht="15" x14ac:dyDescent="0.25">
      <c r="A79" s="28" t="s">
        <v>7</v>
      </c>
      <c r="B79" s="48" t="s">
        <v>66</v>
      </c>
      <c r="C79" s="48">
        <v>3.8456254013963242E-3</v>
      </c>
      <c r="D79" s="48">
        <v>0.14411459382629421</v>
      </c>
      <c r="E79" s="48">
        <v>7.461030316706796E-2</v>
      </c>
      <c r="F79" s="48">
        <v>-3.039782794065915E-3</v>
      </c>
      <c r="G79" s="48">
        <v>7.595266973175141E-3</v>
      </c>
      <c r="H79" s="48">
        <v>-0.11887902281023277</v>
      </c>
      <c r="I79" s="48">
        <v>3.2891130098719357E-2</v>
      </c>
      <c r="J79" s="48">
        <v>0.29336434460156013</v>
      </c>
      <c r="K79" s="48">
        <v>7.2990580951917794E-2</v>
      </c>
      <c r="L79" s="48">
        <v>0.12823042975230492</v>
      </c>
      <c r="M79" s="48">
        <v>-0.34024310079022291</v>
      </c>
      <c r="N79" s="48">
        <v>0.26500142245499925</v>
      </c>
      <c r="O79" s="48">
        <v>0.13693263422184554</v>
      </c>
      <c r="P79" s="48">
        <v>-5.3105176375579322E-2</v>
      </c>
      <c r="Q79" s="48">
        <v>8.8991467639787603E-2</v>
      </c>
    </row>
    <row r="80" spans="1:17" ht="15" x14ac:dyDescent="0.25">
      <c r="A80" s="1" t="s">
        <v>8</v>
      </c>
      <c r="B80" s="49" t="s">
        <v>66</v>
      </c>
      <c r="C80" s="49">
        <v>4.16625945017568E-3</v>
      </c>
      <c r="D80" s="49">
        <v>9.1486868468899862E-2</v>
      </c>
      <c r="E80" s="49">
        <v>0.13019564706973608</v>
      </c>
      <c r="F80" s="49">
        <v>-0.11174860223241578</v>
      </c>
      <c r="G80" s="49">
        <v>-0.23131187834581179</v>
      </c>
      <c r="H80" s="49">
        <v>-0.28906369216398642</v>
      </c>
      <c r="I80" s="49">
        <v>2.7963213244390994E-2</v>
      </c>
      <c r="J80" s="49">
        <v>8.929812602075593E-2</v>
      </c>
      <c r="K80" s="49">
        <v>0.32933799941071151</v>
      </c>
      <c r="L80" s="49">
        <v>0.61947295111379042</v>
      </c>
      <c r="M80" s="49">
        <v>-0.23257556132219959</v>
      </c>
      <c r="N80" s="49">
        <v>8.1498878595905655E-2</v>
      </c>
      <c r="O80" s="49">
        <v>-2.580770623360662E-2</v>
      </c>
      <c r="P80" s="49">
        <v>4.6803945215098341E-2</v>
      </c>
      <c r="Q80" s="49">
        <v>0.76378855191260908</v>
      </c>
    </row>
    <row r="81" spans="1:17" ht="15" x14ac:dyDescent="0.25">
      <c r="A81" s="30" t="s">
        <v>9</v>
      </c>
      <c r="B81" s="52" t="s">
        <v>66</v>
      </c>
      <c r="C81" s="52">
        <v>0.21289897215323039</v>
      </c>
      <c r="D81" s="52">
        <v>6.4932055359892882E-2</v>
      </c>
      <c r="E81" s="52">
        <v>4.8797612108204991E-2</v>
      </c>
      <c r="F81" s="52">
        <v>-2.2352563197661657E-2</v>
      </c>
      <c r="G81" s="52">
        <v>-2.9087998761758938E-2</v>
      </c>
      <c r="H81" s="52">
        <v>-2.7650122626287743E-2</v>
      </c>
      <c r="I81" s="52">
        <v>-2.3888357671820071E-2</v>
      </c>
      <c r="J81" s="52">
        <v>8.6221925820062051E-2</v>
      </c>
      <c r="K81" s="52">
        <v>4.5719072411049444E-2</v>
      </c>
      <c r="L81" s="52">
        <v>0.43574231343335068</v>
      </c>
      <c r="M81" s="52">
        <v>-4.0308563374333972E-2</v>
      </c>
      <c r="N81" s="52">
        <v>7.6630364325242395E-2</v>
      </c>
      <c r="O81" s="52">
        <v>3.1592723673944612E-2</v>
      </c>
      <c r="P81" s="52">
        <v>7.394104215819719E-2</v>
      </c>
      <c r="Q81" s="52">
        <v>0.2298570226218335</v>
      </c>
    </row>
    <row r="82" spans="1:17" ht="15" x14ac:dyDescent="0.25">
      <c r="A82" s="1" t="s">
        <v>10</v>
      </c>
      <c r="B82" s="49" t="s">
        <v>66</v>
      </c>
      <c r="C82" s="49">
        <v>8.2185748220124921E-2</v>
      </c>
      <c r="D82" s="49">
        <v>-2.6963832683195244E-2</v>
      </c>
      <c r="E82" s="49">
        <v>0.31574350573197596</v>
      </c>
      <c r="F82" s="49">
        <v>5.4791262348804715E-2</v>
      </c>
      <c r="G82" s="49">
        <v>-0.22811337536237453</v>
      </c>
      <c r="H82" s="49">
        <v>-0.37995865049889499</v>
      </c>
      <c r="I82" s="49">
        <v>0.10615023551501457</v>
      </c>
      <c r="J82" s="49">
        <v>0.17576039634069107</v>
      </c>
      <c r="K82" s="49">
        <v>4.5593044636893953E-2</v>
      </c>
      <c r="L82" s="49">
        <v>-0.10688007921664811</v>
      </c>
      <c r="M82" s="49">
        <v>-0.34164945915503298</v>
      </c>
      <c r="N82" s="49">
        <v>0.34201987415987567</v>
      </c>
      <c r="O82" s="49">
        <v>0.17564233653278949</v>
      </c>
      <c r="P82" s="49">
        <v>2.2037641229593952E-2</v>
      </c>
      <c r="Q82" s="49">
        <v>-0.15191447910902778</v>
      </c>
    </row>
    <row r="83" spans="1:17" ht="15" x14ac:dyDescent="0.25">
      <c r="A83" s="30" t="s">
        <v>11</v>
      </c>
      <c r="B83" s="52" t="s">
        <v>66</v>
      </c>
      <c r="C83" s="52">
        <v>5.1384356580910451E-2</v>
      </c>
      <c r="D83" s="52">
        <v>-0.28979670765870225</v>
      </c>
      <c r="E83" s="52">
        <v>0.11194457855764717</v>
      </c>
      <c r="F83" s="52">
        <v>-0.8034078857442567</v>
      </c>
      <c r="G83" s="52">
        <v>0.16785069295808097</v>
      </c>
      <c r="H83" s="52">
        <v>0.24631343159567387</v>
      </c>
      <c r="I83" s="52">
        <v>0.1062066872884504</v>
      </c>
      <c r="J83" s="52">
        <v>-0.13736427177432953</v>
      </c>
      <c r="K83" s="52">
        <v>8.3337273616197027E-2</v>
      </c>
      <c r="L83" s="52">
        <v>0.29052365748598019</v>
      </c>
      <c r="M83" s="52">
        <v>-0.33527850401362758</v>
      </c>
      <c r="N83" s="52">
        <v>8.9397882267474804E-2</v>
      </c>
      <c r="O83" s="52">
        <v>0.44855789581530425</v>
      </c>
      <c r="P83" s="52">
        <v>-2.9454800844525342E-2</v>
      </c>
      <c r="Q83" s="52">
        <v>-0.18838855854783421</v>
      </c>
    </row>
    <row r="84" spans="1:17" ht="15" x14ac:dyDescent="0.25">
      <c r="A84" s="1" t="s">
        <v>12</v>
      </c>
      <c r="B84" s="49" t="s">
        <v>66</v>
      </c>
      <c r="C84" s="49">
        <v>0.16945470258565609</v>
      </c>
      <c r="D84" s="49">
        <v>0.85435447137298559</v>
      </c>
      <c r="E84" s="49">
        <v>-0.3870053187603858</v>
      </c>
      <c r="F84" s="49">
        <v>0.26193743894306465</v>
      </c>
      <c r="G84" s="49">
        <v>0.43020846381699629</v>
      </c>
      <c r="H84" s="49">
        <v>-1.6312076580183854E-3</v>
      </c>
      <c r="I84" s="49">
        <v>0.13215334691871927</v>
      </c>
      <c r="J84" s="49">
        <v>9.1702233473391903E-2</v>
      </c>
      <c r="K84" s="49">
        <v>5.4373541919118695E-2</v>
      </c>
      <c r="L84" s="49">
        <v>-0.13973139113407629</v>
      </c>
      <c r="M84" s="49">
        <v>0.12521866373583124</v>
      </c>
      <c r="N84" s="49">
        <v>3.4141519366686968E-2</v>
      </c>
      <c r="O84" s="49">
        <v>0.13474208363305085</v>
      </c>
      <c r="P84" s="49">
        <v>0.19640001941594831</v>
      </c>
      <c r="Q84" s="49">
        <v>1.3401441542947534E-2</v>
      </c>
    </row>
    <row r="85" spans="1:17" ht="15" x14ac:dyDescent="0.25">
      <c r="A85" s="30" t="s">
        <v>13</v>
      </c>
      <c r="B85" s="52" t="s">
        <v>66</v>
      </c>
      <c r="C85" s="52">
        <v>-1.7691340396204014E-2</v>
      </c>
      <c r="D85" s="52">
        <v>3.0984391978867487E-2</v>
      </c>
      <c r="E85" s="52">
        <v>7.3478825015735882E-2</v>
      </c>
      <c r="F85" s="52">
        <v>1.0689208314492049E-2</v>
      </c>
      <c r="G85" s="52">
        <v>0.10957471481088366</v>
      </c>
      <c r="H85" s="52">
        <v>9.0330502161167336E-2</v>
      </c>
      <c r="I85" s="52">
        <v>3.4794765477996759E-3</v>
      </c>
      <c r="J85" s="52">
        <v>0.12043570566086093</v>
      </c>
      <c r="K85" s="52">
        <v>3.5006003820321041E-2</v>
      </c>
      <c r="L85" s="52">
        <v>-5.0268800406950698E-3</v>
      </c>
      <c r="M85" s="52">
        <v>-5.4421987909089253E-2</v>
      </c>
      <c r="N85" s="52">
        <v>5.9148343356000943E-2</v>
      </c>
      <c r="O85" s="52">
        <v>7.8381716926700928E-3</v>
      </c>
      <c r="P85" s="52">
        <v>3.3019783441228689E-2</v>
      </c>
      <c r="Q85" s="52">
        <v>0.15205809134539883</v>
      </c>
    </row>
    <row r="86" spans="1:17" ht="15" x14ac:dyDescent="0.25">
      <c r="A86" s="1" t="s">
        <v>14</v>
      </c>
      <c r="B86" s="49" t="s">
        <v>66</v>
      </c>
      <c r="C86" s="49">
        <v>1.2477954486911136E-2</v>
      </c>
      <c r="D86" s="49">
        <v>-2.0262514837607548E-2</v>
      </c>
      <c r="E86" s="49">
        <v>-0.17116581661583274</v>
      </c>
      <c r="F86" s="49">
        <v>-0.10855781801804054</v>
      </c>
      <c r="G86" s="49">
        <v>0.28667732546214997</v>
      </c>
      <c r="H86" s="49">
        <v>0.15603990591153272</v>
      </c>
      <c r="I86" s="49">
        <v>0.35401963360648447</v>
      </c>
      <c r="J86" s="49">
        <v>-5.3779180408797367E-2</v>
      </c>
      <c r="K86" s="49">
        <v>6.8249946565197561E-2</v>
      </c>
      <c r="L86" s="49">
        <v>0.2187801475736495</v>
      </c>
      <c r="M86" s="49">
        <v>0.18879779010624587</v>
      </c>
      <c r="N86" s="49">
        <v>0.21721023382142479</v>
      </c>
      <c r="O86" s="49">
        <v>0.41963346566277604</v>
      </c>
      <c r="P86" s="49">
        <v>0.27848358682407226</v>
      </c>
      <c r="Q86" s="49">
        <v>0.14509936446333804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 t="s">
        <v>66</v>
      </c>
      <c r="H87" s="52" t="s">
        <v>66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 t="s">
        <v>66</v>
      </c>
      <c r="P87" s="52" t="s">
        <v>66</v>
      </c>
      <c r="Q87" s="52" t="s">
        <v>66</v>
      </c>
    </row>
    <row r="88" spans="1:17" ht="15" x14ac:dyDescent="0.25">
      <c r="A88" s="1" t="s">
        <v>16</v>
      </c>
      <c r="B88" s="49" t="s">
        <v>66</v>
      </c>
      <c r="C88" s="49">
        <v>-4.6030451007783579E-3</v>
      </c>
      <c r="D88" s="49">
        <v>1.2862463269662965</v>
      </c>
      <c r="E88" s="49">
        <v>0.60567383951328035</v>
      </c>
      <c r="F88" s="49">
        <v>-3.6313620616490461E-3</v>
      </c>
      <c r="G88" s="49">
        <v>-8.2154306704435354E-2</v>
      </c>
      <c r="H88" s="49">
        <v>-1.6718736291426728E-3</v>
      </c>
      <c r="I88" s="49">
        <v>1.7963308637675368E-2</v>
      </c>
      <c r="J88" s="49">
        <v>1.0104060770300829</v>
      </c>
      <c r="K88" s="49">
        <v>9.0522903779218344E-2</v>
      </c>
      <c r="L88" s="49">
        <v>-0.65536818830565702</v>
      </c>
      <c r="M88" s="49">
        <v>-0.6961803656890948</v>
      </c>
      <c r="N88" s="49">
        <v>1.8546873405792326</v>
      </c>
      <c r="O88" s="49">
        <v>-2.888857529031208E-2</v>
      </c>
      <c r="P88" s="49">
        <v>-3.3968685648194663E-2</v>
      </c>
      <c r="Q88" s="49">
        <v>-2.200687703910853E-2</v>
      </c>
    </row>
    <row r="89" spans="1:17" ht="15" x14ac:dyDescent="0.25">
      <c r="A89" s="30" t="s">
        <v>17</v>
      </c>
      <c r="B89" s="52" t="s">
        <v>66</v>
      </c>
      <c r="C89" s="52">
        <v>1.9101461837656819E-2</v>
      </c>
      <c r="D89" s="52">
        <v>4.2219304162114835E-2</v>
      </c>
      <c r="E89" s="52">
        <v>-3.1559778558568619E-2</v>
      </c>
      <c r="F89" s="52">
        <v>-3.6839344204991131E-2</v>
      </c>
      <c r="G89" s="52">
        <v>-5.6207301164809653E-2</v>
      </c>
      <c r="H89" s="52">
        <v>5.7468713430363083E-2</v>
      </c>
      <c r="I89" s="52">
        <v>-4.1479375526588758E-2</v>
      </c>
      <c r="J89" s="52">
        <v>1.5254566944253867E-2</v>
      </c>
      <c r="K89" s="52">
        <v>-4.1226161318515531E-2</v>
      </c>
      <c r="L89" s="52">
        <v>4.2162684362160308E-2</v>
      </c>
      <c r="M89" s="52">
        <v>-3.2779115129980552E-2</v>
      </c>
      <c r="N89" s="52">
        <v>3.0052880974616114E-2</v>
      </c>
      <c r="O89" s="52">
        <v>2.7251124562027051E-2</v>
      </c>
      <c r="P89" s="52">
        <v>3.2988752193126913E-2</v>
      </c>
      <c r="Q89" s="52">
        <v>0.24450962616128713</v>
      </c>
    </row>
    <row r="90" spans="1:17" ht="15" x14ac:dyDescent="0.25">
      <c r="A90" s="1" t="s">
        <v>18</v>
      </c>
      <c r="B90" s="49" t="s">
        <v>66</v>
      </c>
      <c r="C90" s="49">
        <v>-0.19551617785538511</v>
      </c>
      <c r="D90" s="49">
        <v>0.45040847662861716</v>
      </c>
      <c r="E90" s="49">
        <v>2.7003567114575855E-2</v>
      </c>
      <c r="F90" s="49">
        <v>-2.5736052189802017E-2</v>
      </c>
      <c r="G90" s="49">
        <v>0.33036850517089933</v>
      </c>
      <c r="H90" s="49">
        <v>-8.0913303487734844E-2</v>
      </c>
      <c r="I90" s="49">
        <v>4.8186042736829471E-2</v>
      </c>
      <c r="J90" s="49">
        <v>6.3258218173776193E-3</v>
      </c>
      <c r="K90" s="49">
        <v>-6.9002002255213024E-2</v>
      </c>
      <c r="L90" s="49">
        <v>-4.150711979633015E-2</v>
      </c>
      <c r="M90" s="49">
        <v>1.4225340030954436E-2</v>
      </c>
      <c r="N90" s="49">
        <v>-0.16300329044015582</v>
      </c>
      <c r="O90" s="49">
        <v>6.7007259350968962E-2</v>
      </c>
      <c r="P90" s="49">
        <v>-9.599660991226322E-2</v>
      </c>
      <c r="Q90" s="49">
        <v>0.52488835352709096</v>
      </c>
    </row>
    <row r="91" spans="1:17" ht="15" x14ac:dyDescent="0.25">
      <c r="A91" s="30" t="s">
        <v>19</v>
      </c>
      <c r="B91" s="52" t="s">
        <v>66</v>
      </c>
      <c r="C91" s="52">
        <v>0.25149347378607367</v>
      </c>
      <c r="D91" s="52">
        <v>0.15391543189254442</v>
      </c>
      <c r="E91" s="52">
        <v>-0.40891015437941536</v>
      </c>
      <c r="F91" s="52">
        <v>-0.36430768276365944</v>
      </c>
      <c r="G91" s="52">
        <v>0.68343767805747468</v>
      </c>
      <c r="H91" s="52">
        <v>5.3513538989067744E-2</v>
      </c>
      <c r="I91" s="52">
        <v>0.22873176165933029</v>
      </c>
      <c r="J91" s="52">
        <v>3.2915735803328738E-2</v>
      </c>
      <c r="K91" s="52">
        <v>2.2809940914038096E-2</v>
      </c>
      <c r="L91" s="52">
        <v>0.12180808646631913</v>
      </c>
      <c r="M91" s="52">
        <v>-0.42387152570342168</v>
      </c>
      <c r="N91" s="52">
        <v>0.60253562364660862</v>
      </c>
      <c r="O91" s="52">
        <v>0.12272682162563209</v>
      </c>
      <c r="P91" s="52">
        <v>7.6122634201047923E-4</v>
      </c>
      <c r="Q91" s="52">
        <v>6.7809039630608803E-2</v>
      </c>
    </row>
    <row r="92" spans="1:17" ht="15" x14ac:dyDescent="0.25">
      <c r="A92" s="1" t="s">
        <v>20</v>
      </c>
      <c r="B92" s="49" t="s">
        <v>66</v>
      </c>
      <c r="C92" s="49">
        <v>0.28023807447806393</v>
      </c>
      <c r="D92" s="49">
        <v>0.12854474891087708</v>
      </c>
      <c r="E92" s="49">
        <v>0.29420609391025732</v>
      </c>
      <c r="F92" s="49">
        <v>1.1293925455591713E-2</v>
      </c>
      <c r="G92" s="49">
        <v>4.7339481659231852E-2</v>
      </c>
      <c r="H92" s="49">
        <v>-0.28104895683178033</v>
      </c>
      <c r="I92" s="49">
        <v>0.18102320480774892</v>
      </c>
      <c r="J92" s="49">
        <v>1.2593278123227774</v>
      </c>
      <c r="K92" s="49">
        <v>0.1455002395196332</v>
      </c>
      <c r="L92" s="49">
        <v>0.51582270948035247</v>
      </c>
      <c r="M92" s="49">
        <v>-0.61403331265993755</v>
      </c>
      <c r="N92" s="49">
        <v>0.67712629213892206</v>
      </c>
      <c r="O92" s="49">
        <v>0.32532403407640853</v>
      </c>
      <c r="P92" s="49">
        <v>-0.19735995712823984</v>
      </c>
      <c r="Q92" s="49">
        <v>6.1396841474247843E-2</v>
      </c>
    </row>
    <row r="93" spans="1:17" ht="15" x14ac:dyDescent="0.25">
      <c r="A93" s="30" t="s">
        <v>21</v>
      </c>
      <c r="B93" s="52" t="s">
        <v>66</v>
      </c>
      <c r="C93" s="52">
        <v>2.6471616869931491E-2</v>
      </c>
      <c r="D93" s="52">
        <v>8.4276072958330284E-2</v>
      </c>
      <c r="E93" s="52">
        <v>8.7374094984244755E-2</v>
      </c>
      <c r="F93" s="52">
        <v>0.13982265520724324</v>
      </c>
      <c r="G93" s="52">
        <v>1.2291970196492272</v>
      </c>
      <c r="H93" s="52">
        <v>0.40087629870363672</v>
      </c>
      <c r="I93" s="52">
        <v>-0.32381073384652059</v>
      </c>
      <c r="J93" s="52">
        <v>1.0426244253263661E-2</v>
      </c>
      <c r="K93" s="52">
        <v>2.4706885890964703E-2</v>
      </c>
      <c r="L93" s="52">
        <v>-0.2112669994117421</v>
      </c>
      <c r="M93" s="52">
        <v>-9.2992264361530963E-2</v>
      </c>
      <c r="N93" s="52">
        <v>0.1002928833520691</v>
      </c>
      <c r="O93" s="52">
        <v>3.1002634996939005E-2</v>
      </c>
      <c r="P93" s="52">
        <v>3.806990919784714E-2</v>
      </c>
      <c r="Q93" s="52">
        <v>0.31740595876790745</v>
      </c>
    </row>
    <row r="94" spans="1:17" ht="15" x14ac:dyDescent="0.25">
      <c r="A94" s="1" t="s">
        <v>22</v>
      </c>
      <c r="B94" s="49" t="s">
        <v>66</v>
      </c>
      <c r="C94" s="49">
        <v>-0.52612668515757122</v>
      </c>
      <c r="D94" s="49">
        <v>1.2412118967596442</v>
      </c>
      <c r="E94" s="49">
        <v>-0.29162218129615547</v>
      </c>
      <c r="F94" s="49">
        <v>0.19756640234390654</v>
      </c>
      <c r="G94" s="49">
        <v>0.1295407278383589</v>
      </c>
      <c r="H94" s="49">
        <v>-6.8427340645568213E-3</v>
      </c>
      <c r="I94" s="49">
        <v>-2.9004488764155845E-2</v>
      </c>
      <c r="J94" s="49">
        <v>-3.3606361519442518E-2</v>
      </c>
      <c r="K94" s="49">
        <v>9.7841949135949902E-2</v>
      </c>
      <c r="L94" s="49">
        <v>-6.4444405527144477E-2</v>
      </c>
      <c r="M94" s="49">
        <v>2.9588692714311637E-2</v>
      </c>
      <c r="N94" s="49">
        <v>-1.0881831885900306E-2</v>
      </c>
      <c r="O94" s="49">
        <v>-8.7785056875111622E-2</v>
      </c>
      <c r="P94" s="49">
        <v>6.9872193569333607E-3</v>
      </c>
      <c r="Q94" s="49">
        <v>6.2390300855470482E-3</v>
      </c>
    </row>
    <row r="95" spans="1:17" ht="15" x14ac:dyDescent="0.25">
      <c r="A95" s="28" t="s">
        <v>80</v>
      </c>
      <c r="B95" s="48" t="s">
        <v>66</v>
      </c>
      <c r="C95" s="48">
        <v>2.6353697137067034E-3</v>
      </c>
      <c r="D95" s="48">
        <v>5.0639213326087562E-2</v>
      </c>
      <c r="E95" s="48">
        <v>4.656244273423793E-2</v>
      </c>
      <c r="F95" s="48">
        <v>-1.8990442359453352E-2</v>
      </c>
      <c r="G95" s="48">
        <v>0.10372857516406087</v>
      </c>
      <c r="H95" s="48">
        <v>0.13773944218760237</v>
      </c>
      <c r="I95" s="48">
        <v>0.13302350023991782</v>
      </c>
      <c r="J95" s="48">
        <v>0.1373842973041528</v>
      </c>
      <c r="K95" s="48">
        <v>8.5746532003748266E-2</v>
      </c>
      <c r="L95" s="48">
        <v>0.1509272158582784</v>
      </c>
      <c r="M95" s="48">
        <v>-0.33620004395864034</v>
      </c>
      <c r="N95" s="48">
        <v>0.3875421619822319</v>
      </c>
      <c r="O95" s="48">
        <v>0.20684777129205356</v>
      </c>
      <c r="P95" s="48">
        <v>-2.1062070037893732E-2</v>
      </c>
      <c r="Q95" s="48">
        <v>3.1831346752728029E-2</v>
      </c>
    </row>
    <row r="96" spans="1:17" ht="15" x14ac:dyDescent="0.25">
      <c r="A96" s="1" t="s">
        <v>81</v>
      </c>
      <c r="B96" s="49" t="s">
        <v>66</v>
      </c>
      <c r="C96" s="49">
        <v>2.6353697137067034E-3</v>
      </c>
      <c r="D96" s="49">
        <v>5.0639213326087562E-2</v>
      </c>
      <c r="E96" s="49">
        <v>4.656244273423793E-2</v>
      </c>
      <c r="F96" s="49">
        <v>-1.8990442359453352E-2</v>
      </c>
      <c r="G96" s="49">
        <v>0.10372857516406087</v>
      </c>
      <c r="H96" s="49">
        <v>0.13773944218760237</v>
      </c>
      <c r="I96" s="49">
        <v>0.13302350023991782</v>
      </c>
      <c r="J96" s="49">
        <v>0.1373842973041528</v>
      </c>
      <c r="K96" s="49">
        <v>8.5746532003748266E-2</v>
      </c>
      <c r="L96" s="49">
        <v>0.1509272158582784</v>
      </c>
      <c r="M96" s="49">
        <v>-0.33620004395864034</v>
      </c>
      <c r="N96" s="49">
        <v>0.3875421619822319</v>
      </c>
      <c r="O96" s="49">
        <v>0.20684777129205356</v>
      </c>
      <c r="P96" s="49">
        <v>-2.1062070037893732E-2</v>
      </c>
      <c r="Q96" s="49">
        <v>3.1831346752728029E-2</v>
      </c>
    </row>
    <row r="97" spans="1:17" ht="15.75" thickBot="1" x14ac:dyDescent="0.3">
      <c r="A97" s="6" t="s">
        <v>62</v>
      </c>
      <c r="B97" s="53" t="s">
        <v>66</v>
      </c>
      <c r="C97" s="53">
        <v>-8.6786740683846286E-3</v>
      </c>
      <c r="D97" s="53">
        <v>0.13557306459725083</v>
      </c>
      <c r="E97" s="53">
        <v>2.8601497129072895E-2</v>
      </c>
      <c r="F97" s="53">
        <v>-2.4391239104335383E-2</v>
      </c>
      <c r="G97" s="53">
        <v>3.3270638290921584E-2</v>
      </c>
      <c r="H97" s="53">
        <v>-6.8779941601869954E-2</v>
      </c>
      <c r="I97" s="53">
        <v>-1.0948830791758124E-2</v>
      </c>
      <c r="J97" s="53">
        <v>0.2536409517801097</v>
      </c>
      <c r="K97" s="53">
        <v>8.0549465988325908E-2</v>
      </c>
      <c r="L97" s="53">
        <v>0.10600215878128094</v>
      </c>
      <c r="M97" s="53">
        <v>-0.33448922912885104</v>
      </c>
      <c r="N97" s="53">
        <v>0.26209510514845147</v>
      </c>
      <c r="O97" s="53">
        <v>0.14111185483584299</v>
      </c>
      <c r="P97" s="53">
        <v>-2.7482518511398712E-2</v>
      </c>
      <c r="Q97" s="53">
        <v>7.4036447805785111E-2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5.7892304235733098E-2</v>
      </c>
      <c r="C101" s="54">
        <v>5.9911801850899345E-2</v>
      </c>
      <c r="D101" s="54">
        <v>6.6713652112604729E-2</v>
      </c>
      <c r="E101" s="54">
        <v>4.3641331697799178E-2</v>
      </c>
      <c r="F101" s="54">
        <v>2.6891215456169165E-2</v>
      </c>
      <c r="G101" s="54">
        <v>4.7375196725823909E-2</v>
      </c>
      <c r="H101" s="54">
        <v>6.4743609286274761E-2</v>
      </c>
      <c r="I101" s="54">
        <v>1.8656194124137934E-2</v>
      </c>
      <c r="J101" s="54">
        <v>1.7204384187442044E-2</v>
      </c>
      <c r="K101" s="54">
        <v>2.3071674944169267E-2</v>
      </c>
      <c r="L101" s="54">
        <v>1.3882518666126414E-2</v>
      </c>
      <c r="M101" s="54">
        <v>1.6789441672989031E-2</v>
      </c>
      <c r="N101" s="54">
        <v>1.8242535749557018E-2</v>
      </c>
      <c r="O101" s="54">
        <v>1.5429141721089709E-2</v>
      </c>
      <c r="P101" s="54">
        <v>1.2756244846102653E-2</v>
      </c>
      <c r="Q101" s="54">
        <v>9.5378310313116079E-3</v>
      </c>
    </row>
    <row r="102" spans="1:17" ht="15" x14ac:dyDescent="0.25">
      <c r="A102" s="1" t="s">
        <v>1</v>
      </c>
      <c r="B102" s="55">
        <v>5.7892304235733098E-2</v>
      </c>
      <c r="C102" s="55">
        <v>5.9911801850899345E-2</v>
      </c>
      <c r="D102" s="55">
        <v>6.6713652112604729E-2</v>
      </c>
      <c r="E102" s="55">
        <v>4.3641331697799178E-2</v>
      </c>
      <c r="F102" s="55">
        <v>2.6891215456169165E-2</v>
      </c>
      <c r="G102" s="55">
        <v>4.7375196725823909E-2</v>
      </c>
      <c r="H102" s="55">
        <v>6.4743609286274761E-2</v>
      </c>
      <c r="I102" s="55">
        <v>1.8656194124137934E-2</v>
      </c>
      <c r="J102" s="55">
        <v>1.7204384187442044E-2</v>
      </c>
      <c r="K102" s="55">
        <v>2.3071674944169267E-2</v>
      </c>
      <c r="L102" s="55">
        <v>1.3882518666126414E-2</v>
      </c>
      <c r="M102" s="55">
        <v>1.6789441672989031E-2</v>
      </c>
      <c r="N102" s="55">
        <v>1.8242535749557018E-2</v>
      </c>
      <c r="O102" s="55">
        <v>1.5429141721089709E-2</v>
      </c>
      <c r="P102" s="55">
        <v>1.2756244846102653E-2</v>
      </c>
      <c r="Q102" s="55">
        <v>9.5378310313116079E-3</v>
      </c>
    </row>
    <row r="103" spans="1:17" ht="15" x14ac:dyDescent="0.25">
      <c r="A103" s="29" t="s">
        <v>58</v>
      </c>
      <c r="B103" s="56">
        <v>7.2198946096406844E-3</v>
      </c>
      <c r="C103" s="56">
        <v>1.0803418274502085E-2</v>
      </c>
      <c r="D103" s="56">
        <v>7.7650330298743948E-3</v>
      </c>
      <c r="E103" s="56">
        <v>6.8972379655738957E-3</v>
      </c>
      <c r="F103" s="56">
        <v>6.3099234290064218E-3</v>
      </c>
      <c r="G103" s="56">
        <v>7.3861323535465411E-3</v>
      </c>
      <c r="H103" s="56">
        <v>8.1225235216651551E-3</v>
      </c>
      <c r="I103" s="56">
        <v>6.4511641753914137E-3</v>
      </c>
      <c r="J103" s="56">
        <v>3.3139186736117522E-3</v>
      </c>
      <c r="K103" s="56">
        <v>6.5825251591854986E-3</v>
      </c>
      <c r="L103" s="56">
        <v>5.5275938712869097E-3</v>
      </c>
      <c r="M103" s="56">
        <v>4.4938284649005573E-3</v>
      </c>
      <c r="N103" s="56">
        <v>6.6739622548005915E-3</v>
      </c>
      <c r="O103" s="56">
        <v>7.0705579037505248E-3</v>
      </c>
      <c r="P103" s="56">
        <v>4.7263384485163751E-3</v>
      </c>
      <c r="Q103" s="56">
        <v>5.038392441475563E-4</v>
      </c>
    </row>
    <row r="104" spans="1:17" ht="15" x14ac:dyDescent="0.25">
      <c r="A104" s="2" t="s">
        <v>59</v>
      </c>
      <c r="B104" s="57">
        <v>3.6419977227088951E-2</v>
      </c>
      <c r="C104" s="57">
        <v>3.8443077542610907E-2</v>
      </c>
      <c r="D104" s="57">
        <v>4.7234838043226729E-2</v>
      </c>
      <c r="E104" s="57">
        <v>2.9447610808622942E-2</v>
      </c>
      <c r="F104" s="57">
        <v>1.385687103520053E-2</v>
      </c>
      <c r="G104" s="57">
        <v>3.3969328576524099E-2</v>
      </c>
      <c r="H104" s="57">
        <v>4.6482431919966108E-2</v>
      </c>
      <c r="I104" s="57">
        <v>5.3627412155063418E-3</v>
      </c>
      <c r="J104" s="57">
        <v>1.0485716867656952E-2</v>
      </c>
      <c r="K104" s="57">
        <v>1.0013090396016314E-2</v>
      </c>
      <c r="L104" s="57">
        <v>5.4566344299883567E-3</v>
      </c>
      <c r="M104" s="57">
        <v>8.5057854568387267E-3</v>
      </c>
      <c r="N104" s="57">
        <v>5.9376666987761822E-3</v>
      </c>
      <c r="O104" s="57">
        <v>4.8100383709724316E-3</v>
      </c>
      <c r="P104" s="57">
        <v>4.9238965407919144E-3</v>
      </c>
      <c r="Q104" s="57">
        <v>4.2580831593667526E-3</v>
      </c>
    </row>
    <row r="105" spans="1:17" ht="15" x14ac:dyDescent="0.25">
      <c r="A105" s="29" t="s">
        <v>60</v>
      </c>
      <c r="B105" s="56">
        <v>1.2563968633890598E-2</v>
      </c>
      <c r="C105" s="56">
        <v>9.4001347030139328E-3</v>
      </c>
      <c r="D105" s="56">
        <v>1.0370985463191316E-2</v>
      </c>
      <c r="E105" s="56">
        <v>6.2849580100045573E-3</v>
      </c>
      <c r="F105" s="56">
        <v>6.0243600506009352E-3</v>
      </c>
      <c r="G105" s="56">
        <v>4.5426498741155249E-3</v>
      </c>
      <c r="H105" s="56">
        <v>8.1264654752644244E-3</v>
      </c>
      <c r="I105" s="56">
        <v>6.4315088966569204E-3</v>
      </c>
      <c r="J105" s="56">
        <v>3.5180725525401088E-3</v>
      </c>
      <c r="K105" s="56">
        <v>6.3995627668532919E-3</v>
      </c>
      <c r="L105" s="56">
        <v>2.8492349241594312E-3</v>
      </c>
      <c r="M105" s="56">
        <v>3.4288648425090029E-3</v>
      </c>
      <c r="N105" s="56">
        <v>5.3910117643534011E-3</v>
      </c>
      <c r="O105" s="56">
        <v>3.3030326378400833E-3</v>
      </c>
      <c r="P105" s="56">
        <v>2.8622178731710669E-3</v>
      </c>
      <c r="Q105" s="56">
        <v>4.7523556846203715E-3</v>
      </c>
    </row>
    <row r="106" spans="1:17" ht="15" x14ac:dyDescent="0.25">
      <c r="A106" s="2" t="s">
        <v>61</v>
      </c>
      <c r="B106" s="57">
        <v>1.6884637651128635E-3</v>
      </c>
      <c r="C106" s="57">
        <v>1.2651713307724269E-3</v>
      </c>
      <c r="D106" s="57">
        <v>1.3427955763122791E-3</v>
      </c>
      <c r="E106" s="57">
        <v>1.0115249135977794E-3</v>
      </c>
      <c r="F106" s="57">
        <v>7.0006094136128196E-4</v>
      </c>
      <c r="G106" s="57">
        <v>1.4770859216377517E-3</v>
      </c>
      <c r="H106" s="57">
        <v>2.0121883693790801E-3</v>
      </c>
      <c r="I106" s="57">
        <v>4.1077983658325922E-4</v>
      </c>
      <c r="J106" s="57">
        <v>-1.1332390636676867E-4</v>
      </c>
      <c r="K106" s="57">
        <v>7.6496622114164119E-5</v>
      </c>
      <c r="L106" s="57">
        <v>4.9055440691716874E-5</v>
      </c>
      <c r="M106" s="57">
        <v>3.6096290874074508E-4</v>
      </c>
      <c r="N106" s="57">
        <v>2.3989503162684237E-4</v>
      </c>
      <c r="O106" s="57">
        <v>2.4551280852666985E-4</v>
      </c>
      <c r="P106" s="57">
        <v>2.4379198362329787E-4</v>
      </c>
      <c r="Q106" s="57">
        <v>2.3552943176928259E-5</v>
      </c>
    </row>
    <row r="107" spans="1:17" ht="15" x14ac:dyDescent="0.25">
      <c r="A107" s="28" t="s">
        <v>2</v>
      </c>
      <c r="B107" s="54">
        <v>9.0546900683067005E-2</v>
      </c>
      <c r="C107" s="54">
        <v>7.7826384069660193E-2</v>
      </c>
      <c r="D107" s="54">
        <v>6.8463615841986722E-2</v>
      </c>
      <c r="E107" s="54">
        <v>5.405576765861151E-2</v>
      </c>
      <c r="F107" s="54">
        <v>5.1792579311677807E-2</v>
      </c>
      <c r="G107" s="54">
        <v>5.0002995088140316E-2</v>
      </c>
      <c r="H107" s="54">
        <v>6.7909655412198303E-2</v>
      </c>
      <c r="I107" s="54">
        <v>6.9588392803801497E-2</v>
      </c>
      <c r="J107" s="54">
        <v>5.0545444411909092E-2</v>
      </c>
      <c r="K107" s="54">
        <v>5.0476932531401113E-2</v>
      </c>
      <c r="L107" s="54">
        <v>3.9784060482840923E-2</v>
      </c>
      <c r="M107" s="54">
        <v>4.4670065130789562E-2</v>
      </c>
      <c r="N107" s="54">
        <v>3.4856588557481763E-2</v>
      </c>
      <c r="O107" s="54">
        <v>3.6837214630472133E-2</v>
      </c>
      <c r="P107" s="54">
        <v>6.2033785005920841E-2</v>
      </c>
      <c r="Q107" s="54">
        <v>5.6346435023134446E-2</v>
      </c>
    </row>
    <row r="108" spans="1:17" ht="15" x14ac:dyDescent="0.25">
      <c r="A108" s="1" t="s">
        <v>3</v>
      </c>
      <c r="B108" s="55">
        <v>4.1876402557319559E-2</v>
      </c>
      <c r="C108" s="55">
        <v>3.2205779353467946E-2</v>
      </c>
      <c r="D108" s="55">
        <v>2.8139478692413237E-2</v>
      </c>
      <c r="E108" s="55">
        <v>1.5958486288363105E-2</v>
      </c>
      <c r="F108" s="55">
        <v>1.009904584073513E-2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</row>
    <row r="109" spans="1:17" ht="15" x14ac:dyDescent="0.25">
      <c r="A109" s="30" t="s">
        <v>4</v>
      </c>
      <c r="B109" s="58">
        <v>1.0485654198373771E-2</v>
      </c>
      <c r="C109" s="58">
        <v>9.6241405121922259E-3</v>
      </c>
      <c r="D109" s="58">
        <v>8.3048778505397033E-3</v>
      </c>
      <c r="E109" s="58">
        <v>8.7582841524895903E-3</v>
      </c>
      <c r="F109" s="58">
        <v>9.2789686411604774E-3</v>
      </c>
      <c r="G109" s="58">
        <v>9.3303500336021968E-3</v>
      </c>
      <c r="H109" s="58">
        <v>1.2707328178223329E-2</v>
      </c>
      <c r="I109" s="58">
        <v>1.3314835812087422E-2</v>
      </c>
      <c r="J109" s="58">
        <v>1.1741469058556419E-2</v>
      </c>
      <c r="K109" s="58">
        <v>1.2380739558230078E-2</v>
      </c>
      <c r="L109" s="58">
        <v>1.1508105223390906E-2</v>
      </c>
      <c r="M109" s="58">
        <v>1.1337197617768401E-2</v>
      </c>
      <c r="N109" s="58">
        <v>8.9685680279941917E-3</v>
      </c>
      <c r="O109" s="58">
        <v>1.1644147776375791E-2</v>
      </c>
      <c r="P109" s="58">
        <v>1.4825831833781609E-2</v>
      </c>
      <c r="Q109" s="58">
        <v>1.5736403677785355E-2</v>
      </c>
    </row>
    <row r="110" spans="1:17" ht="15" x14ac:dyDescent="0.25">
      <c r="A110" s="30" t="s">
        <v>5</v>
      </c>
      <c r="B110" s="58">
        <v>1.5074233628793988E-2</v>
      </c>
      <c r="C110" s="58">
        <v>1.3231659090023849E-2</v>
      </c>
      <c r="D110" s="58">
        <v>1.3616897176605922E-2</v>
      </c>
      <c r="E110" s="58">
        <v>1.3216084651190823E-2</v>
      </c>
      <c r="F110" s="58">
        <v>1.5967918228857344E-2</v>
      </c>
      <c r="G110" s="58">
        <v>2.6183105439226025E-2</v>
      </c>
      <c r="H110" s="58">
        <v>3.9358647380399084E-2</v>
      </c>
      <c r="I110" s="58">
        <v>3.7755676160711342E-2</v>
      </c>
      <c r="J110" s="58">
        <v>2.4985461630762765E-2</v>
      </c>
      <c r="K110" s="58">
        <v>2.2918758752699369E-2</v>
      </c>
      <c r="L110" s="58">
        <v>9.4007116018674421E-3</v>
      </c>
      <c r="M110" s="58">
        <v>9.8565959888119309E-3</v>
      </c>
      <c r="N110" s="58">
        <v>6.4419253310147306E-3</v>
      </c>
      <c r="O110" s="58">
        <v>6.9542866533150024E-3</v>
      </c>
      <c r="P110" s="58">
        <v>2.5590377819200278E-2</v>
      </c>
      <c r="Q110" s="58">
        <v>1.8880479424203619E-2</v>
      </c>
    </row>
    <row r="111" spans="1:17" ht="15" x14ac:dyDescent="0.25">
      <c r="A111" s="1" t="s">
        <v>6</v>
      </c>
      <c r="B111" s="55">
        <v>2.3110610298579699E-2</v>
      </c>
      <c r="C111" s="55">
        <v>2.2764805113976175E-2</v>
      </c>
      <c r="D111" s="55">
        <v>1.8402362122427861E-2</v>
      </c>
      <c r="E111" s="55">
        <v>1.6122912566567983E-2</v>
      </c>
      <c r="F111" s="55">
        <v>1.6446646600924854E-2</v>
      </c>
      <c r="G111" s="55">
        <v>1.448953961531208E-2</v>
      </c>
      <c r="H111" s="55">
        <v>1.584367985357589E-2</v>
      </c>
      <c r="I111" s="55">
        <v>1.8517880831002739E-2</v>
      </c>
      <c r="J111" s="55">
        <v>1.3818513722589909E-2</v>
      </c>
      <c r="K111" s="55">
        <v>1.5177434220471672E-2</v>
      </c>
      <c r="L111" s="55">
        <v>1.8875243657582561E-2</v>
      </c>
      <c r="M111" s="55">
        <v>2.3476271524209232E-2</v>
      </c>
      <c r="N111" s="55">
        <v>1.9446095198472835E-2</v>
      </c>
      <c r="O111" s="55">
        <v>1.8238780200781332E-2</v>
      </c>
      <c r="P111" s="55">
        <v>2.1617575352938959E-2</v>
      </c>
      <c r="Q111" s="55">
        <v>2.1729551921145469E-2</v>
      </c>
    </row>
    <row r="112" spans="1:17" ht="15" x14ac:dyDescent="0.25">
      <c r="A112" s="29" t="s">
        <v>24</v>
      </c>
      <c r="B112" s="56">
        <v>1.4098968139182579E-2</v>
      </c>
      <c r="C112" s="56">
        <v>1.4127258551429558E-2</v>
      </c>
      <c r="D112" s="56">
        <v>1.1892200756265599E-2</v>
      </c>
      <c r="E112" s="56">
        <v>1.0630605488596515E-2</v>
      </c>
      <c r="F112" s="56">
        <v>1.129279404515591E-2</v>
      </c>
      <c r="G112" s="56">
        <v>1.020379980779625E-2</v>
      </c>
      <c r="H112" s="56">
        <v>1.0733580409392877E-2</v>
      </c>
      <c r="I112" s="56">
        <v>1.1547983342414744E-2</v>
      </c>
      <c r="J112" s="56">
        <v>9.2730722051579725E-3</v>
      </c>
      <c r="K112" s="56">
        <v>1.0064628709644832E-2</v>
      </c>
      <c r="L112" s="56">
        <v>1.1931719249886535E-2</v>
      </c>
      <c r="M112" s="56">
        <v>1.4947131039268187E-2</v>
      </c>
      <c r="N112" s="56">
        <v>1.3957063402469553E-2</v>
      </c>
      <c r="O112" s="56">
        <v>1.3144947247547769E-2</v>
      </c>
      <c r="P112" s="56">
        <v>1.4454570667995607E-2</v>
      </c>
      <c r="Q112" s="56">
        <v>1.6396696603762459E-2</v>
      </c>
    </row>
    <row r="113" spans="1:17" ht="15" x14ac:dyDescent="0.25">
      <c r="A113" s="2" t="s">
        <v>25</v>
      </c>
      <c r="B113" s="57">
        <v>7.8366148031187854E-3</v>
      </c>
      <c r="C113" s="57">
        <v>7.5879124918568353E-3</v>
      </c>
      <c r="D113" s="57">
        <v>5.6653289480036971E-3</v>
      </c>
      <c r="E113" s="57">
        <v>4.7865692121654684E-3</v>
      </c>
      <c r="F113" s="57">
        <v>4.5261472160494478E-3</v>
      </c>
      <c r="G113" s="57">
        <v>2.7452649850210286E-3</v>
      </c>
      <c r="H113" s="57">
        <v>2.4087444797920108E-3</v>
      </c>
      <c r="I113" s="57">
        <v>2.1143787029768127E-3</v>
      </c>
      <c r="J113" s="57">
        <v>1.2888088362317009E-3</v>
      </c>
      <c r="K113" s="57">
        <v>1.2533654803462174E-3</v>
      </c>
      <c r="L113" s="57">
        <v>3.2439939269187259E-3</v>
      </c>
      <c r="M113" s="57">
        <v>3.8277419495225313E-3</v>
      </c>
      <c r="N113" s="57">
        <v>2.9841850966081836E-3</v>
      </c>
      <c r="O113" s="57">
        <v>2.6838870926134632E-3</v>
      </c>
      <c r="P113" s="57">
        <v>4.6768087370519674E-3</v>
      </c>
      <c r="Q113" s="57">
        <v>3.0536985888062829E-3</v>
      </c>
    </row>
    <row r="114" spans="1:17" ht="15" x14ac:dyDescent="0.25">
      <c r="A114" s="29" t="s">
        <v>26</v>
      </c>
      <c r="B114" s="56">
        <v>0</v>
      </c>
      <c r="C114" s="56">
        <v>0</v>
      </c>
      <c r="D114" s="56">
        <v>0</v>
      </c>
      <c r="E114" s="56">
        <v>0</v>
      </c>
      <c r="F114" s="56">
        <v>0</v>
      </c>
      <c r="G114" s="56">
        <v>6.0534184099301511E-5</v>
      </c>
      <c r="H114" s="56">
        <v>1.6179679472383735E-4</v>
      </c>
      <c r="I114" s="56">
        <v>1.8385397113509201E-4</v>
      </c>
      <c r="J114" s="56">
        <v>1.2569896158671907E-4</v>
      </c>
      <c r="K114" s="56">
        <v>1.3168022989867384E-4</v>
      </c>
      <c r="L114" s="56">
        <v>3.3538887022160641E-4</v>
      </c>
      <c r="M114" s="56">
        <v>4.8473532663428546E-4</v>
      </c>
      <c r="N114" s="56">
        <v>4.7077002966023555E-4</v>
      </c>
      <c r="O114" s="56">
        <v>3.5010058046969049E-4</v>
      </c>
      <c r="P114" s="56">
        <v>3.3176238671090883E-4</v>
      </c>
      <c r="Q114" s="56">
        <v>3.6885942434496338E-4</v>
      </c>
    </row>
    <row r="115" spans="1:17" ht="15" x14ac:dyDescent="0.25">
      <c r="A115" s="2" t="s">
        <v>27</v>
      </c>
      <c r="B115" s="57">
        <v>1.0660244580380535E-4</v>
      </c>
      <c r="C115" s="57">
        <v>1.1306657006843995E-4</v>
      </c>
      <c r="D115" s="57">
        <v>9.4221046065481729E-5</v>
      </c>
      <c r="E115" s="57">
        <v>9.0894946119629325E-5</v>
      </c>
      <c r="F115" s="57">
        <v>9.4651875463677625E-5</v>
      </c>
      <c r="G115" s="57">
        <v>2.6898150824972812E-4</v>
      </c>
      <c r="H115" s="57">
        <v>5.971400417672365E-4</v>
      </c>
      <c r="I115" s="57">
        <v>7.0212778217226216E-4</v>
      </c>
      <c r="J115" s="57">
        <v>5.439898099966696E-4</v>
      </c>
      <c r="K115" s="57">
        <v>6.1183337985254568E-4</v>
      </c>
      <c r="L115" s="57">
        <v>2.0375898759700855E-4</v>
      </c>
      <c r="M115" s="57">
        <v>2.1954010265169436E-4</v>
      </c>
      <c r="N115" s="57">
        <v>1.9128485586749749E-4</v>
      </c>
      <c r="O115" s="57">
        <v>1.5095469780799042E-4</v>
      </c>
      <c r="P115" s="57">
        <v>1.6613817686001454E-4</v>
      </c>
      <c r="Q115" s="57">
        <v>4.6605877970303669E-5</v>
      </c>
    </row>
    <row r="116" spans="1:17" ht="15" x14ac:dyDescent="0.25">
      <c r="A116" s="29" t="s">
        <v>28</v>
      </c>
      <c r="B116" s="56">
        <v>3.7787505323495275E-4</v>
      </c>
      <c r="C116" s="56">
        <v>2.8842705384841543E-4</v>
      </c>
      <c r="D116" s="56">
        <v>1.9386947570539483E-4</v>
      </c>
      <c r="E116" s="56">
        <v>1.7493863723288299E-4</v>
      </c>
      <c r="F116" s="56">
        <v>1.8104217378224903E-4</v>
      </c>
      <c r="G116" s="56">
        <v>3.230965930391667E-4</v>
      </c>
      <c r="H116" s="56">
        <v>5.5795464898717763E-4</v>
      </c>
      <c r="I116" s="56">
        <v>4.4367694846251122E-4</v>
      </c>
      <c r="J116" s="56">
        <v>5.0759169806949701E-4</v>
      </c>
      <c r="K116" s="56">
        <v>6.4802292202198063E-4</v>
      </c>
      <c r="L116" s="56">
        <v>5.9304143665030802E-4</v>
      </c>
      <c r="M116" s="56">
        <v>7.8492884440652881E-4</v>
      </c>
      <c r="N116" s="56">
        <v>8.5607793444896505E-4</v>
      </c>
      <c r="O116" s="56">
        <v>9.6892427527863335E-4</v>
      </c>
      <c r="P116" s="56">
        <v>8.3810765208674424E-4</v>
      </c>
      <c r="Q116" s="56">
        <v>8.3631156623890305E-4</v>
      </c>
    </row>
    <row r="117" spans="1:17" ht="15" x14ac:dyDescent="0.25">
      <c r="A117" s="2" t="s">
        <v>29</v>
      </c>
      <c r="B117" s="57">
        <v>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1.3853140033509998E-4</v>
      </c>
    </row>
    <row r="118" spans="1:17" ht="15" x14ac:dyDescent="0.25">
      <c r="A118" s="29" t="s">
        <v>30</v>
      </c>
      <c r="B118" s="56">
        <v>0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</row>
    <row r="119" spans="1:17" ht="15" x14ac:dyDescent="0.25">
      <c r="A119" s="2" t="s">
        <v>31</v>
      </c>
      <c r="B119" s="57">
        <v>0</v>
      </c>
      <c r="C119" s="57">
        <v>0</v>
      </c>
      <c r="D119" s="57">
        <v>0</v>
      </c>
      <c r="E119" s="57">
        <v>0</v>
      </c>
      <c r="F119" s="57">
        <v>0</v>
      </c>
      <c r="G119" s="57">
        <v>3.1478610329719274E-4</v>
      </c>
      <c r="H119" s="57">
        <v>5.7637427221878131E-4</v>
      </c>
      <c r="I119" s="57">
        <v>2.343305732295116E-3</v>
      </c>
      <c r="J119" s="57">
        <v>1.2924014337546428E-3</v>
      </c>
      <c r="K119" s="57">
        <v>1.6075487758913493E-3</v>
      </c>
      <c r="L119" s="57">
        <v>1.7202069374996831E-3</v>
      </c>
      <c r="M119" s="57">
        <v>2.0917797595963296E-3</v>
      </c>
      <c r="N119" s="57">
        <v>0</v>
      </c>
      <c r="O119" s="57">
        <v>0</v>
      </c>
      <c r="P119" s="57">
        <v>0</v>
      </c>
      <c r="Q119" s="57">
        <v>0</v>
      </c>
    </row>
    <row r="120" spans="1:17" ht="15" x14ac:dyDescent="0.25">
      <c r="A120" s="29" t="s">
        <v>32</v>
      </c>
      <c r="B120" s="56">
        <v>5.1658061378987742E-4</v>
      </c>
      <c r="C120" s="56">
        <v>4.6481823601250065E-4</v>
      </c>
      <c r="D120" s="56">
        <v>3.3859566582539733E-4</v>
      </c>
      <c r="E120" s="56">
        <v>2.692840534991044E-4</v>
      </c>
      <c r="F120" s="56">
        <v>1.7890289981678821E-4</v>
      </c>
      <c r="G120" s="56">
        <v>3.4309006451369744E-4</v>
      </c>
      <c r="H120" s="56">
        <v>4.9238590096118708E-4</v>
      </c>
      <c r="I120" s="56">
        <v>7.3302983688902277E-4</v>
      </c>
      <c r="J120" s="56">
        <v>5.6577752999834496E-4</v>
      </c>
      <c r="K120" s="56">
        <v>6.0274343912260599E-4</v>
      </c>
      <c r="L120" s="56">
        <v>5.6015640144939892E-4</v>
      </c>
      <c r="M120" s="56">
        <v>7.2295930690609268E-4</v>
      </c>
      <c r="N120" s="56">
        <v>6.5880299816406334E-4</v>
      </c>
      <c r="O120" s="56">
        <v>6.9901651872574628E-4</v>
      </c>
      <c r="P120" s="56">
        <v>8.8848635804109261E-4</v>
      </c>
      <c r="Q120" s="56">
        <v>5.5097839362465493E-4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</row>
    <row r="122" spans="1:17" ht="15" x14ac:dyDescent="0.25">
      <c r="A122" s="29" t="s">
        <v>34</v>
      </c>
      <c r="B122" s="56">
        <v>1.739692434496992E-4</v>
      </c>
      <c r="C122" s="56">
        <v>1.8332221076042482E-4</v>
      </c>
      <c r="D122" s="56">
        <v>2.1814623056229003E-4</v>
      </c>
      <c r="E122" s="56">
        <v>1.7062022895438409E-4</v>
      </c>
      <c r="F122" s="56">
        <v>1.7310839065678158E-4</v>
      </c>
      <c r="G122" s="56">
        <v>2.29986369295716E-4</v>
      </c>
      <c r="H122" s="56">
        <v>3.1570330573278265E-4</v>
      </c>
      <c r="I122" s="56">
        <v>4.4952451465717785E-4</v>
      </c>
      <c r="J122" s="56">
        <v>2.2117324779436339E-4</v>
      </c>
      <c r="K122" s="56">
        <v>2.5761128369346774E-4</v>
      </c>
      <c r="L122" s="56">
        <v>2.8697784735929558E-4</v>
      </c>
      <c r="M122" s="56">
        <v>3.9745519522358253E-4</v>
      </c>
      <c r="N122" s="56">
        <v>3.2791088125433708E-4</v>
      </c>
      <c r="O122" s="56">
        <v>2.4094978833804438E-4</v>
      </c>
      <c r="P122" s="56">
        <v>2.6170137419262278E-4</v>
      </c>
      <c r="Q122" s="56">
        <v>3.3787006606280127E-4</v>
      </c>
    </row>
    <row r="123" spans="1:17" ht="15" x14ac:dyDescent="0.25">
      <c r="A123" s="2" t="s">
        <v>35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</row>
    <row r="124" spans="1:17" ht="15" x14ac:dyDescent="0.25">
      <c r="A124" s="28" t="s">
        <v>7</v>
      </c>
      <c r="B124" s="54">
        <v>0.80441863103490963</v>
      </c>
      <c r="C124" s="54">
        <v>0.81458161206902024</v>
      </c>
      <c r="D124" s="54">
        <v>0.82070871464466699</v>
      </c>
      <c r="E124" s="54">
        <v>0.85741858544610949</v>
      </c>
      <c r="F124" s="54">
        <v>0.87618341844121161</v>
      </c>
      <c r="G124" s="54">
        <v>0.85441145108119798</v>
      </c>
      <c r="H124" s="54">
        <v>0.80844462692718988</v>
      </c>
      <c r="I124" s="54">
        <v>0.84427915392641162</v>
      </c>
      <c r="J124" s="54">
        <v>0.87103133718491055</v>
      </c>
      <c r="K124" s="54">
        <v>0.8649381170703947</v>
      </c>
      <c r="L124" s="54">
        <v>0.8823215178953927</v>
      </c>
      <c r="M124" s="54">
        <v>0.87469314432092515</v>
      </c>
      <c r="N124" s="54">
        <v>0.87670736322795406</v>
      </c>
      <c r="O124" s="54">
        <v>0.87349650053354033</v>
      </c>
      <c r="P124" s="54">
        <v>0.85048272195912167</v>
      </c>
      <c r="Q124" s="54">
        <v>0.86232495133723963</v>
      </c>
    </row>
    <row r="125" spans="1:17" ht="15" x14ac:dyDescent="0.25">
      <c r="A125" s="1" t="s">
        <v>8</v>
      </c>
      <c r="B125" s="55">
        <v>2.0940832667576008E-2</v>
      </c>
      <c r="C125" s="55">
        <v>2.1212171129083964E-2</v>
      </c>
      <c r="D125" s="55">
        <v>2.0388653941278343E-2</v>
      </c>
      <c r="E125" s="55">
        <v>2.2402425038617706E-2</v>
      </c>
      <c r="F125" s="55">
        <v>2.039648079386587E-2</v>
      </c>
      <c r="G125" s="55">
        <v>1.5173694024370533E-2</v>
      </c>
      <c r="H125" s="55">
        <v>1.1584297297543083E-2</v>
      </c>
      <c r="I125" s="55">
        <v>1.2040056009127933E-2</v>
      </c>
      <c r="J125" s="55">
        <v>1.0461695933995322E-2</v>
      </c>
      <c r="K125" s="55">
        <v>1.2870424150939119E-2</v>
      </c>
      <c r="L125" s="55">
        <v>1.884562667108634E-2</v>
      </c>
      <c r="M125" s="55">
        <v>2.1731570851450509E-2</v>
      </c>
      <c r="N125" s="55">
        <v>1.8621948068807969E-2</v>
      </c>
      <c r="O125" s="55">
        <v>1.5897966730141856E-2</v>
      </c>
      <c r="P125" s="55">
        <v>1.711234462185442E-2</v>
      </c>
      <c r="Q125" s="55">
        <v>2.8101986298576669E-2</v>
      </c>
    </row>
    <row r="126" spans="1:17" ht="15" x14ac:dyDescent="0.25">
      <c r="A126" s="30" t="s">
        <v>9</v>
      </c>
      <c r="B126" s="58">
        <v>5.440793786847134E-2</v>
      </c>
      <c r="C126" s="58">
        <v>6.6569063119497562E-2</v>
      </c>
      <c r="D126" s="58">
        <v>6.2427977046436718E-2</v>
      </c>
      <c r="E126" s="58">
        <v>6.3653721521691201E-2</v>
      </c>
      <c r="F126" s="58">
        <v>6.3786735198523362E-2</v>
      </c>
      <c r="G126" s="58">
        <v>5.9937159180763498E-2</v>
      </c>
      <c r="H126" s="58">
        <v>6.2584443767025599E-2</v>
      </c>
      <c r="I126" s="58">
        <v>6.1765666015571721E-2</v>
      </c>
      <c r="J126" s="58">
        <v>5.3517094024191518E-2</v>
      </c>
      <c r="K126" s="58">
        <v>5.1792025892979432E-2</v>
      </c>
      <c r="L126" s="58">
        <v>6.7233144603374567E-2</v>
      </c>
      <c r="M126" s="58">
        <v>9.6952710545636131E-2</v>
      </c>
      <c r="N126" s="58">
        <v>8.2705520092156787E-2</v>
      </c>
      <c r="O126" s="58">
        <v>7.4767791056742486E-2</v>
      </c>
      <c r="P126" s="58">
        <v>8.2565301884792386E-2</v>
      </c>
      <c r="Q126" s="58">
        <v>9.4543827218669427E-2</v>
      </c>
    </row>
    <row r="127" spans="1:17" ht="15" x14ac:dyDescent="0.25">
      <c r="A127" s="1" t="s">
        <v>10</v>
      </c>
      <c r="B127" s="55">
        <v>0.22626286776504953</v>
      </c>
      <c r="C127" s="55">
        <v>0.24700210158057515</v>
      </c>
      <c r="D127" s="55">
        <v>0.21164818516226436</v>
      </c>
      <c r="E127" s="55">
        <v>0.27073140171821469</v>
      </c>
      <c r="F127" s="55">
        <v>0.29270454348283215</v>
      </c>
      <c r="G127" s="55">
        <v>0.21865977190522617</v>
      </c>
      <c r="H127" s="55">
        <v>0.14559190261315844</v>
      </c>
      <c r="I127" s="55">
        <v>0.16282930790481315</v>
      </c>
      <c r="J127" s="55">
        <v>0.15271378246394732</v>
      </c>
      <c r="K127" s="55">
        <v>0.14777340028431432</v>
      </c>
      <c r="L127" s="55">
        <v>0.11933011749384219</v>
      </c>
      <c r="M127" s="55">
        <v>0.11804624482384952</v>
      </c>
      <c r="N127" s="55">
        <v>0.12552176613101951</v>
      </c>
      <c r="O127" s="55">
        <v>0.1293201028405957</v>
      </c>
      <c r="P127" s="55">
        <v>0.13590502524279824</v>
      </c>
      <c r="Q127" s="55">
        <v>0.10731394112388749</v>
      </c>
    </row>
    <row r="128" spans="1:17" ht="15" x14ac:dyDescent="0.25">
      <c r="A128" s="30" t="s">
        <v>11</v>
      </c>
      <c r="B128" s="58">
        <v>2.9909804867252966E-2</v>
      </c>
      <c r="C128" s="58">
        <v>3.1722005895782217E-2</v>
      </c>
      <c r="D128" s="58">
        <v>1.9839386587462676E-2</v>
      </c>
      <c r="E128" s="58">
        <v>2.1446885328682552E-2</v>
      </c>
      <c r="F128" s="58">
        <v>4.3217001527286331E-3</v>
      </c>
      <c r="G128" s="58">
        <v>4.8845871846986003E-3</v>
      </c>
      <c r="H128" s="58">
        <v>6.5373662875797319E-3</v>
      </c>
      <c r="I128" s="58">
        <v>7.3117332345543811E-3</v>
      </c>
      <c r="J128" s="58">
        <v>5.0312350712741994E-3</v>
      </c>
      <c r="K128" s="58">
        <v>5.0442156112224402E-3</v>
      </c>
      <c r="L128" s="58">
        <v>5.88577475012867E-3</v>
      </c>
      <c r="M128" s="58">
        <v>5.8787944060214696E-3</v>
      </c>
      <c r="N128" s="58">
        <v>5.0743768437738835E-3</v>
      </c>
      <c r="O128" s="58">
        <v>6.4415496274450911E-3</v>
      </c>
      <c r="P128" s="58">
        <v>6.4284860529901389E-3</v>
      </c>
      <c r="Q128" s="58">
        <v>4.8577800525126348E-3</v>
      </c>
    </row>
    <row r="129" spans="1:17" ht="15" x14ac:dyDescent="0.25">
      <c r="A129" s="1" t="s">
        <v>12</v>
      </c>
      <c r="B129" s="55">
        <v>4.4602421931033984E-3</v>
      </c>
      <c r="C129" s="55">
        <v>5.2617159249487887E-3</v>
      </c>
      <c r="D129" s="55">
        <v>8.592213708400822E-3</v>
      </c>
      <c r="E129" s="55">
        <v>5.1205265771287166E-3</v>
      </c>
      <c r="F129" s="55">
        <v>6.6233355559962613E-3</v>
      </c>
      <c r="G129" s="55">
        <v>9.1677342022940672E-3</v>
      </c>
      <c r="H129" s="55">
        <v>9.8288043105526253E-3</v>
      </c>
      <c r="I129" s="55">
        <v>1.12508978734733E-2</v>
      </c>
      <c r="J129" s="55">
        <v>9.7975662964831321E-3</v>
      </c>
      <c r="K129" s="55">
        <v>9.5602237596422168E-3</v>
      </c>
      <c r="L129" s="55">
        <v>7.4361160408736426E-3</v>
      </c>
      <c r="M129" s="55">
        <v>1.2572683901033997E-2</v>
      </c>
      <c r="N129" s="55">
        <v>1.0301865825240687E-2</v>
      </c>
      <c r="O129" s="55">
        <v>1.0244360044373933E-2</v>
      </c>
      <c r="P129" s="55">
        <v>1.2602706675495984E-2</v>
      </c>
      <c r="Q129" s="55">
        <v>1.1891217601025033E-2</v>
      </c>
    </row>
    <row r="130" spans="1:17" ht="15" x14ac:dyDescent="0.25">
      <c r="A130" s="30" t="s">
        <v>13</v>
      </c>
      <c r="B130" s="58">
        <v>0.10770601663099251</v>
      </c>
      <c r="C130" s="58">
        <v>0.10672679993908744</v>
      </c>
      <c r="D130" s="58">
        <v>9.6897036723987015E-2</v>
      </c>
      <c r="E130" s="58">
        <v>0.10112460211295973</v>
      </c>
      <c r="F130" s="58">
        <v>0.10476078951652171</v>
      </c>
      <c r="G130" s="58">
        <v>0.11249707370319156</v>
      </c>
      <c r="H130" s="58">
        <v>0.13171858762735283</v>
      </c>
      <c r="I130" s="58">
        <v>0.13364010223022349</v>
      </c>
      <c r="J130" s="58">
        <v>0.11944021295275441</v>
      </c>
      <c r="K130" s="58">
        <v>0.11440599564834183</v>
      </c>
      <c r="L130" s="58">
        <v>0.10292103819915972</v>
      </c>
      <c r="M130" s="58">
        <v>0.14623335182885636</v>
      </c>
      <c r="N130" s="58">
        <v>0.12271881231542425</v>
      </c>
      <c r="O130" s="58">
        <v>0.10838613490179318</v>
      </c>
      <c r="P130" s="58">
        <v>0.11512905807400081</v>
      </c>
      <c r="Q130" s="58">
        <v>0.12349242260269273</v>
      </c>
    </row>
    <row r="131" spans="1:17" ht="15" x14ac:dyDescent="0.25">
      <c r="A131" s="1" t="s">
        <v>14</v>
      </c>
      <c r="B131" s="55">
        <v>1.6886078888887555E-3</v>
      </c>
      <c r="C131" s="55">
        <v>1.7246459009300965E-3</v>
      </c>
      <c r="D131" s="55">
        <v>1.4879713956337636E-3</v>
      </c>
      <c r="E131" s="55">
        <v>1.19898868516264E-3</v>
      </c>
      <c r="F131" s="55">
        <v>1.0955509344666176E-3</v>
      </c>
      <c r="G131" s="55">
        <v>1.3642316872553794E-3</v>
      </c>
      <c r="H131" s="55">
        <v>1.6935913881506734E-3</v>
      </c>
      <c r="I131" s="55">
        <v>2.3185413073204251E-3</v>
      </c>
      <c r="J131" s="55">
        <v>1.7499843579245134E-3</v>
      </c>
      <c r="K131" s="55">
        <v>1.7300648935427729E-3</v>
      </c>
      <c r="L131" s="55">
        <v>1.9064779661800227E-3</v>
      </c>
      <c r="M131" s="55">
        <v>3.4055298460674613E-3</v>
      </c>
      <c r="N131" s="55">
        <v>3.2844163354314245E-3</v>
      </c>
      <c r="O131" s="55">
        <v>4.0860738806527477E-3</v>
      </c>
      <c r="P131" s="55">
        <v>5.3716035859518998E-3</v>
      </c>
      <c r="Q131" s="55">
        <v>5.727012211725965E-3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</row>
    <row r="133" spans="1:17" ht="15" x14ac:dyDescent="0.25">
      <c r="A133" s="1" t="s">
        <v>16</v>
      </c>
      <c r="B133" s="55">
        <v>8.8542653355101978E-3</v>
      </c>
      <c r="C133" s="55">
        <v>8.8906679623318944E-3</v>
      </c>
      <c r="D133" s="55">
        <v>1.7899558915979791E-2</v>
      </c>
      <c r="E133" s="55">
        <v>2.7941679620760777E-2</v>
      </c>
      <c r="F133" s="55">
        <v>2.8536247706394402E-2</v>
      </c>
      <c r="G133" s="55">
        <v>2.5348510922029228E-2</v>
      </c>
      <c r="H133" s="55">
        <v>2.717524304471261E-2</v>
      </c>
      <c r="I133" s="55">
        <v>2.7969635125120785E-2</v>
      </c>
      <c r="J133" s="55">
        <v>4.4853611672474918E-2</v>
      </c>
      <c r="K133" s="55">
        <v>4.5267609105996497E-2</v>
      </c>
      <c r="L133" s="55">
        <v>1.4105449987965207E-2</v>
      </c>
      <c r="M133" s="55">
        <v>6.4394339576572812E-3</v>
      </c>
      <c r="N133" s="55">
        <v>1.4565123122997972E-2</v>
      </c>
      <c r="O133" s="55">
        <v>1.2395241892462282E-2</v>
      </c>
      <c r="P133" s="55">
        <v>1.2312572313615778E-2</v>
      </c>
      <c r="Q133" s="55">
        <v>1.1211547869977271E-2</v>
      </c>
    </row>
    <row r="134" spans="1:17" ht="15" x14ac:dyDescent="0.25">
      <c r="A134" s="30" t="s">
        <v>17</v>
      </c>
      <c r="B134" s="58">
        <v>4.9550178916013363E-2</v>
      </c>
      <c r="C134" s="58">
        <v>5.0938740493826608E-2</v>
      </c>
      <c r="D134" s="58">
        <v>4.6751142949308593E-2</v>
      </c>
      <c r="E134" s="58">
        <v>4.4016742496328545E-2</v>
      </c>
      <c r="F134" s="58">
        <v>4.3455118760723943E-2</v>
      </c>
      <c r="G134" s="58">
        <v>3.9692044168819295E-2</v>
      </c>
      <c r="H134" s="58">
        <v>4.5073228934548439E-2</v>
      </c>
      <c r="I134" s="58">
        <v>4.3681885114156313E-2</v>
      </c>
      <c r="J134" s="58">
        <v>3.5375546157700943E-2</v>
      </c>
      <c r="K134" s="58">
        <v>3.1388797322712672E-2</v>
      </c>
      <c r="L134" s="58">
        <v>2.9577006714692218E-2</v>
      </c>
      <c r="M134" s="58">
        <v>4.2985778530592524E-2</v>
      </c>
      <c r="N134" s="58">
        <v>3.5082637461909462E-2</v>
      </c>
      <c r="O134" s="58">
        <v>3.1582073775346782E-2</v>
      </c>
      <c r="P134" s="58">
        <v>3.3545851464726731E-2</v>
      </c>
      <c r="Q134" s="58">
        <v>3.8870315016700741E-2</v>
      </c>
    </row>
    <row r="135" spans="1:17" ht="15" x14ac:dyDescent="0.25">
      <c r="A135" s="1" t="s">
        <v>18</v>
      </c>
      <c r="B135" s="55">
        <v>2.8578636515095953E-2</v>
      </c>
      <c r="C135" s="55">
        <v>2.319232940312236E-2</v>
      </c>
      <c r="D135" s="55">
        <v>2.9622357387441352E-2</v>
      </c>
      <c r="E135" s="55">
        <v>2.9576339124681994E-2</v>
      </c>
      <c r="F135" s="55">
        <v>2.9535570069022268E-2</v>
      </c>
      <c r="G135" s="55">
        <v>3.8027977130065664E-2</v>
      </c>
      <c r="H135" s="55">
        <v>3.753249037143614E-2</v>
      </c>
      <c r="I135" s="55">
        <v>3.9776539153163537E-2</v>
      </c>
      <c r="J135" s="55">
        <v>3.1929523677030759E-2</v>
      </c>
      <c r="K135" s="55">
        <v>2.7510376477833144E-2</v>
      </c>
      <c r="L135" s="55">
        <v>2.3841273524078287E-2</v>
      </c>
      <c r="M135" s="55">
        <v>3.6333632459587824E-2</v>
      </c>
      <c r="N135" s="55">
        <v>2.4095752127534561E-2</v>
      </c>
      <c r="O135" s="55">
        <v>2.2530957268250929E-2</v>
      </c>
      <c r="P135" s="55">
        <v>2.0943645888240523E-2</v>
      </c>
      <c r="Q135" s="55">
        <v>2.9735230830032818E-2</v>
      </c>
    </row>
    <row r="136" spans="1:17" ht="15" x14ac:dyDescent="0.25">
      <c r="A136" s="30" t="s">
        <v>19</v>
      </c>
      <c r="B136" s="58">
        <v>5.5064270149598721E-2</v>
      </c>
      <c r="C136" s="58">
        <v>6.9515880399580884E-2</v>
      </c>
      <c r="D136" s="58">
        <v>7.0638737088328643E-2</v>
      </c>
      <c r="E136" s="58">
        <v>4.05928246428887E-2</v>
      </c>
      <c r="F136" s="58">
        <v>2.6449687410265051E-2</v>
      </c>
      <c r="G136" s="58">
        <v>4.3092679409657268E-2</v>
      </c>
      <c r="H136" s="58">
        <v>4.8751872105808711E-2</v>
      </c>
      <c r="I136" s="58">
        <v>6.0566101695946027E-2</v>
      </c>
      <c r="J136" s="58">
        <v>4.9902389842303413E-2</v>
      </c>
      <c r="K136" s="58">
        <v>4.7235838814090061E-2</v>
      </c>
      <c r="L136" s="58">
        <v>4.7910888357628315E-2</v>
      </c>
      <c r="M136" s="58">
        <v>4.1476153684999253E-2</v>
      </c>
      <c r="N136" s="58">
        <v>5.2664029470453275E-2</v>
      </c>
      <c r="O136" s="58">
        <v>5.1815532518384458E-2</v>
      </c>
      <c r="P136" s="58">
        <v>5.3320353467878036E-2</v>
      </c>
      <c r="Q136" s="58">
        <v>5.3011194867378465E-2</v>
      </c>
    </row>
    <row r="137" spans="1:17" ht="15" x14ac:dyDescent="0.25">
      <c r="A137" s="1" t="s">
        <v>20</v>
      </c>
      <c r="B137" s="55">
        <v>8.5603661496298139E-2</v>
      </c>
      <c r="C137" s="55">
        <v>0.1105525160162375</v>
      </c>
      <c r="D137" s="55">
        <v>0.10986828176772566</v>
      </c>
      <c r="E137" s="55">
        <v>0.13823837529705338</v>
      </c>
      <c r="F137" s="55">
        <v>0.14329476610523295</v>
      </c>
      <c r="G137" s="55">
        <v>0.14524584411434752</v>
      </c>
      <c r="H137" s="55">
        <v>0.1121374590249789</v>
      </c>
      <c r="I137" s="55">
        <v>0.13390302277555266</v>
      </c>
      <c r="J137" s="55">
        <v>0.24132174613577936</v>
      </c>
      <c r="K137" s="55">
        <v>0.25582736070947998</v>
      </c>
      <c r="L137" s="55">
        <v>0.35062221171173968</v>
      </c>
      <c r="M137" s="55">
        <v>0.20334530932547062</v>
      </c>
      <c r="N137" s="55">
        <v>0.27021399834424925</v>
      </c>
      <c r="O137" s="55">
        <v>0.31383523432155974</v>
      </c>
      <c r="P137" s="55">
        <v>0.25901511358433921</v>
      </c>
      <c r="Q137" s="55">
        <v>0.25596694042754103</v>
      </c>
    </row>
    <row r="138" spans="1:17" ht="15" x14ac:dyDescent="0.25">
      <c r="A138" s="30" t="s">
        <v>21</v>
      </c>
      <c r="B138" s="58">
        <v>1.5185686139004373E-2</v>
      </c>
      <c r="C138" s="58">
        <v>1.5724140494742484E-2</v>
      </c>
      <c r="D138" s="58">
        <v>1.5013837363544062E-2</v>
      </c>
      <c r="E138" s="58">
        <v>1.587170333796992E-2</v>
      </c>
      <c r="F138" s="58">
        <v>1.8543219132983218E-2</v>
      </c>
      <c r="G138" s="58">
        <v>4.0005480939941565E-2</v>
      </c>
      <c r="H138" s="58">
        <v>6.0182047800181666E-2</v>
      </c>
      <c r="I138" s="58">
        <v>4.1144943764836059E-2</v>
      </c>
      <c r="J138" s="58">
        <v>3.3162550201700142E-2</v>
      </c>
      <c r="K138" s="58">
        <v>3.1448716245771648E-2</v>
      </c>
      <c r="L138" s="58">
        <v>2.2427298294343964E-2</v>
      </c>
      <c r="M138" s="58">
        <v>3.0565595528700806E-2</v>
      </c>
      <c r="N138" s="58">
        <v>2.6647046722910413E-2</v>
      </c>
      <c r="O138" s="58">
        <v>2.4075795260368581E-2</v>
      </c>
      <c r="P138" s="58">
        <v>2.5698621439217494E-2</v>
      </c>
      <c r="Q138" s="58">
        <v>3.1521758023492906E-2</v>
      </c>
    </row>
    <row r="139" spans="1:17" ht="15" x14ac:dyDescent="0.25">
      <c r="A139" s="1" t="s">
        <v>22</v>
      </c>
      <c r="B139" s="59">
        <v>0.11620562260205439</v>
      </c>
      <c r="C139" s="59">
        <v>5.5548833809273321E-2</v>
      </c>
      <c r="D139" s="59">
        <v>0.10963337460687521</v>
      </c>
      <c r="E139" s="59">
        <v>7.5502369943969083E-2</v>
      </c>
      <c r="F139" s="59">
        <v>9.2679673621655315E-2</v>
      </c>
      <c r="G139" s="59">
        <v>0.10131466250853774</v>
      </c>
      <c r="H139" s="59">
        <v>0.10805329235416043</v>
      </c>
      <c r="I139" s="59">
        <v>0.10608072172255194</v>
      </c>
      <c r="J139" s="59">
        <v>8.1774398397350595E-2</v>
      </c>
      <c r="K139" s="59">
        <v>8.3083068153528672E-2</v>
      </c>
      <c r="L139" s="59">
        <v>7.0279093580299837E-2</v>
      </c>
      <c r="M139" s="59">
        <v>0.10872635463100143</v>
      </c>
      <c r="N139" s="59">
        <v>8.5210070366044666E-2</v>
      </c>
      <c r="O139" s="59">
        <v>6.8117686415422596E-2</v>
      </c>
      <c r="P139" s="59">
        <v>7.0532037663220068E-2</v>
      </c>
      <c r="Q139" s="59">
        <v>6.6079777193026421E-2</v>
      </c>
    </row>
    <row r="140" spans="1:17" ht="15" x14ac:dyDescent="0.25">
      <c r="A140" s="28" t="s">
        <v>80</v>
      </c>
      <c r="B140" s="60">
        <v>4.7142164046290604E-2</v>
      </c>
      <c r="C140" s="60">
        <v>4.7680202010419968E-2</v>
      </c>
      <c r="D140" s="60">
        <v>4.4114017400741584E-2</v>
      </c>
      <c r="E140" s="60">
        <v>4.4884315197479666E-2</v>
      </c>
      <c r="F140" s="60">
        <v>4.513278679094123E-2</v>
      </c>
      <c r="G140" s="60">
        <v>4.8210357104837696E-2</v>
      </c>
      <c r="H140" s="60">
        <v>5.890210837433707E-2</v>
      </c>
      <c r="I140" s="60">
        <v>6.7476259145648892E-2</v>
      </c>
      <c r="J140" s="60">
        <v>6.1218834215738191E-2</v>
      </c>
      <c r="K140" s="60">
        <v>6.1513275454034844E-2</v>
      </c>
      <c r="L140" s="60">
        <v>6.4011902955640007E-2</v>
      </c>
      <c r="M140" s="60">
        <v>6.3847348875296292E-2</v>
      </c>
      <c r="N140" s="60">
        <v>7.0193512465007213E-2</v>
      </c>
      <c r="O140" s="60">
        <v>7.4237143114897791E-2</v>
      </c>
      <c r="P140" s="60">
        <v>7.4727248188854761E-2</v>
      </c>
      <c r="Q140" s="60">
        <v>7.1790782608314424E-2</v>
      </c>
    </row>
    <row r="141" spans="1:17" ht="15" x14ac:dyDescent="0.25">
      <c r="A141" s="1" t="s">
        <v>81</v>
      </c>
      <c r="B141" s="61">
        <v>4.7142164046290604E-2</v>
      </c>
      <c r="C141" s="61">
        <v>4.7680202010419968E-2</v>
      </c>
      <c r="D141" s="61">
        <v>4.4114017400741584E-2</v>
      </c>
      <c r="E141" s="61">
        <v>4.4884315197479666E-2</v>
      </c>
      <c r="F141" s="61">
        <v>4.513278679094123E-2</v>
      </c>
      <c r="G141" s="61">
        <v>4.8210357104837696E-2</v>
      </c>
      <c r="H141" s="61">
        <v>5.890210837433707E-2</v>
      </c>
      <c r="I141" s="61">
        <v>6.7476259145648892E-2</v>
      </c>
      <c r="J141" s="61">
        <v>6.1218834215738191E-2</v>
      </c>
      <c r="K141" s="61">
        <v>6.1513275454034844E-2</v>
      </c>
      <c r="L141" s="61">
        <v>6.4011902955640007E-2</v>
      </c>
      <c r="M141" s="61">
        <v>6.3847348875296292E-2</v>
      </c>
      <c r="N141" s="61">
        <v>7.0193512465007213E-2</v>
      </c>
      <c r="O141" s="61">
        <v>7.4237143114897791E-2</v>
      </c>
      <c r="P141" s="61">
        <v>7.4727248188854761E-2</v>
      </c>
      <c r="Q141" s="61">
        <v>7.1790782608314424E-2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83.829042378700066</v>
      </c>
      <c r="C146" s="42">
        <v>95.087678215342009</v>
      </c>
      <c r="D146" s="42">
        <v>112.40685851957686</v>
      </c>
      <c r="E146" s="42">
        <v>79.022561027170781</v>
      </c>
      <c r="F146" s="42">
        <v>57.83749124603699</v>
      </c>
      <c r="G146" s="42">
        <v>105.58896621416233</v>
      </c>
      <c r="H146" s="42">
        <v>158.36929416741179</v>
      </c>
      <c r="I146" s="42">
        <v>45.645089446771578</v>
      </c>
      <c r="J146" s="42">
        <v>56.776157004737151</v>
      </c>
      <c r="K146" s="42">
        <v>83.534535576076493</v>
      </c>
      <c r="L146" s="42">
        <v>65.801100582158043</v>
      </c>
      <c r="M146" s="42">
        <v>54.612720683625312</v>
      </c>
      <c r="N146" s="42">
        <v>88.670244137391151</v>
      </c>
      <c r="O146" s="42">
        <v>90.28119477583941</v>
      </c>
      <c r="P146" s="42">
        <v>77.595866049502575</v>
      </c>
      <c r="Q146" s="42">
        <v>61.860888189865854</v>
      </c>
    </row>
    <row r="147" spans="1:17" ht="15" x14ac:dyDescent="0.25">
      <c r="A147" s="1" t="s">
        <v>1</v>
      </c>
      <c r="B147" s="43">
        <v>83.829042378700066</v>
      </c>
      <c r="C147" s="43">
        <v>95.087678215342009</v>
      </c>
      <c r="D147" s="43">
        <v>112.40685851957686</v>
      </c>
      <c r="E147" s="43">
        <v>79.022561027170781</v>
      </c>
      <c r="F147" s="43">
        <v>57.83749124603699</v>
      </c>
      <c r="G147" s="43">
        <v>105.58896621416233</v>
      </c>
      <c r="H147" s="43">
        <v>158.36929416741179</v>
      </c>
      <c r="I147" s="43">
        <v>45.645089446771578</v>
      </c>
      <c r="J147" s="43">
        <v>56.776157004737151</v>
      </c>
      <c r="K147" s="43">
        <v>83.534535576076493</v>
      </c>
      <c r="L147" s="43">
        <v>65.801100582158043</v>
      </c>
      <c r="M147" s="43">
        <v>54.612720683625312</v>
      </c>
      <c r="N147" s="43">
        <v>88.670244137391151</v>
      </c>
      <c r="O147" s="43">
        <v>90.28119477583941</v>
      </c>
      <c r="P147" s="43">
        <v>77.595866049502575</v>
      </c>
      <c r="Q147" s="43">
        <v>61.860888189865854</v>
      </c>
    </row>
    <row r="148" spans="1:17" ht="15" x14ac:dyDescent="0.25">
      <c r="A148" s="29" t="s">
        <v>58</v>
      </c>
      <c r="B148" s="44">
        <v>9.395034627567119</v>
      </c>
      <c r="C148" s="44">
        <v>21.124694367319258</v>
      </c>
      <c r="D148" s="44">
        <v>16.830705531604437</v>
      </c>
      <c r="E148" s="44">
        <v>12.734631729172452</v>
      </c>
      <c r="F148" s="44">
        <v>12.270896702252797</v>
      </c>
      <c r="G148" s="44">
        <v>13.70052636664661</v>
      </c>
      <c r="H148" s="44">
        <v>15.455764515592529</v>
      </c>
      <c r="I148" s="44">
        <v>14.739651136904941</v>
      </c>
      <c r="J148" s="44">
        <v>9.9696716857002592</v>
      </c>
      <c r="K148" s="44">
        <v>23.833041312389142</v>
      </c>
      <c r="L148" s="44">
        <v>22.783103155078802</v>
      </c>
      <c r="M148" s="44">
        <v>14.01753180621678</v>
      </c>
      <c r="N148" s="44">
        <v>26.953589182256977</v>
      </c>
      <c r="O148" s="44">
        <v>35.396927108744784</v>
      </c>
      <c r="P148" s="44">
        <v>29.331808472375712</v>
      </c>
      <c r="Q148" s="44">
        <v>3.8699651056659938</v>
      </c>
    </row>
    <row r="149" spans="1:17" ht="15" x14ac:dyDescent="0.25">
      <c r="A149" s="2" t="s">
        <v>59</v>
      </c>
      <c r="B149" s="45">
        <v>45.246032580834978</v>
      </c>
      <c r="C149" s="45">
        <v>49.616152386309579</v>
      </c>
      <c r="D149" s="45">
        <v>66.124452033149922</v>
      </c>
      <c r="E149" s="45">
        <v>47.061579129323718</v>
      </c>
      <c r="F149" s="45">
        <v>26.136652342845025</v>
      </c>
      <c r="G149" s="45">
        <v>76.868844497365799</v>
      </c>
      <c r="H149" s="45">
        <v>122.81051974024147</v>
      </c>
      <c r="I149" s="45">
        <v>14.739913668907271</v>
      </c>
      <c r="J149" s="45">
        <v>35.818289158567126</v>
      </c>
      <c r="K149" s="45">
        <v>36.253928591512235</v>
      </c>
      <c r="L149" s="45">
        <v>21.961586637522018</v>
      </c>
      <c r="M149" s="45">
        <v>22.892091157464623</v>
      </c>
      <c r="N149" s="45">
        <v>22.80471940261021</v>
      </c>
      <c r="O149" s="45">
        <v>22.721363701261122</v>
      </c>
      <c r="P149" s="45">
        <v>23.564977217027373</v>
      </c>
      <c r="Q149" s="45">
        <v>21.844846139948046</v>
      </c>
    </row>
    <row r="150" spans="1:17" ht="15" x14ac:dyDescent="0.25">
      <c r="A150" s="29" t="s">
        <v>60</v>
      </c>
      <c r="B150" s="44">
        <v>25.783618716489897</v>
      </c>
      <c r="C150" s="44">
        <v>21.906077628564905</v>
      </c>
      <c r="D150" s="44">
        <v>26.330238457843521</v>
      </c>
      <c r="E150" s="44">
        <v>16.813521516993962</v>
      </c>
      <c r="F150" s="44">
        <v>17.79128753602528</v>
      </c>
      <c r="G150" s="44">
        <v>11.234915844298087</v>
      </c>
      <c r="H150" s="44">
        <v>15.194754809197381</v>
      </c>
      <c r="I150" s="44">
        <v>15.126426612012549</v>
      </c>
      <c r="J150" s="44">
        <v>11.359749790643344</v>
      </c>
      <c r="K150" s="44">
        <v>23.170597926360887</v>
      </c>
      <c r="L150" s="44">
        <v>20.856226699600427</v>
      </c>
      <c r="M150" s="44">
        <v>16.687951411095504</v>
      </c>
      <c r="N150" s="44">
        <v>37.995788276197608</v>
      </c>
      <c r="O150" s="44">
        <v>30.980414277299133</v>
      </c>
      <c r="P150" s="44">
        <v>23.528120796999616</v>
      </c>
      <c r="Q150" s="44">
        <v>36.015742681677189</v>
      </c>
    </row>
    <row r="151" spans="1:17" ht="15" x14ac:dyDescent="0.25">
      <c r="A151" s="2" t="s">
        <v>61</v>
      </c>
      <c r="B151" s="45">
        <v>3.4043564538080671</v>
      </c>
      <c r="C151" s="45">
        <v>2.4407538331482721</v>
      </c>
      <c r="D151" s="45">
        <v>3.1214624969789773</v>
      </c>
      <c r="E151" s="45">
        <v>2.4128286516806576</v>
      </c>
      <c r="F151" s="45">
        <v>1.63865466491389</v>
      </c>
      <c r="G151" s="45">
        <v>3.7846795058518272</v>
      </c>
      <c r="H151" s="45">
        <v>4.9082551023804184</v>
      </c>
      <c r="I151" s="45">
        <v>1.039098028946817</v>
      </c>
      <c r="J151" s="45">
        <v>-0.37155363017357818</v>
      </c>
      <c r="K151" s="45">
        <v>0.27696774581423478</v>
      </c>
      <c r="L151" s="45">
        <v>0.20018408995678602</v>
      </c>
      <c r="M151" s="45">
        <v>1.015146308848407</v>
      </c>
      <c r="N151" s="45">
        <v>0.91614727632635407</v>
      </c>
      <c r="O151" s="45">
        <v>1.1824896885343807</v>
      </c>
      <c r="P151" s="45">
        <v>1.1709595630998653</v>
      </c>
      <c r="Q151" s="45">
        <v>0.13033426257462968</v>
      </c>
    </row>
    <row r="152" spans="1:17" ht="15" x14ac:dyDescent="0.25">
      <c r="A152" s="28" t="s">
        <v>2</v>
      </c>
      <c r="B152" s="42">
        <v>104.50575828232571</v>
      </c>
      <c r="C152" s="42">
        <v>95.978489347879943</v>
      </c>
      <c r="D152" s="42">
        <v>102.01878608552313</v>
      </c>
      <c r="E152" s="42">
        <v>91.77079912402742</v>
      </c>
      <c r="F152" s="42">
        <v>95.700838986955347</v>
      </c>
      <c r="G152" s="42">
        <v>106.28100202445641</v>
      </c>
      <c r="H152" s="42">
        <v>137.06275968007031</v>
      </c>
      <c r="I152" s="42">
        <v>147.96125520983793</v>
      </c>
      <c r="J152" s="42">
        <v>153.0270043248934</v>
      </c>
      <c r="K152" s="42">
        <v>182.75947136560887</v>
      </c>
      <c r="L152" s="42">
        <v>167.5398495229152</v>
      </c>
      <c r="M152" s="42">
        <v>126.91871575800562</v>
      </c>
      <c r="N152" s="42">
        <v>143.10105571569432</v>
      </c>
      <c r="O152" s="42">
        <v>215.01985448902551</v>
      </c>
      <c r="P152" s="42">
        <v>374.54516362129289</v>
      </c>
      <c r="Q152" s="42">
        <v>340.97929382948428</v>
      </c>
    </row>
    <row r="153" spans="1:17" ht="15" x14ac:dyDescent="0.25">
      <c r="A153" s="1" t="s">
        <v>3</v>
      </c>
      <c r="B153" s="43">
        <v>27.903520923520919</v>
      </c>
      <c r="C153" s="43">
        <v>21.795497835497834</v>
      </c>
      <c r="D153" s="43">
        <v>25.095873151636326</v>
      </c>
      <c r="E153" s="43">
        <v>13.811154125515355</v>
      </c>
      <c r="F153" s="43">
        <v>11.889249999999999</v>
      </c>
      <c r="G153" s="43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</row>
    <row r="154" spans="1:17" ht="15" x14ac:dyDescent="0.25">
      <c r="A154" s="30" t="s">
        <v>4</v>
      </c>
      <c r="B154" s="46">
        <v>16.892239195944718</v>
      </c>
      <c r="C154" s="46">
        <v>14.577645667178281</v>
      </c>
      <c r="D154" s="46">
        <v>13.090659589846808</v>
      </c>
      <c r="E154" s="46">
        <v>13.973538208819187</v>
      </c>
      <c r="F154" s="46">
        <v>15.640424303554857</v>
      </c>
      <c r="G154" s="46">
        <v>17.174447828320861</v>
      </c>
      <c r="H154" s="46">
        <v>19.703768345883912</v>
      </c>
      <c r="I154" s="46">
        <v>21.505516336279005</v>
      </c>
      <c r="J154" s="46">
        <v>32.734169616798596</v>
      </c>
      <c r="K154" s="46">
        <v>44.826365298046056</v>
      </c>
      <c r="L154" s="46">
        <v>51.207134280669848</v>
      </c>
      <c r="M154" s="46">
        <v>31.418986543510961</v>
      </c>
      <c r="N154" s="46">
        <v>41.782920015872463</v>
      </c>
      <c r="O154" s="46">
        <v>88.921673823267653</v>
      </c>
      <c r="P154" s="46">
        <v>131.20099944264044</v>
      </c>
      <c r="Q154" s="46">
        <v>102.74957649093078</v>
      </c>
    </row>
    <row r="155" spans="1:17" ht="15" x14ac:dyDescent="0.25">
      <c r="A155" s="30" t="s">
        <v>5</v>
      </c>
      <c r="B155" s="46">
        <v>24.883185753921392</v>
      </c>
      <c r="C155" s="46">
        <v>22.092160317610787</v>
      </c>
      <c r="D155" s="46">
        <v>27.628252220122594</v>
      </c>
      <c r="E155" s="46">
        <v>28.674948470564892</v>
      </c>
      <c r="F155" s="46">
        <v>33.470383440297439</v>
      </c>
      <c r="G155" s="46">
        <v>58.118543734058861</v>
      </c>
      <c r="H155" s="46">
        <v>84.247319919075849</v>
      </c>
      <c r="I155" s="46">
        <v>85.617487129918857</v>
      </c>
      <c r="J155" s="46">
        <v>78.345171894128342</v>
      </c>
      <c r="K155" s="46">
        <v>82.980879065770608</v>
      </c>
      <c r="L155" s="46">
        <v>38.561923301430141</v>
      </c>
      <c r="M155" s="46">
        <v>27.820182051090008</v>
      </c>
      <c r="N155" s="46">
        <v>24.871400831053222</v>
      </c>
      <c r="O155" s="46">
        <v>34.560044086920406</v>
      </c>
      <c r="P155" s="46">
        <v>128.25944514369326</v>
      </c>
      <c r="Q155" s="46">
        <v>106.32435800429806</v>
      </c>
    </row>
    <row r="156" spans="1:17" ht="15" x14ac:dyDescent="0.25">
      <c r="A156" s="1" t="s">
        <v>6</v>
      </c>
      <c r="B156" s="43">
        <v>34.826812408938672</v>
      </c>
      <c r="C156" s="43">
        <v>37.513185527593045</v>
      </c>
      <c r="D156" s="43">
        <v>36.204001123917401</v>
      </c>
      <c r="E156" s="43">
        <v>35.311158319127991</v>
      </c>
      <c r="F156" s="43">
        <v>34.700781243103037</v>
      </c>
      <c r="G156" s="43">
        <v>30.988010462076698</v>
      </c>
      <c r="H156" s="43">
        <v>33.111671415110557</v>
      </c>
      <c r="I156" s="43">
        <v>40.838251743640058</v>
      </c>
      <c r="J156" s="43">
        <v>41.94766281396646</v>
      </c>
      <c r="K156" s="43">
        <v>54.952227001792231</v>
      </c>
      <c r="L156" s="43">
        <v>77.770791940815215</v>
      </c>
      <c r="M156" s="43">
        <v>67.679547163404649</v>
      </c>
      <c r="N156" s="43">
        <v>76.446734868768601</v>
      </c>
      <c r="O156" s="43">
        <v>91.538136578837495</v>
      </c>
      <c r="P156" s="43">
        <v>115.08471903495924</v>
      </c>
      <c r="Q156" s="43">
        <v>131.90535933425542</v>
      </c>
    </row>
    <row r="157" spans="1:17" ht="15" x14ac:dyDescent="0.25">
      <c r="A157" s="29" t="s">
        <v>24</v>
      </c>
      <c r="B157" s="44">
        <v>18.104611872146119</v>
      </c>
      <c r="C157" s="44">
        <v>21.059965209828224</v>
      </c>
      <c r="D157" s="44">
        <v>21.894367887440513</v>
      </c>
      <c r="E157" s="44">
        <v>21.746518580029061</v>
      </c>
      <c r="F157" s="44">
        <v>21.408714689265537</v>
      </c>
      <c r="G157" s="44">
        <v>20.215065246202471</v>
      </c>
      <c r="H157" s="44">
        <v>21.435590551181104</v>
      </c>
      <c r="I157" s="44">
        <v>25.364870196727338</v>
      </c>
      <c r="J157" s="44">
        <v>28.139554308472121</v>
      </c>
      <c r="K157" s="44">
        <v>36.440530955829111</v>
      </c>
      <c r="L157" s="44">
        <v>49.088471082550669</v>
      </c>
      <c r="M157" s="44">
        <v>43.452005983048032</v>
      </c>
      <c r="N157" s="44">
        <v>55.917253591714001</v>
      </c>
      <c r="O157" s="44">
        <v>67.607682388870046</v>
      </c>
      <c r="P157" s="44">
        <v>81.15613346418057</v>
      </c>
      <c r="Q157" s="44">
        <v>103.59681450170704</v>
      </c>
    </row>
    <row r="158" spans="1:17" ht="15" x14ac:dyDescent="0.25">
      <c r="A158" s="2" t="s">
        <v>25</v>
      </c>
      <c r="B158" s="45">
        <v>15.277403824521935</v>
      </c>
      <c r="C158" s="45">
        <v>15.155042744656919</v>
      </c>
      <c r="D158" s="45">
        <v>13.042664893617021</v>
      </c>
      <c r="E158" s="45">
        <v>12.432144303797468</v>
      </c>
      <c r="F158" s="45">
        <v>12.212342592592591</v>
      </c>
      <c r="G158" s="45">
        <v>7.9560700389105063</v>
      </c>
      <c r="H158" s="45">
        <v>6.4679620253164565</v>
      </c>
      <c r="I158" s="45">
        <v>5.433176632934682</v>
      </c>
      <c r="J158" s="45">
        <v>4.1990369967355825</v>
      </c>
      <c r="K158" s="45">
        <v>4.538001838235294</v>
      </c>
      <c r="L158" s="45">
        <v>13.303651443569553</v>
      </c>
      <c r="M158" s="45">
        <v>10.60095777100566</v>
      </c>
      <c r="N158" s="45">
        <v>10.6399235447437</v>
      </c>
      <c r="O158" s="45">
        <v>11.72915173824131</v>
      </c>
      <c r="P158" s="45">
        <v>21.427300589390963</v>
      </c>
      <c r="Q158" s="45">
        <v>15.728379190751443</v>
      </c>
    </row>
    <row r="159" spans="1:17" ht="15" x14ac:dyDescent="0.25">
      <c r="A159" s="29" t="s">
        <v>26</v>
      </c>
      <c r="B159" s="44">
        <v>0</v>
      </c>
      <c r="C159" s="44">
        <v>0</v>
      </c>
      <c r="D159" s="44">
        <v>0</v>
      </c>
      <c r="E159" s="44">
        <v>0</v>
      </c>
      <c r="F159" s="44">
        <v>0</v>
      </c>
      <c r="G159" s="44">
        <v>0.12596164772727272</v>
      </c>
      <c r="H159" s="44">
        <v>0.32704807692307691</v>
      </c>
      <c r="I159" s="44">
        <v>0.3859736842105263</v>
      </c>
      <c r="J159" s="44">
        <v>0.39369767441860459</v>
      </c>
      <c r="K159" s="44">
        <v>0.47676845637583892</v>
      </c>
      <c r="L159" s="44">
        <v>1.43025</v>
      </c>
      <c r="M159" s="44">
        <v>1.3987539267015707</v>
      </c>
      <c r="N159" s="44">
        <v>1.8007915567282322</v>
      </c>
      <c r="O159" s="44">
        <v>1.6329393939393939</v>
      </c>
      <c r="P159" s="44">
        <v>1.4957899761336517</v>
      </c>
      <c r="Q159" s="44">
        <v>1.8471882352941178</v>
      </c>
    </row>
    <row r="160" spans="1:17" ht="15" x14ac:dyDescent="0.25">
      <c r="A160" s="2" t="s">
        <v>27</v>
      </c>
      <c r="B160" s="45">
        <v>0.15617972350230414</v>
      </c>
      <c r="C160" s="45">
        <v>0.16719354838709677</v>
      </c>
      <c r="D160" s="45">
        <v>0.1716394913986537</v>
      </c>
      <c r="E160" s="45">
        <v>0.17727150336574421</v>
      </c>
      <c r="F160" s="45">
        <v>0.18637442922374428</v>
      </c>
      <c r="G160" s="45">
        <v>0.56336921624173741</v>
      </c>
      <c r="H160" s="45">
        <v>1.2491318407960199</v>
      </c>
      <c r="I160" s="45">
        <v>1.6129443099273608</v>
      </c>
      <c r="J160" s="45">
        <v>1.6701832946635728</v>
      </c>
      <c r="K160" s="45">
        <v>2.2152365339578455</v>
      </c>
      <c r="L160" s="45">
        <v>0.86006106870229004</v>
      </c>
      <c r="M160" s="45">
        <v>0.65622823984526113</v>
      </c>
      <c r="N160" s="45">
        <v>0.72843956043956049</v>
      </c>
      <c r="O160" s="45">
        <v>0.71361545215100952</v>
      </c>
      <c r="P160" s="45">
        <v>0.78473046532045643</v>
      </c>
      <c r="Q160" s="45">
        <v>0.25058490566037733</v>
      </c>
    </row>
    <row r="161" spans="1:17" ht="15" x14ac:dyDescent="0.25">
      <c r="A161" s="29" t="s">
        <v>28</v>
      </c>
      <c r="B161" s="44">
        <v>0.47076838235294122</v>
      </c>
      <c r="C161" s="44">
        <v>0.36603308823529412</v>
      </c>
      <c r="D161" s="44">
        <v>0.30041415012942191</v>
      </c>
      <c r="E161" s="44">
        <v>0.28576027397260273</v>
      </c>
      <c r="F161" s="44">
        <v>0.29421276595744678</v>
      </c>
      <c r="G161" s="44">
        <v>0.55901489361702128</v>
      </c>
      <c r="H161" s="44">
        <v>1.0588723404255318</v>
      </c>
      <c r="I161" s="44">
        <v>0.94305199516324067</v>
      </c>
      <c r="J161" s="44">
        <v>1.5408238213399503</v>
      </c>
      <c r="K161" s="44">
        <v>2.3462663185378587</v>
      </c>
      <c r="L161" s="44">
        <v>2.5002829912023459</v>
      </c>
      <c r="M161" s="44">
        <v>2.3065405807892776</v>
      </c>
      <c r="N161" s="44">
        <v>3.3704310474755088</v>
      </c>
      <c r="O161" s="44">
        <v>4.827345892991711</v>
      </c>
      <c r="P161" s="44">
        <v>4.2073243243243246</v>
      </c>
      <c r="Q161" s="44">
        <v>4.6574845360824746</v>
      </c>
    </row>
    <row r="162" spans="1:17" ht="15" x14ac:dyDescent="0.25">
      <c r="A162" s="2" t="s">
        <v>29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0.79142806707855251</v>
      </c>
    </row>
    <row r="163" spans="1:17" ht="15" x14ac:dyDescent="0.25">
      <c r="A163" s="29" t="s">
        <v>30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</row>
    <row r="164" spans="1:17" ht="15" x14ac:dyDescent="0.25">
      <c r="A164" s="2" t="s">
        <v>31</v>
      </c>
      <c r="B164" s="45">
        <v>0</v>
      </c>
      <c r="C164" s="45">
        <v>0</v>
      </c>
      <c r="D164" s="45">
        <v>0</v>
      </c>
      <c r="E164" s="45">
        <v>0</v>
      </c>
      <c r="F164" s="45">
        <v>0</v>
      </c>
      <c r="G164" s="45">
        <v>0.61652020525978191</v>
      </c>
      <c r="H164" s="45">
        <v>1.1163011928429425</v>
      </c>
      <c r="I164" s="45">
        <v>4.7278592375366566</v>
      </c>
      <c r="J164" s="45">
        <v>3.8688374596340154</v>
      </c>
      <c r="K164" s="45">
        <v>5.8203767491926808</v>
      </c>
      <c r="L164" s="45">
        <v>7.1317573221757327</v>
      </c>
      <c r="M164" s="45">
        <v>6.0669226830517147</v>
      </c>
      <c r="N164" s="45">
        <v>0</v>
      </c>
      <c r="O164" s="45">
        <v>0</v>
      </c>
      <c r="P164" s="45">
        <v>0</v>
      </c>
      <c r="Q164" s="45">
        <v>0</v>
      </c>
    </row>
    <row r="165" spans="1:17" ht="15" x14ac:dyDescent="0.25">
      <c r="A165" s="29" t="s">
        <v>32</v>
      </c>
      <c r="B165" s="44">
        <v>0.58082479689155775</v>
      </c>
      <c r="C165" s="44">
        <v>0.51319498410455666</v>
      </c>
      <c r="D165" s="44">
        <v>0.42545022863172705</v>
      </c>
      <c r="E165" s="44">
        <v>0.35991492378589152</v>
      </c>
      <c r="F165" s="44">
        <v>0.26306911142454159</v>
      </c>
      <c r="G165" s="44">
        <v>0.4903258192839553</v>
      </c>
      <c r="H165" s="44">
        <v>0.80927056897257477</v>
      </c>
      <c r="I165" s="44">
        <v>1.3831726973684209</v>
      </c>
      <c r="J165" s="44">
        <v>1.4612713876381498</v>
      </c>
      <c r="K165" s="44">
        <v>2.18232501023332</v>
      </c>
      <c r="L165" s="44">
        <v>2.2615472377902326</v>
      </c>
      <c r="M165" s="44">
        <v>2.0730758564437193</v>
      </c>
      <c r="N165" s="44">
        <v>2.7678387494858083</v>
      </c>
      <c r="O165" s="44">
        <v>3.9121328413284133</v>
      </c>
      <c r="P165" s="44">
        <v>4.7616016613924046</v>
      </c>
      <c r="Q165" s="44">
        <v>3.2140534825870648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5">
        <v>0</v>
      </c>
    </row>
    <row r="167" spans="1:17" ht="15" x14ac:dyDescent="0.25">
      <c r="A167" s="29" t="s">
        <v>34</v>
      </c>
      <c r="B167" s="44">
        <v>0.23702380952380953</v>
      </c>
      <c r="C167" s="44">
        <v>0.25175595238095239</v>
      </c>
      <c r="D167" s="44">
        <v>0.36946447270007482</v>
      </c>
      <c r="E167" s="44">
        <v>0.30954873417721523</v>
      </c>
      <c r="F167" s="44">
        <v>0.33606765463917526</v>
      </c>
      <c r="G167" s="44">
        <v>0.46168339483394838</v>
      </c>
      <c r="H167" s="44">
        <v>0.64749481865284975</v>
      </c>
      <c r="I167" s="44">
        <v>0.98720298977183318</v>
      </c>
      <c r="J167" s="44">
        <v>0.67425787106446777</v>
      </c>
      <c r="K167" s="44">
        <v>0.9327211394302849</v>
      </c>
      <c r="L167" s="44">
        <v>1.1947707948243993</v>
      </c>
      <c r="M167" s="44">
        <v>1.1250621225194133</v>
      </c>
      <c r="N167" s="44">
        <v>1.2220568181818181</v>
      </c>
      <c r="O167" s="44">
        <v>1.1152688713156003</v>
      </c>
      <c r="P167" s="44">
        <v>1.2518385542168675</v>
      </c>
      <c r="Q167" s="44">
        <v>1.8194264150943396</v>
      </c>
    </row>
    <row r="168" spans="1:17" ht="15" x14ac:dyDescent="0.25">
      <c r="A168" s="2" t="s">
        <v>35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</row>
    <row r="169" spans="1:17" ht="15" x14ac:dyDescent="0.25">
      <c r="A169" s="28" t="s">
        <v>7</v>
      </c>
      <c r="B169" s="42">
        <v>1539.7453775729011</v>
      </c>
      <c r="C169" s="42">
        <v>1586.4713322722803</v>
      </c>
      <c r="D169" s="42">
        <v>1813.5464671328448</v>
      </c>
      <c r="E169" s="42">
        <v>2056.2468074750036</v>
      </c>
      <c r="F169" s="42">
        <v>2033.9222061394148</v>
      </c>
      <c r="G169" s="42">
        <v>2188.577559241633</v>
      </c>
      <c r="H169" s="42">
        <v>1993.1626699502174</v>
      </c>
      <c r="I169" s="42">
        <v>2154.4338473395674</v>
      </c>
      <c r="J169" s="42">
        <v>2859.2685704088963</v>
      </c>
      <c r="K169" s="42">
        <v>3131.6410311069012</v>
      </c>
      <c r="L169" s="42">
        <v>3753.3711319415365</v>
      </c>
      <c r="M169" s="42">
        <v>2561.4392017689333</v>
      </c>
      <c r="N169" s="42">
        <v>3309.2543649793479</v>
      </c>
      <c r="O169" s="42">
        <v>4035.4987664866012</v>
      </c>
      <c r="P169" s="42">
        <v>3911.9564265025901</v>
      </c>
      <c r="Q169" s="42">
        <v>4534.6694789969843</v>
      </c>
    </row>
    <row r="170" spans="1:17" ht="15" x14ac:dyDescent="0.25">
      <c r="A170" s="1" t="s">
        <v>8</v>
      </c>
      <c r="B170" s="43">
        <v>35.912295407160769</v>
      </c>
      <c r="C170" s="43">
        <v>36.160608052660805</v>
      </c>
      <c r="D170" s="43">
        <v>41.339929073354106</v>
      </c>
      <c r="E170" s="43">
        <v>49.52900801722236</v>
      </c>
      <c r="F170" s="43">
        <v>44.44027941345658</v>
      </c>
      <c r="G170" s="43">
        <v>34.78131090616656</v>
      </c>
      <c r="H170" s="43">
        <v>26.589799629913948</v>
      </c>
      <c r="I170" s="43">
        <v>29.522461073505475</v>
      </c>
      <c r="J170" s="43">
        <v>33.968511265315847</v>
      </c>
      <c r="K170" s="43">
        <v>46.599343425108643</v>
      </c>
      <c r="L170" s="43">
        <v>77.92726743928533</v>
      </c>
      <c r="M170" s="43">
        <v>62.837929163769779</v>
      </c>
      <c r="N170" s="43">
        <v>70.577575927593898</v>
      </c>
      <c r="O170" s="43">
        <v>74.414938038358088</v>
      </c>
      <c r="P170" s="43">
        <v>75.782399746969872</v>
      </c>
      <c r="Q170" s="43">
        <v>138.94847610408823</v>
      </c>
    </row>
    <row r="171" spans="1:17" ht="15" x14ac:dyDescent="0.25">
      <c r="A171" s="30" t="s">
        <v>9</v>
      </c>
      <c r="B171" s="46">
        <v>85.223669204893355</v>
      </c>
      <c r="C171" s="46">
        <v>103.3333527286987</v>
      </c>
      <c r="D171" s="46">
        <v>113.7319272295302</v>
      </c>
      <c r="E171" s="46">
        <v>132.22472069182845</v>
      </c>
      <c r="F171" s="46">
        <v>128.32222193823239</v>
      </c>
      <c r="G171" s="46">
        <v>129.06940153924023</v>
      </c>
      <c r="H171" s="46">
        <v>132.97097260650847</v>
      </c>
      <c r="I171" s="46">
        <v>147.94427020779426</v>
      </c>
      <c r="J171" s="46">
        <v>173.74790023111137</v>
      </c>
      <c r="K171" s="46">
        <v>187.52096845953309</v>
      </c>
      <c r="L171" s="46">
        <v>274.09053719337959</v>
      </c>
      <c r="M171" s="46">
        <v>273.76915046597782</v>
      </c>
      <c r="N171" s="46">
        <v>307.14953753791349</v>
      </c>
      <c r="O171" s="46">
        <v>339.11712458601301</v>
      </c>
      <c r="P171" s="46">
        <v>343.20427702570424</v>
      </c>
      <c r="Q171" s="46">
        <v>437.55856493126464</v>
      </c>
    </row>
    <row r="172" spans="1:17" ht="15" x14ac:dyDescent="0.25">
      <c r="A172" s="1" t="s">
        <v>10</v>
      </c>
      <c r="B172" s="43">
        <v>432.42461459502692</v>
      </c>
      <c r="C172" s="43">
        <v>472.34589768648351</v>
      </c>
      <c r="D172" s="43">
        <v>482.56003791187862</v>
      </c>
      <c r="E172" s="43">
        <v>664.79497641121282</v>
      </c>
      <c r="F172" s="43">
        <v>684.5012289691249</v>
      </c>
      <c r="G172" s="43">
        <v>574.4303715775751</v>
      </c>
      <c r="H172" s="43">
        <v>371.92562982998606</v>
      </c>
      <c r="I172" s="43">
        <v>427.70547218093395</v>
      </c>
      <c r="J172" s="43">
        <v>500.37143962017177</v>
      </c>
      <c r="K172" s="43">
        <v>535.03624652823487</v>
      </c>
      <c r="L172" s="43">
        <v>522.34943294409686</v>
      </c>
      <c r="M172" s="43">
        <v>357.98021806061212</v>
      </c>
      <c r="N172" s="43">
        <v>513.43058442202948</v>
      </c>
      <c r="O172" s="43">
        <v>674.18175320808052</v>
      </c>
      <c r="P172" s="43">
        <v>731.31684235106388</v>
      </c>
      <c r="Q172" s="43">
        <v>685.27825065424599</v>
      </c>
    </row>
    <row r="173" spans="1:17" ht="15" x14ac:dyDescent="0.25">
      <c r="A173" s="30" t="s">
        <v>11</v>
      </c>
      <c r="B173" s="46">
        <v>118.09224926815592</v>
      </c>
      <c r="C173" s="46">
        <v>127.59447963154777</v>
      </c>
      <c r="D173" s="46">
        <v>83.888375390086452</v>
      </c>
      <c r="E173" s="46">
        <v>87.079938337340394</v>
      </c>
      <c r="F173" s="46">
        <v>17.416274904220852</v>
      </c>
      <c r="G173" s="46">
        <v>19.991365645678066</v>
      </c>
      <c r="H173" s="46">
        <v>22.395911453231463</v>
      </c>
      <c r="I173" s="46">
        <v>20.378578463486829</v>
      </c>
      <c r="J173" s="46">
        <v>16.929632999921878</v>
      </c>
      <c r="K173" s="46">
        <v>18.26335580094284</v>
      </c>
      <c r="L173" s="46">
        <v>24.023860037214632</v>
      </c>
      <c r="M173" s="46">
        <v>15.471115612318604</v>
      </c>
      <c r="N173" s="46">
        <v>17.077970882201715</v>
      </c>
      <c r="O173" s="46">
        <v>24.513936159040469</v>
      </c>
      <c r="P173" s="46">
        <v>23.824311179400876</v>
      </c>
      <c r="Q173" s="46">
        <v>19.576490265223889</v>
      </c>
    </row>
    <row r="174" spans="1:17" ht="15" x14ac:dyDescent="0.25">
      <c r="A174" s="1" t="s">
        <v>12</v>
      </c>
      <c r="B174" s="43">
        <v>11.304513081145673</v>
      </c>
      <c r="C174" s="43">
        <v>11.520163405120512</v>
      </c>
      <c r="D174" s="43">
        <v>21.636564089345395</v>
      </c>
      <c r="E174" s="43">
        <v>13.30562637849129</v>
      </c>
      <c r="F174" s="43">
        <v>16.749801081723568</v>
      </c>
      <c r="G174" s="43">
        <v>24.601007013740354</v>
      </c>
      <c r="H174" s="43">
        <v>23.520816927670907</v>
      </c>
      <c r="I174" s="43">
        <v>27.693880987691905</v>
      </c>
      <c r="J174" s="43">
        <v>31.273558907116076</v>
      </c>
      <c r="K174" s="43">
        <v>34.614255518839606</v>
      </c>
      <c r="L174" s="43">
        <v>30.772402679665479</v>
      </c>
      <c r="M174" s="43">
        <v>36.732617947301428</v>
      </c>
      <c r="N174" s="43">
        <v>37.413454592247703</v>
      </c>
      <c r="O174" s="43">
        <v>49.30370058344289</v>
      </c>
      <c r="P174" s="43">
        <v>66.531997025920361</v>
      </c>
      <c r="Q174" s="43">
        <v>68.211094606814115</v>
      </c>
    </row>
    <row r="175" spans="1:17" ht="15" x14ac:dyDescent="0.25">
      <c r="A175" s="30" t="s">
        <v>13</v>
      </c>
      <c r="B175" s="46">
        <v>219.07131889075546</v>
      </c>
      <c r="C175" s="46">
        <v>221.29160911496311</v>
      </c>
      <c r="D175" s="46">
        <v>235.65046629985864</v>
      </c>
      <c r="E175" s="46">
        <v>258.29204019200387</v>
      </c>
      <c r="F175" s="46">
        <v>269.1612937410415</v>
      </c>
      <c r="G175" s="46">
        <v>304.77588913330675</v>
      </c>
      <c r="H175" s="46">
        <v>338.08258984263136</v>
      </c>
      <c r="I175" s="46">
        <v>347.84101978276084</v>
      </c>
      <c r="J175" s="46">
        <v>396.01180499306633</v>
      </c>
      <c r="K175" s="46">
        <v>414.22444346712228</v>
      </c>
      <c r="L175" s="46">
        <v>429.04998546950947</v>
      </c>
      <c r="M175" s="46">
        <v>417.53048251345928</v>
      </c>
      <c r="N175" s="46">
        <v>442.14852246833038</v>
      </c>
      <c r="O175" s="46">
        <v>458.77063225978702</v>
      </c>
      <c r="P175" s="46">
        <v>497.66126042982296</v>
      </c>
      <c r="Q175" s="46">
        <v>595.69451754942384</v>
      </c>
    </row>
    <row r="176" spans="1:17" ht="15" x14ac:dyDescent="0.25">
      <c r="A176" s="1" t="s">
        <v>14</v>
      </c>
      <c r="B176" s="43">
        <v>3.5189765524805621</v>
      </c>
      <c r="C176" s="43">
        <v>3.5360936909644196</v>
      </c>
      <c r="D176" s="43">
        <v>3.2637951042281235</v>
      </c>
      <c r="E176" s="43">
        <v>2.6462057827188179</v>
      </c>
      <c r="F176" s="43">
        <v>2.5459131521399563</v>
      </c>
      <c r="G176" s="43">
        <v>3.6956334265454909</v>
      </c>
      <c r="H176" s="43">
        <v>4.2655035018708629</v>
      </c>
      <c r="I176" s="43">
        <v>6.168720475999196</v>
      </c>
      <c r="J176" s="43">
        <v>5.8880913488372091</v>
      </c>
      <c r="K176" s="43">
        <v>6.263965132496514</v>
      </c>
      <c r="L176" s="43">
        <v>8.4441497524461262</v>
      </c>
      <c r="M176" s="43">
        <v>9.1194543737996341</v>
      </c>
      <c r="N176" s="43">
        <v>11.122647075365197</v>
      </c>
      <c r="O176" s="43">
        <v>17.808938447919221</v>
      </c>
      <c r="P176" s="43">
        <v>24.163715883829081</v>
      </c>
      <c r="Q176" s="43">
        <v>28.692023018750312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v>0</v>
      </c>
    </row>
    <row r="178" spans="1:17" ht="15" x14ac:dyDescent="0.25">
      <c r="A178" s="1" t="s">
        <v>16</v>
      </c>
      <c r="B178" s="43">
        <v>17.153490830400735</v>
      </c>
      <c r="C178" s="43">
        <v>17.249105589207957</v>
      </c>
      <c r="D178" s="43">
        <v>40.62796142650982</v>
      </c>
      <c r="E178" s="43">
        <v>68.463109672324578</v>
      </c>
      <c r="F178" s="43">
        <v>68.849065810322458</v>
      </c>
      <c r="G178" s="43">
        <v>66.028222612788895</v>
      </c>
      <c r="H178" s="43">
        <v>67.890592427561344</v>
      </c>
      <c r="I178" s="43">
        <v>71.809201386914935</v>
      </c>
      <c r="J178" s="43">
        <v>147.83346126518586</v>
      </c>
      <c r="K178" s="43">
        <v>163.89831741559084</v>
      </c>
      <c r="L178" s="43">
        <v>58.118644545133428</v>
      </c>
      <c r="M178" s="43">
        <v>17.957729032923289</v>
      </c>
      <c r="N178" s="43">
        <v>51.11092105713503</v>
      </c>
      <c r="O178" s="43">
        <v>51.968065061259693</v>
      </c>
      <c r="P178" s="43">
        <v>52.652838254740402</v>
      </c>
      <c r="Q178" s="43">
        <v>54.367055689369131</v>
      </c>
    </row>
    <row r="179" spans="1:17" ht="15" x14ac:dyDescent="0.25">
      <c r="A179" s="30" t="s">
        <v>17</v>
      </c>
      <c r="B179" s="46">
        <v>77.310350715587163</v>
      </c>
      <c r="C179" s="46">
        <v>83.466159829597331</v>
      </c>
      <c r="D179" s="46">
        <v>91.065991139241618</v>
      </c>
      <c r="E179" s="46">
        <v>96.127944323981211</v>
      </c>
      <c r="F179" s="46">
        <v>97.089114117389315</v>
      </c>
      <c r="G179" s="46">
        <v>98.682654796279465</v>
      </c>
      <c r="H179" s="46">
        <v>111.82439166000235</v>
      </c>
      <c r="I179" s="46">
        <v>110.2777919565395</v>
      </c>
      <c r="J179" s="46">
        <v>114.10178609688897</v>
      </c>
      <c r="K179" s="46">
        <v>113.64795200129358</v>
      </c>
      <c r="L179" s="46">
        <v>125.45248443778408</v>
      </c>
      <c r="M179" s="46">
        <v>123.8972720614958</v>
      </c>
      <c r="N179" s="46">
        <v>130.06339079451152</v>
      </c>
      <c r="O179" s="46">
        <v>139.24328062702526</v>
      </c>
      <c r="P179" s="46">
        <v>156.75123035153737</v>
      </c>
      <c r="Q179" s="46">
        <v>205.25834792896811</v>
      </c>
    </row>
    <row r="180" spans="1:17" ht="15" x14ac:dyDescent="0.25">
      <c r="A180" s="1" t="s">
        <v>18</v>
      </c>
      <c r="B180" s="43">
        <v>40.794573611752263</v>
      </c>
      <c r="C180" s="43">
        <v>35.138391617515509</v>
      </c>
      <c r="D180" s="43">
        <v>55.275435663867896</v>
      </c>
      <c r="E180" s="43">
        <v>59.587503328027005</v>
      </c>
      <c r="F180" s="43">
        <v>61.351508499329704</v>
      </c>
      <c r="G180" s="43">
        <v>88.271594488496149</v>
      </c>
      <c r="H180" s="43">
        <v>88.816609251529457</v>
      </c>
      <c r="I180" s="43">
        <v>94.967474124989565</v>
      </c>
      <c r="J180" s="43">
        <v>102.47072980612084</v>
      </c>
      <c r="K180" s="43">
        <v>99.605534845643447</v>
      </c>
      <c r="L180" s="43">
        <v>101.37381378355695</v>
      </c>
      <c r="M180" s="43">
        <v>115.25448388754316</v>
      </c>
      <c r="N180" s="43">
        <v>97.3357390209095</v>
      </c>
      <c r="O180" s="43">
        <v>108.12462725373672</v>
      </c>
      <c r="P180" s="43">
        <v>104.34233871926047</v>
      </c>
      <c r="Q180" s="43">
        <v>170.2847881101909</v>
      </c>
    </row>
    <row r="181" spans="1:17" ht="15" x14ac:dyDescent="0.25">
      <c r="A181" s="30" t="s">
        <v>19</v>
      </c>
      <c r="B181" s="46">
        <v>104.92391576752129</v>
      </c>
      <c r="C181" s="46">
        <v>133.66087439159347</v>
      </c>
      <c r="D181" s="46">
        <v>157.20336291615908</v>
      </c>
      <c r="E181" s="46">
        <v>95.345326236142029</v>
      </c>
      <c r="F181" s="46">
        <v>63.237669844771794</v>
      </c>
      <c r="G181" s="46">
        <v>107.9641009796963</v>
      </c>
      <c r="H181" s="46">
        <v>119.01467209561848</v>
      </c>
      <c r="I181" s="46">
        <v>151.04058781197716</v>
      </c>
      <c r="J181" s="46">
        <v>161.16553418350605</v>
      </c>
      <c r="K181" s="46">
        <v>171.02459476521966</v>
      </c>
      <c r="L181" s="46">
        <v>198.08860738910116</v>
      </c>
      <c r="M181" s="46">
        <v>117.90479878492327</v>
      </c>
      <c r="N181" s="46">
        <v>187.29832172129051</v>
      </c>
      <c r="O181" s="46">
        <v>217.66137435981238</v>
      </c>
      <c r="P181" s="46">
        <v>223.79416653996003</v>
      </c>
      <c r="Q181" s="46">
        <v>249.05495571179006</v>
      </c>
    </row>
    <row r="182" spans="1:17" ht="15" x14ac:dyDescent="0.25">
      <c r="A182" s="1" t="s">
        <v>20</v>
      </c>
      <c r="B182" s="43">
        <v>161.50136392557513</v>
      </c>
      <c r="C182" s="43">
        <v>209.96537857651509</v>
      </c>
      <c r="D182" s="43">
        <v>215.87880969103176</v>
      </c>
      <c r="E182" s="43">
        <v>315.068666052494</v>
      </c>
      <c r="F182" s="43">
        <v>319.03612266910596</v>
      </c>
      <c r="G182" s="43">
        <v>371.29011892027069</v>
      </c>
      <c r="H182" s="43">
        <v>272.06500604230894</v>
      </c>
      <c r="I182" s="43">
        <v>350.83270023282535</v>
      </c>
      <c r="J182" s="43">
        <v>801.09294657989903</v>
      </c>
      <c r="K182" s="43">
        <v>926.26217282593063</v>
      </c>
      <c r="L182" s="43">
        <v>1507.3399806339389</v>
      </c>
      <c r="M182" s="43">
        <v>591.12575082211833</v>
      </c>
      <c r="N182" s="43">
        <v>1003.7145699029572</v>
      </c>
      <c r="O182" s="43">
        <v>1437.0882602665818</v>
      </c>
      <c r="P182" s="43">
        <v>1119.8589957832316</v>
      </c>
      <c r="Q182" s="43">
        <v>1299.9191079763302</v>
      </c>
    </row>
    <row r="183" spans="1:17" ht="15" x14ac:dyDescent="0.25">
      <c r="A183" s="30" t="s">
        <v>21</v>
      </c>
      <c r="B183" s="46">
        <v>27.286266436631539</v>
      </c>
      <c r="C183" s="46">
        <v>29.979828250800463</v>
      </c>
      <c r="D183" s="46">
        <v>33.494636780310167</v>
      </c>
      <c r="E183" s="46">
        <v>37.344220210092153</v>
      </c>
      <c r="F183" s="46">
        <v>44.53279907718121</v>
      </c>
      <c r="G183" s="46">
        <v>104.61299034051051</v>
      </c>
      <c r="H183" s="46">
        <v>151.14032744529396</v>
      </c>
      <c r="I183" s="46">
        <v>105.42582557154952</v>
      </c>
      <c r="J183" s="46">
        <v>109.80928990427569</v>
      </c>
      <c r="K183" s="46">
        <v>113.86489764663844</v>
      </c>
      <c r="L183" s="46">
        <v>94.010559505053223</v>
      </c>
      <c r="M183" s="46">
        <v>92.485182823326255</v>
      </c>
      <c r="N183" s="46">
        <v>107.68862788755914</v>
      </c>
      <c r="O183" s="46">
        <v>124.04638205838482</v>
      </c>
      <c r="P183" s="46">
        <v>143.4070538225653</v>
      </c>
      <c r="Q183" s="46">
        <v>210.76967430431316</v>
      </c>
    </row>
    <row r="184" spans="1:17" ht="15" x14ac:dyDescent="0.25">
      <c r="A184" s="1" t="s">
        <v>22</v>
      </c>
      <c r="B184" s="43">
        <v>205.22777928581419</v>
      </c>
      <c r="C184" s="43">
        <v>101.22938970661173</v>
      </c>
      <c r="D184" s="43">
        <v>237.92917441744268</v>
      </c>
      <c r="E184" s="43">
        <v>176.43752184112441</v>
      </c>
      <c r="F184" s="43">
        <v>216.68891292137491</v>
      </c>
      <c r="G184" s="43">
        <v>260.38289786133828</v>
      </c>
      <c r="H184" s="43">
        <v>262.65984723609012</v>
      </c>
      <c r="I184" s="43">
        <v>262.82586308259897</v>
      </c>
      <c r="J184" s="43">
        <v>264.60388320747899</v>
      </c>
      <c r="K184" s="43">
        <v>300.81498327430711</v>
      </c>
      <c r="L184" s="43">
        <v>302.32940613137185</v>
      </c>
      <c r="M184" s="43">
        <v>329.37301621936473</v>
      </c>
      <c r="N184" s="43">
        <v>333.12250168930331</v>
      </c>
      <c r="O184" s="43">
        <v>319.25575357715871</v>
      </c>
      <c r="P184" s="43">
        <v>348.66499938858379</v>
      </c>
      <c r="Q184" s="43">
        <v>371.05613214621138</v>
      </c>
    </row>
    <row r="185" spans="1:17" ht="15" x14ac:dyDescent="0.25">
      <c r="A185" s="28" t="s">
        <v>80</v>
      </c>
      <c r="B185" s="42">
        <v>59.943399285061496</v>
      </c>
      <c r="C185" s="42">
        <v>67.512345590564763</v>
      </c>
      <c r="D185" s="42">
        <v>62.195253134836939</v>
      </c>
      <c r="E185" s="42">
        <v>67.877556320022151</v>
      </c>
      <c r="F185" s="42">
        <v>80.174921238296875</v>
      </c>
      <c r="G185" s="42">
        <v>120.62687848185782</v>
      </c>
      <c r="H185" s="42">
        <v>145.42534734884745</v>
      </c>
      <c r="I185" s="42">
        <v>182.38335443520751</v>
      </c>
      <c r="J185" s="42">
        <v>195.61028389423842</v>
      </c>
      <c r="K185" s="42">
        <v>222.71824257452437</v>
      </c>
      <c r="L185" s="42">
        <v>278.90955435451428</v>
      </c>
      <c r="M185" s="42">
        <v>219.2936170340507</v>
      </c>
      <c r="N185" s="42">
        <v>297.78452211551814</v>
      </c>
      <c r="O185" s="42">
        <v>322.97086776172057</v>
      </c>
      <c r="P185" s="42">
        <v>382.12519267566796</v>
      </c>
      <c r="Q185" s="42">
        <v>447.98878089292981</v>
      </c>
    </row>
    <row r="186" spans="1:17" ht="15" x14ac:dyDescent="0.25">
      <c r="A186" s="1" t="s">
        <v>81</v>
      </c>
      <c r="B186" s="43">
        <v>59.943399285061496</v>
      </c>
      <c r="C186" s="43">
        <v>67.512345590564763</v>
      </c>
      <c r="D186" s="43">
        <v>62.195253134836939</v>
      </c>
      <c r="E186" s="43">
        <v>67.877556320022151</v>
      </c>
      <c r="F186" s="43">
        <v>80.174921238296875</v>
      </c>
      <c r="G186" s="43">
        <v>120.62687848185782</v>
      </c>
      <c r="H186" s="43">
        <v>145.42534734884745</v>
      </c>
      <c r="I186" s="43">
        <v>182.38335443520751</v>
      </c>
      <c r="J186" s="43">
        <v>195.61028389423842</v>
      </c>
      <c r="K186" s="43">
        <v>222.71824257452437</v>
      </c>
      <c r="L186" s="43">
        <v>278.90955435451428</v>
      </c>
      <c r="M186" s="43">
        <v>219.2936170340507</v>
      </c>
      <c r="N186" s="43">
        <v>297.78452211551814</v>
      </c>
      <c r="O186" s="43">
        <v>322.97086776172057</v>
      </c>
      <c r="P186" s="43">
        <v>382.12519267566796</v>
      </c>
      <c r="Q186" s="43">
        <v>447.98878089292981</v>
      </c>
    </row>
    <row r="187" spans="1:17" ht="15.75" thickBot="1" x14ac:dyDescent="0.3">
      <c r="A187" s="6" t="s">
        <v>62</v>
      </c>
      <c r="B187" s="47">
        <v>1788.0235775189883</v>
      </c>
      <c r="C187" s="47">
        <v>1845.0498454260673</v>
      </c>
      <c r="D187" s="47">
        <v>2090.1673648727815</v>
      </c>
      <c r="E187" s="47">
        <v>2294.9177239462238</v>
      </c>
      <c r="F187" s="47">
        <v>2267.6354576107037</v>
      </c>
      <c r="G187" s="47">
        <v>2521.0744059621093</v>
      </c>
      <c r="H187" s="47">
        <v>2434.0200711465468</v>
      </c>
      <c r="I187" s="47">
        <v>2530.4235464313847</v>
      </c>
      <c r="J187" s="47">
        <v>3264.6820156327649</v>
      </c>
      <c r="K187" s="47">
        <v>3620.6532806231112</v>
      </c>
      <c r="L187" s="47">
        <v>4265.6216364011243</v>
      </c>
      <c r="M187" s="47">
        <v>2962.264255244615</v>
      </c>
      <c r="N187" s="47">
        <v>3838.810186947951</v>
      </c>
      <c r="O187" s="47">
        <v>4663.7706835131867</v>
      </c>
      <c r="P187" s="47">
        <v>4746.2226488490533</v>
      </c>
      <c r="Q187" s="47">
        <v>5385.4984419092643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58.242780701218919</v>
      </c>
      <c r="C191" s="42">
        <v>64.39703103480656</v>
      </c>
      <c r="D191" s="42">
        <v>60.202842213538368</v>
      </c>
      <c r="E191" s="42">
        <v>62.899161274547353</v>
      </c>
      <c r="F191" s="42">
        <v>76.579948711136865</v>
      </c>
      <c r="G191" s="42">
        <v>76.801460635251729</v>
      </c>
      <c r="H191" s="42">
        <v>90.515659640948982</v>
      </c>
      <c r="I191" s="42">
        <v>91.538100422231778</v>
      </c>
      <c r="J191" s="42">
        <v>98.488285220349866</v>
      </c>
      <c r="K191" s="42">
        <v>100</v>
      </c>
      <c r="L191" s="42">
        <v>118.36463924795366</v>
      </c>
      <c r="M191" s="42">
        <v>122.05611915180548</v>
      </c>
      <c r="N191" s="42">
        <v>144.51156837067865</v>
      </c>
      <c r="O191" s="42">
        <v>152.45344011831256</v>
      </c>
      <c r="P191" s="42">
        <v>162.96713114205352</v>
      </c>
      <c r="Q191" s="42">
        <v>161.78259215418137</v>
      </c>
    </row>
    <row r="192" spans="1:17" ht="15" x14ac:dyDescent="0.25">
      <c r="A192" s="1" t="s">
        <v>1</v>
      </c>
      <c r="B192" s="43">
        <v>58.242780701218919</v>
      </c>
      <c r="C192" s="43">
        <v>64.39703103480656</v>
      </c>
      <c r="D192" s="43">
        <v>60.202842213538368</v>
      </c>
      <c r="E192" s="43">
        <v>62.899161274547353</v>
      </c>
      <c r="F192" s="43">
        <v>76.579948711136865</v>
      </c>
      <c r="G192" s="43">
        <v>76.801460635251729</v>
      </c>
      <c r="H192" s="43">
        <v>90.515659640948982</v>
      </c>
      <c r="I192" s="43">
        <v>91.538100422231778</v>
      </c>
      <c r="J192" s="43">
        <v>98.488285220349866</v>
      </c>
      <c r="K192" s="43">
        <v>100</v>
      </c>
      <c r="L192" s="43">
        <v>118.36463924795366</v>
      </c>
      <c r="M192" s="43">
        <v>122.05611915180548</v>
      </c>
      <c r="N192" s="43">
        <v>144.51156837067865</v>
      </c>
      <c r="O192" s="43">
        <v>152.45344011831256</v>
      </c>
      <c r="P192" s="43">
        <v>162.96713114205352</v>
      </c>
      <c r="Q192" s="43">
        <v>161.78259215418137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77.445807913356987</v>
      </c>
      <c r="E193" s="44">
        <v>64.136156216724004</v>
      </c>
      <c r="F193" s="44">
        <v>69.241787019686001</v>
      </c>
      <c r="G193" s="44">
        <v>63.917846644933007</v>
      </c>
      <c r="H193" s="44">
        <v>70.412402137525007</v>
      </c>
      <c r="I193" s="44">
        <v>85.48304733274702</v>
      </c>
      <c r="J193" s="44">
        <v>89.783540107635005</v>
      </c>
      <c r="K193" s="44">
        <v>100</v>
      </c>
      <c r="L193" s="44">
        <v>102.928071828542</v>
      </c>
      <c r="M193" s="44">
        <v>117.046129773149</v>
      </c>
      <c r="N193" s="44">
        <v>120.072284821593</v>
      </c>
      <c r="O193" s="44">
        <v>130.43483023581598</v>
      </c>
      <c r="P193" s="44">
        <v>166.26403076851597</v>
      </c>
      <c r="Q193" s="44">
        <v>191.59330101688201</v>
      </c>
    </row>
    <row r="194" spans="1:17" ht="15" x14ac:dyDescent="0.25">
      <c r="A194" s="2" t="s">
        <v>59</v>
      </c>
      <c r="B194" s="45">
        <v>49.969990417992996</v>
      </c>
      <c r="C194" s="45">
        <v>52.367147520419998</v>
      </c>
      <c r="D194" s="45">
        <v>50.019408982805004</v>
      </c>
      <c r="E194" s="45">
        <v>55.514723268754992</v>
      </c>
      <c r="F194" s="45">
        <v>67.158477622641982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100.98876030092099</v>
      </c>
      <c r="N194" s="45">
        <v>114.187570693346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82.543990195220019</v>
      </c>
      <c r="C195" s="44">
        <v>94.555006402355005</v>
      </c>
      <c r="D195" s="44">
        <v>90.713864177831994</v>
      </c>
      <c r="E195" s="44">
        <v>92.928312717829996</v>
      </c>
      <c r="F195" s="44">
        <v>105.150784077201</v>
      </c>
      <c r="G195" s="44">
        <v>85.224120309534001</v>
      </c>
      <c r="H195" s="44">
        <v>69.189731926835989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</v>
      </c>
      <c r="N195" s="44">
        <v>209.54393520601698</v>
      </c>
      <c r="O195" s="44">
        <v>244.37459494491301</v>
      </c>
      <c r="P195" s="44">
        <v>220.22612345056106</v>
      </c>
      <c r="Q195" s="44">
        <v>189.03781987942304</v>
      </c>
    </row>
    <row r="196" spans="1:17" ht="15" x14ac:dyDescent="0.25">
      <c r="A196" s="2" t="s">
        <v>61</v>
      </c>
      <c r="B196" s="45">
        <v>81.098293150599005</v>
      </c>
      <c r="C196" s="45">
        <v>78.275999358839016</v>
      </c>
      <c r="D196" s="45">
        <v>83.059080697067017</v>
      </c>
      <c r="E196" s="45">
        <v>82.859373611446003</v>
      </c>
      <c r="F196" s="45">
        <v>83.342715702603996</v>
      </c>
      <c r="G196" s="45">
        <v>88.292805726026998</v>
      </c>
      <c r="H196" s="45">
        <v>90.262662201758005</v>
      </c>
      <c r="I196" s="45">
        <v>94.640775137700004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125.48878282779299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46.423198923859459</v>
      </c>
      <c r="C197" s="42">
        <v>50.038126441336004</v>
      </c>
      <c r="D197" s="42">
        <v>53.242595644535825</v>
      </c>
      <c r="E197" s="42">
        <v>58.973135970189638</v>
      </c>
      <c r="F197" s="42">
        <v>65.790662865832417</v>
      </c>
      <c r="G197" s="42">
        <v>73.242235258445632</v>
      </c>
      <c r="H197" s="42">
        <v>74.685723277724435</v>
      </c>
      <c r="I197" s="42">
        <v>79.550348415087711</v>
      </c>
      <c r="J197" s="42">
        <v>90.353248628976957</v>
      </c>
      <c r="K197" s="42">
        <v>100</v>
      </c>
      <c r="L197" s="42">
        <v>105.16375913833009</v>
      </c>
      <c r="M197" s="42">
        <v>106.61322528053729</v>
      </c>
      <c r="N197" s="42">
        <v>122.05845652672009</v>
      </c>
      <c r="O197" s="42">
        <v>152.08048123784786</v>
      </c>
      <c r="P197" s="42">
        <v>161.75592415629373</v>
      </c>
      <c r="Q197" s="42">
        <v>150.94781322541513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31.865824756262999</v>
      </c>
      <c r="E198" s="43">
        <v>30.06284137406</v>
      </c>
      <c r="F198" s="43">
        <v>41.91699805062499</v>
      </c>
      <c r="G198" s="43" t="s">
        <v>66</v>
      </c>
      <c r="H198" s="43" t="s">
        <v>66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 t="s">
        <v>66</v>
      </c>
      <c r="N198" s="43" t="s">
        <v>66</v>
      </c>
      <c r="O198" s="43" t="s">
        <v>66</v>
      </c>
      <c r="P198" s="43" t="s">
        <v>66</v>
      </c>
      <c r="Q198" s="43" t="s">
        <v>66</v>
      </c>
    </row>
    <row r="199" spans="1:17" ht="15" x14ac:dyDescent="0.25">
      <c r="A199" s="30" t="s">
        <v>4</v>
      </c>
      <c r="B199" s="46">
        <v>64.797779462445007</v>
      </c>
      <c r="C199" s="46">
        <v>61.458140763341007</v>
      </c>
      <c r="D199" s="46">
        <v>56.32058807081399</v>
      </c>
      <c r="E199" s="46">
        <v>55.421605651267001</v>
      </c>
      <c r="F199" s="46">
        <v>60.015700623647007</v>
      </c>
      <c r="G199" s="46">
        <v>63.428846626730994</v>
      </c>
      <c r="H199" s="46">
        <v>57.377905769620995</v>
      </c>
      <c r="I199" s="46">
        <v>60.428935540542994</v>
      </c>
      <c r="J199" s="46">
        <v>83.202543988776</v>
      </c>
      <c r="K199" s="46">
        <v>99.999999999999986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198.96726016003504</v>
      </c>
      <c r="P199" s="46">
        <v>237.08406005876301</v>
      </c>
      <c r="Q199" s="46">
        <v>162.869519615695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75.368796896467003</v>
      </c>
      <c r="F200" s="46">
        <v>74.632578165476986</v>
      </c>
      <c r="G200" s="46">
        <v>76.488393116869005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114.78746802623799</v>
      </c>
      <c r="O200" s="46">
        <v>129.480211051547</v>
      </c>
      <c r="P200" s="46">
        <v>134.27555037713103</v>
      </c>
      <c r="Q200" s="46">
        <v>140.47046298412798</v>
      </c>
    </row>
    <row r="201" spans="1:17" ht="15" x14ac:dyDescent="0.25">
      <c r="A201" s="1" t="s">
        <v>6</v>
      </c>
      <c r="B201" s="43">
        <v>60.61369292246944</v>
      </c>
      <c r="C201" s="43">
        <v>66.861172964615037</v>
      </c>
      <c r="D201" s="43">
        <v>70.294589253740881</v>
      </c>
      <c r="E201" s="43">
        <v>76.078197339320496</v>
      </c>
      <c r="F201" s="43">
        <v>75.123869332639444</v>
      </c>
      <c r="G201" s="43">
        <v>73.695517946824481</v>
      </c>
      <c r="H201" s="43">
        <v>77.334751005670896</v>
      </c>
      <c r="I201" s="43">
        <v>82.510029515102474</v>
      </c>
      <c r="J201" s="43">
        <v>90.594983279629176</v>
      </c>
      <c r="K201" s="43">
        <v>100</v>
      </c>
      <c r="L201" s="43">
        <v>102.89186567092823</v>
      </c>
      <c r="M201" s="43">
        <v>108.17585063672914</v>
      </c>
      <c r="N201" s="43">
        <v>116.87898988653068</v>
      </c>
      <c r="O201" s="43">
        <v>130.76393369846551</v>
      </c>
      <c r="P201" s="43">
        <v>142.62477180139237</v>
      </c>
      <c r="Q201" s="43">
        <v>151.41780043004692</v>
      </c>
    </row>
    <row r="202" spans="1:17" ht="15" x14ac:dyDescent="0.25">
      <c r="A202" s="29" t="s">
        <v>24</v>
      </c>
      <c r="B202" s="44">
        <v>51.649999525452998</v>
      </c>
      <c r="C202" s="44">
        <v>60.485843154927984</v>
      </c>
      <c r="D202" s="44">
        <v>65.782303866551004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73.899327262932999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150.41821590075301</v>
      </c>
      <c r="Q202" s="44">
        <v>157.599669874271</v>
      </c>
    </row>
    <row r="203" spans="1:17" ht="15" x14ac:dyDescent="0.25">
      <c r="A203" s="2" t="s">
        <v>25</v>
      </c>
      <c r="B203" s="45">
        <v>78.413256479756996</v>
      </c>
      <c r="C203" s="45">
        <v>81.038022539471982</v>
      </c>
      <c r="D203" s="45">
        <v>82.258371039888999</v>
      </c>
      <c r="E203" s="45">
        <v>90.222207251965997</v>
      </c>
      <c r="F203" s="45">
        <v>96.069683558503002</v>
      </c>
      <c r="G203" s="45">
        <v>99.865687241752994</v>
      </c>
      <c r="H203" s="45">
        <v>99.363384316064995</v>
      </c>
      <c r="I203" s="45">
        <v>96.139516553196017</v>
      </c>
      <c r="J203" s="45">
        <v>97.234169933494002</v>
      </c>
      <c r="K203" s="45">
        <v>100</v>
      </c>
      <c r="L203" s="45">
        <v>102.41130789935301</v>
      </c>
      <c r="M203" s="45">
        <v>103.92127139164002</v>
      </c>
      <c r="N203" s="45">
        <v>106.00410078712699</v>
      </c>
      <c r="O203" s="45">
        <v>113.86337749097399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 t="s">
        <v>66</v>
      </c>
      <c r="C204" s="44" t="s">
        <v>66</v>
      </c>
      <c r="D204" s="44" t="s">
        <v>66</v>
      </c>
      <c r="E204" s="44" t="s">
        <v>66</v>
      </c>
      <c r="F204" s="44" t="s">
        <v>66</v>
      </c>
      <c r="G204" s="44">
        <v>71.703376673782003</v>
      </c>
      <c r="H204" s="44">
        <v>74.798231917841008</v>
      </c>
      <c r="I204" s="44">
        <v>78.544461402522003</v>
      </c>
      <c r="J204" s="44">
        <v>93.473579592513005</v>
      </c>
      <c r="K204" s="44">
        <v>99.999999999999986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120.789102430676</v>
      </c>
      <c r="Q204" s="44">
        <v>124.915270418636</v>
      </c>
    </row>
    <row r="205" spans="1:17" ht="15" x14ac:dyDescent="0.25">
      <c r="A205" s="2" t="s">
        <v>27</v>
      </c>
      <c r="B205" s="45">
        <v>58.928571428571011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91.628607360339018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</v>
      </c>
      <c r="Q205" s="45">
        <v>134.11565535061897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90.593322712232009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</v>
      </c>
      <c r="P206" s="44">
        <v>134.49014678312602</v>
      </c>
      <c r="Q206" s="44">
        <v>138.91482021290301</v>
      </c>
    </row>
    <row r="207" spans="1:17" ht="15" x14ac:dyDescent="0.25">
      <c r="A207" s="2" t="s">
        <v>29</v>
      </c>
      <c r="B207" s="45" t="s">
        <v>66</v>
      </c>
      <c r="C207" s="45" t="s">
        <v>66</v>
      </c>
      <c r="D207" s="45" t="s">
        <v>66</v>
      </c>
      <c r="E207" s="45" t="s">
        <v>66</v>
      </c>
      <c r="F207" s="45" t="s">
        <v>66</v>
      </c>
      <c r="G207" s="45" t="s">
        <v>66</v>
      </c>
      <c r="H207" s="45" t="s">
        <v>66</v>
      </c>
      <c r="I207" s="45" t="s">
        <v>66</v>
      </c>
      <c r="J207" s="45" t="s">
        <v>66</v>
      </c>
      <c r="K207" s="45" t="s">
        <v>66</v>
      </c>
      <c r="L207" s="45" t="s">
        <v>66</v>
      </c>
      <c r="M207" s="45" t="s">
        <v>66</v>
      </c>
      <c r="N207" s="45" t="s">
        <v>66</v>
      </c>
      <c r="O207" s="45" t="s">
        <v>66</v>
      </c>
      <c r="P207" s="45" t="s">
        <v>66</v>
      </c>
      <c r="Q207" s="45">
        <v>142.50446971322299</v>
      </c>
    </row>
    <row r="208" spans="1:17" ht="15" x14ac:dyDescent="0.25">
      <c r="A208" s="29" t="s">
        <v>30</v>
      </c>
      <c r="B208" s="44" t="s">
        <v>66</v>
      </c>
      <c r="C208" s="44" t="s">
        <v>66</v>
      </c>
      <c r="D208" s="44" t="s">
        <v>66</v>
      </c>
      <c r="E208" s="44" t="s">
        <v>66</v>
      </c>
      <c r="F208" s="44" t="s">
        <v>66</v>
      </c>
      <c r="G208" s="44" t="s">
        <v>66</v>
      </c>
      <c r="H208" s="44" t="s">
        <v>66</v>
      </c>
      <c r="I208" s="44" t="s">
        <v>66</v>
      </c>
      <c r="J208" s="44" t="s">
        <v>66</v>
      </c>
      <c r="K208" s="44" t="s">
        <v>66</v>
      </c>
      <c r="L208" s="44" t="s">
        <v>66</v>
      </c>
      <c r="M208" s="44" t="s">
        <v>66</v>
      </c>
      <c r="N208" s="44" t="s">
        <v>66</v>
      </c>
      <c r="O208" s="44" t="s">
        <v>66</v>
      </c>
      <c r="P208" s="44" t="s">
        <v>66</v>
      </c>
      <c r="Q208" s="44" t="s">
        <v>66</v>
      </c>
    </row>
    <row r="209" spans="1:17" ht="15" x14ac:dyDescent="0.25">
      <c r="A209" s="2" t="s">
        <v>31</v>
      </c>
      <c r="B209" s="45" t="s">
        <v>66</v>
      </c>
      <c r="C209" s="45" t="s">
        <v>66</v>
      </c>
      <c r="D209" s="45" t="s">
        <v>66</v>
      </c>
      <c r="E209" s="45" t="s">
        <v>66</v>
      </c>
      <c r="F209" s="45" t="s">
        <v>66</v>
      </c>
      <c r="G209" s="45">
        <v>67.489114658926013</v>
      </c>
      <c r="H209" s="45">
        <v>71.668191930524998</v>
      </c>
      <c r="I209" s="45">
        <v>75.486009664007</v>
      </c>
      <c r="J209" s="45">
        <v>89.338934390573982</v>
      </c>
      <c r="K209" s="45">
        <v>100</v>
      </c>
      <c r="L209" s="45">
        <v>103.53160556929799</v>
      </c>
      <c r="M209" s="45">
        <v>108.83147182011901</v>
      </c>
      <c r="N209" s="45" t="s">
        <v>66</v>
      </c>
      <c r="O209" s="45" t="s">
        <v>66</v>
      </c>
      <c r="P209" s="45" t="s">
        <v>66</v>
      </c>
      <c r="Q209" s="45" t="s">
        <v>66</v>
      </c>
    </row>
    <row r="210" spans="1:17" ht="15" x14ac:dyDescent="0.25">
      <c r="A210" s="29" t="s">
        <v>32</v>
      </c>
      <c r="B210" s="44">
        <v>45.224677382091997</v>
      </c>
      <c r="C210" s="44">
        <v>44.797443238318003</v>
      </c>
      <c r="D210" s="44">
        <v>44.895857111837003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77.080211970874018</v>
      </c>
      <c r="K210" s="44">
        <v>100</v>
      </c>
      <c r="L210" s="44">
        <v>100.821567966077</v>
      </c>
      <c r="M210" s="44">
        <v>107.597787074503</v>
      </c>
      <c r="N210" s="44">
        <v>124.90940349153699</v>
      </c>
      <c r="O210" s="44">
        <v>145.816897456634</v>
      </c>
      <c r="P210" s="44">
        <v>143.57756358026899</v>
      </c>
      <c r="Q210" s="44">
        <v>145.50696875098504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 t="s">
        <v>66</v>
      </c>
      <c r="F211" s="45" t="s">
        <v>66</v>
      </c>
      <c r="G211" s="45" t="s">
        <v>66</v>
      </c>
      <c r="H211" s="45" t="s">
        <v>66</v>
      </c>
      <c r="I211" s="45" t="s">
        <v>66</v>
      </c>
      <c r="J211" s="45" t="s">
        <v>66</v>
      </c>
      <c r="K211" s="45" t="s">
        <v>66</v>
      </c>
      <c r="L211" s="45" t="s">
        <v>66</v>
      </c>
      <c r="M211" s="45" t="s">
        <v>66</v>
      </c>
      <c r="N211" s="45" t="s">
        <v>66</v>
      </c>
      <c r="O211" s="45" t="s">
        <v>66</v>
      </c>
      <c r="P211" s="45" t="s">
        <v>66</v>
      </c>
      <c r="Q211" s="45" t="s">
        <v>66</v>
      </c>
    </row>
    <row r="212" spans="1:17" ht="15" x14ac:dyDescent="0.25">
      <c r="A212" s="29" t="s">
        <v>34</v>
      </c>
      <c r="B212" s="44">
        <v>54.800930322171993</v>
      </c>
      <c r="C212" s="44">
        <v>55.720966998221996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69.174196887066998</v>
      </c>
      <c r="H212" s="44">
        <v>75.893890118699986</v>
      </c>
      <c r="I212" s="44">
        <v>82.164452669172988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110.80146083284599</v>
      </c>
      <c r="O212" s="44">
        <v>120.596507430107</v>
      </c>
      <c r="P212" s="44">
        <v>128.15235811705901</v>
      </c>
      <c r="Q212" s="44">
        <v>134.32289446631398</v>
      </c>
    </row>
    <row r="213" spans="1:17" ht="15" x14ac:dyDescent="0.25">
      <c r="A213" s="2" t="s">
        <v>35</v>
      </c>
      <c r="B213" s="45" t="s">
        <v>66</v>
      </c>
      <c r="C213" s="45" t="s">
        <v>66</v>
      </c>
      <c r="D213" s="45" t="s">
        <v>66</v>
      </c>
      <c r="E213" s="45" t="s">
        <v>66</v>
      </c>
      <c r="F213" s="45" t="s">
        <v>66</v>
      </c>
      <c r="G213" s="45" t="s">
        <v>66</v>
      </c>
      <c r="H213" s="45" t="s">
        <v>66</v>
      </c>
      <c r="I213" s="45" t="s">
        <v>66</v>
      </c>
      <c r="J213" s="45" t="s">
        <v>66</v>
      </c>
      <c r="K213" s="45" t="s">
        <v>66</v>
      </c>
      <c r="L213" s="45" t="s">
        <v>66</v>
      </c>
      <c r="M213" s="45" t="s">
        <v>66</v>
      </c>
      <c r="N213" s="45" t="s">
        <v>66</v>
      </c>
      <c r="O213" s="45" t="s">
        <v>66</v>
      </c>
      <c r="P213" s="45" t="s">
        <v>66</v>
      </c>
      <c r="Q213" s="45" t="s">
        <v>66</v>
      </c>
    </row>
    <row r="214" spans="1:17" ht="15" x14ac:dyDescent="0.25">
      <c r="A214" s="28" t="s">
        <v>7</v>
      </c>
      <c r="B214" s="42">
        <v>76.990159697213414</v>
      </c>
      <c r="C214" s="42">
        <v>79.022653634440132</v>
      </c>
      <c r="D214" s="42">
        <v>78.954800968064333</v>
      </c>
      <c r="E214" s="42">
        <v>83.305580733776523</v>
      </c>
      <c r="F214" s="42">
        <v>82.652380173084381</v>
      </c>
      <c r="G214" s="42">
        <v>88.266691808197635</v>
      </c>
      <c r="H214" s="42">
        <v>91.230932045521399</v>
      </c>
      <c r="I214" s="42">
        <v>95.472431342142784</v>
      </c>
      <c r="J214" s="42">
        <v>97.966791659266434</v>
      </c>
      <c r="K214" s="42">
        <v>100</v>
      </c>
      <c r="L214" s="42">
        <v>106.23111156568118</v>
      </c>
      <c r="M214" s="42">
        <v>109.88295445607974</v>
      </c>
      <c r="N214" s="42">
        <v>112.2239142837218</v>
      </c>
      <c r="O214" s="42">
        <v>120.36985807710568</v>
      </c>
      <c r="P214" s="42">
        <v>123.22896359352826</v>
      </c>
      <c r="Q214" s="42">
        <v>131.17163987621595</v>
      </c>
    </row>
    <row r="215" spans="1:17" ht="15" x14ac:dyDescent="0.25">
      <c r="A215" s="1" t="s">
        <v>8</v>
      </c>
      <c r="B215" s="43">
        <v>68.979120150650004</v>
      </c>
      <c r="C215" s="43">
        <v>69.167899252287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91.739197516955997</v>
      </c>
      <c r="J215" s="43">
        <v>96.901864896372004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118.643272747168</v>
      </c>
      <c r="Q215" s="43">
        <v>123.33377741632501</v>
      </c>
    </row>
    <row r="216" spans="1:17" ht="15" x14ac:dyDescent="0.25">
      <c r="A216" s="30" t="s">
        <v>9</v>
      </c>
      <c r="B216" s="46">
        <v>63.003749279264994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74.204306317417007</v>
      </c>
      <c r="H216" s="46">
        <v>78.621277228750003</v>
      </c>
      <c r="I216" s="46">
        <v>89.615247080659017</v>
      </c>
      <c r="J216" s="46">
        <v>96.891294107332982</v>
      </c>
      <c r="K216" s="46">
        <v>100</v>
      </c>
      <c r="L216" s="46">
        <v>101.804671037083</v>
      </c>
      <c r="M216" s="46">
        <v>105.95624322100701</v>
      </c>
      <c r="N216" s="46">
        <v>110.41429019751499</v>
      </c>
      <c r="O216" s="46">
        <v>118.17262156635697</v>
      </c>
      <c r="P216" s="46">
        <v>111.36260989484801</v>
      </c>
      <c r="Q216" s="46">
        <v>115.44317780118098</v>
      </c>
    </row>
    <row r="217" spans="1:17" ht="15" x14ac:dyDescent="0.25">
      <c r="A217" s="1" t="s">
        <v>10</v>
      </c>
      <c r="B217" s="43">
        <v>76.871534749906985</v>
      </c>
      <c r="C217" s="43">
        <v>77.591381154432</v>
      </c>
      <c r="D217" s="43">
        <v>81.465871068480993</v>
      </c>
      <c r="E217" s="43">
        <v>85.298392257602998</v>
      </c>
      <c r="F217" s="43">
        <v>83.264681498602002</v>
      </c>
      <c r="G217" s="43">
        <v>90.525403969629991</v>
      </c>
      <c r="H217" s="43">
        <v>94.529754881854998</v>
      </c>
      <c r="I217" s="43">
        <v>98.275014203910004</v>
      </c>
      <c r="J217" s="43">
        <v>97.784944552198979</v>
      </c>
      <c r="K217" s="43">
        <v>100</v>
      </c>
      <c r="L217" s="43">
        <v>109.312077083403</v>
      </c>
      <c r="M217" s="43">
        <v>113.79124538751202</v>
      </c>
      <c r="N217" s="43">
        <v>121.6109302032</v>
      </c>
      <c r="O217" s="43">
        <v>135.82904643400303</v>
      </c>
      <c r="P217" s="43">
        <v>144.16317620364401</v>
      </c>
      <c r="Q217" s="43">
        <v>159.28543519214503</v>
      </c>
    </row>
    <row r="218" spans="1:17" ht="15" x14ac:dyDescent="0.25">
      <c r="A218" s="30" t="s">
        <v>11</v>
      </c>
      <c r="B218" s="46">
        <v>158.80941539551202</v>
      </c>
      <c r="C218" s="46">
        <v>163.20190605543101</v>
      </c>
      <c r="D218" s="46">
        <v>151.08190216737401</v>
      </c>
      <c r="E218" s="46">
        <v>141.04108213564101</v>
      </c>
      <c r="F218" s="46">
        <v>143.48836810531301</v>
      </c>
      <c r="G218" s="46">
        <v>141.03164287958199</v>
      </c>
      <c r="H218" s="46">
        <v>126.76973099908197</v>
      </c>
      <c r="I218" s="46">
        <v>104.276016799716</v>
      </c>
      <c r="J218" s="46">
        <v>100.42241227382398</v>
      </c>
      <c r="K218" s="46">
        <v>100</v>
      </c>
      <c r="L218" s="46">
        <v>101.92864213743999</v>
      </c>
      <c r="M218" s="46">
        <v>98.749602898342005</v>
      </c>
      <c r="N218" s="46">
        <v>100.06068424807401</v>
      </c>
      <c r="O218" s="46">
        <v>99.152665255138018</v>
      </c>
      <c r="P218" s="46">
        <v>99.28780946787802</v>
      </c>
      <c r="Q218" s="46">
        <v>100.52226096829099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89.975055965471014</v>
      </c>
      <c r="E219" s="43">
        <v>90.263557898603992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</v>
      </c>
      <c r="K219" s="43">
        <v>100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86.895384266926015</v>
      </c>
      <c r="E220" s="46">
        <v>88.724987157526002</v>
      </c>
      <c r="F220" s="46">
        <v>91.480788875133996</v>
      </c>
      <c r="G220" s="46">
        <v>93.355809575096004</v>
      </c>
      <c r="H220" s="46">
        <v>94.978517704545013</v>
      </c>
      <c r="I220" s="46">
        <v>97.381146177106004</v>
      </c>
      <c r="J220" s="46">
        <v>98.949881450942996</v>
      </c>
      <c r="K220" s="46">
        <v>100.00000000000003</v>
      </c>
      <c r="L220" s="46">
        <v>104.10241880784399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83.191279889380979</v>
      </c>
      <c r="D221" s="43">
        <v>78.373132330175991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99.543094867409991</v>
      </c>
      <c r="J221" s="43">
        <v>100.41488315659699</v>
      </c>
      <c r="K221" s="43">
        <v>100</v>
      </c>
      <c r="L221" s="43">
        <v>110.60664611703599</v>
      </c>
      <c r="M221" s="43">
        <v>100.48151225982198</v>
      </c>
      <c r="N221" s="43">
        <v>100.68386296370299</v>
      </c>
      <c r="O221" s="43">
        <v>113.55689707768801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 t="s">
        <v>66</v>
      </c>
      <c r="G222" s="46" t="s">
        <v>66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 t="s">
        <v>66</v>
      </c>
      <c r="O222" s="46" t="s">
        <v>66</v>
      </c>
      <c r="P222" s="46" t="s">
        <v>66</v>
      </c>
      <c r="Q222" s="46" t="s">
        <v>66</v>
      </c>
    </row>
    <row r="223" spans="1:17" ht="15" x14ac:dyDescent="0.25">
      <c r="A223" s="1" t="s">
        <v>16</v>
      </c>
      <c r="B223" s="43">
        <v>77.923493456407982</v>
      </c>
      <c r="C223" s="43">
        <v>78.720197081880002</v>
      </c>
      <c r="D223" s="43">
        <v>81.100139773362017</v>
      </c>
      <c r="E223" s="43">
        <v>85.112992651976001</v>
      </c>
      <c r="F223" s="43">
        <v>85.904762672253995</v>
      </c>
      <c r="G223" s="43">
        <v>89.759230940204006</v>
      </c>
      <c r="H223" s="43">
        <v>92.445506790370018</v>
      </c>
      <c r="I223" s="43">
        <v>96.055930055210979</v>
      </c>
      <c r="J223" s="43">
        <v>98.363288895672</v>
      </c>
      <c r="K223" s="43">
        <v>100</v>
      </c>
      <c r="L223" s="43">
        <v>102.8929499914</v>
      </c>
      <c r="M223" s="43">
        <v>104.64192473467699</v>
      </c>
      <c r="N223" s="43">
        <v>104.33006149147698</v>
      </c>
      <c r="O223" s="43">
        <v>109.235358797275</v>
      </c>
      <c r="P223" s="43">
        <v>114.56640220307301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69.598981835217018</v>
      </c>
      <c r="E224" s="46">
        <v>75.861863106092002</v>
      </c>
      <c r="F224" s="46">
        <v>79.551001946708013</v>
      </c>
      <c r="G224" s="46">
        <v>85.672083086290002</v>
      </c>
      <c r="H224" s="46">
        <v>91.805250376858993</v>
      </c>
      <c r="I224" s="46">
        <v>94.453395498206021</v>
      </c>
      <c r="J224" s="46">
        <v>96.260254170953004</v>
      </c>
      <c r="K224" s="46">
        <v>100</v>
      </c>
      <c r="L224" s="46">
        <v>105.921014987628</v>
      </c>
      <c r="M224" s="46">
        <v>108.15309350523499</v>
      </c>
      <c r="N224" s="46">
        <v>110.223133342206</v>
      </c>
      <c r="O224" s="46">
        <v>114.87229615597701</v>
      </c>
      <c r="P224" s="46">
        <v>125.18618968267899</v>
      </c>
      <c r="Q224" s="46">
        <v>131.71888066948901</v>
      </c>
    </row>
    <row r="225" spans="1:17" ht="15" x14ac:dyDescent="0.25">
      <c r="A225" s="1" t="s">
        <v>18</v>
      </c>
      <c r="B225" s="43">
        <v>57.415523053281007</v>
      </c>
      <c r="C225" s="43">
        <v>61.474002591163</v>
      </c>
      <c r="D225" s="43">
        <v>66.673224198584009</v>
      </c>
      <c r="E225" s="43">
        <v>69.984605725981979</v>
      </c>
      <c r="F225" s="43">
        <v>73.959836876972005</v>
      </c>
      <c r="G225" s="43">
        <v>79.987056585943989</v>
      </c>
      <c r="H225" s="43">
        <v>87.566189874097986</v>
      </c>
      <c r="I225" s="43">
        <v>89.326183480641006</v>
      </c>
      <c r="J225" s="43">
        <v>95.777854538691003</v>
      </c>
      <c r="K225" s="43">
        <v>100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76.643095168665013</v>
      </c>
      <c r="C226" s="46">
        <v>78.014306747196997</v>
      </c>
      <c r="D226" s="46">
        <v>79.516600826271997</v>
      </c>
      <c r="E226" s="46">
        <v>81.590930252537007</v>
      </c>
      <c r="F226" s="46">
        <v>85.127792537903019</v>
      </c>
      <c r="G226" s="46">
        <v>86.333200766439006</v>
      </c>
      <c r="H226" s="46">
        <v>90.335583255662002</v>
      </c>
      <c r="I226" s="46">
        <v>93.302854584469998</v>
      </c>
      <c r="J226" s="46">
        <v>96.384798175901992</v>
      </c>
      <c r="K226" s="46">
        <v>100</v>
      </c>
      <c r="L226" s="46">
        <v>103.24816991689501</v>
      </c>
      <c r="M226" s="46">
        <v>106.66820945181601</v>
      </c>
      <c r="N226" s="46">
        <v>105.737665325636</v>
      </c>
      <c r="O226" s="46">
        <v>109.44680806749298</v>
      </c>
      <c r="P226" s="46">
        <v>112.44496780993802</v>
      </c>
      <c r="Q226" s="46">
        <v>117.19062142607102</v>
      </c>
    </row>
    <row r="227" spans="1:17" ht="15" x14ac:dyDescent="0.25">
      <c r="A227" s="1" t="s">
        <v>20</v>
      </c>
      <c r="B227" s="43">
        <v>75.884361729106004</v>
      </c>
      <c r="C227" s="43">
        <v>77.060716279544991</v>
      </c>
      <c r="D227" s="43">
        <v>70.206380350733994</v>
      </c>
      <c r="E227" s="43">
        <v>79.171403079019001</v>
      </c>
      <c r="F227" s="43">
        <v>79.273053566060995</v>
      </c>
      <c r="G227" s="43">
        <v>88.086964610894995</v>
      </c>
      <c r="H227" s="43">
        <v>89.778350122729009</v>
      </c>
      <c r="I227" s="43">
        <v>98.025839532206987</v>
      </c>
      <c r="J227" s="43">
        <v>99.070456411396009</v>
      </c>
      <c r="K227" s="43">
        <v>100</v>
      </c>
      <c r="L227" s="43">
        <v>107.356632619886</v>
      </c>
      <c r="M227" s="43">
        <v>109.08065032562702</v>
      </c>
      <c r="N227" s="43">
        <v>110.43641520022899</v>
      </c>
      <c r="O227" s="43">
        <v>119.30631730685302</v>
      </c>
      <c r="P227" s="43">
        <v>115.830390181506</v>
      </c>
      <c r="Q227" s="43">
        <v>126.67698345332398</v>
      </c>
    </row>
    <row r="228" spans="1:17" ht="15" x14ac:dyDescent="0.25">
      <c r="A228" s="30" t="s">
        <v>21</v>
      </c>
      <c r="B228" s="46">
        <v>72.273340445846003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90.108983155590991</v>
      </c>
      <c r="H228" s="46">
        <v>92.931520646202998</v>
      </c>
      <c r="I228" s="46">
        <v>95.865297184200003</v>
      </c>
      <c r="J228" s="46">
        <v>98.820916564561998</v>
      </c>
      <c r="K228" s="46">
        <v>100</v>
      </c>
      <c r="L228" s="46">
        <v>104.67832512452399</v>
      </c>
      <c r="M228" s="46">
        <v>113.53801474682199</v>
      </c>
      <c r="N228" s="46">
        <v>120.15190924000999</v>
      </c>
      <c r="O228" s="46">
        <v>134.24099413003202</v>
      </c>
      <c r="P228" s="46">
        <v>149.50129996325299</v>
      </c>
      <c r="Q228" s="46">
        <v>166.78729156225899</v>
      </c>
    </row>
    <row r="229" spans="1:17" ht="15" x14ac:dyDescent="0.25">
      <c r="A229" s="1" t="s">
        <v>22</v>
      </c>
      <c r="B229" s="43">
        <v>71.035826213046008</v>
      </c>
      <c r="C229" s="43">
        <v>73.941057211608992</v>
      </c>
      <c r="D229" s="43">
        <v>77.543217246725021</v>
      </c>
      <c r="E229" s="43">
        <v>81.174965673345994</v>
      </c>
      <c r="F229" s="43">
        <v>83.246934862243009</v>
      </c>
      <c r="G229" s="43">
        <v>88.560920544753003</v>
      </c>
      <c r="H229" s="43">
        <v>89.950861927475003</v>
      </c>
      <c r="I229" s="43">
        <v>92.69632547938302</v>
      </c>
      <c r="J229" s="43">
        <v>96.56874126663601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122.11261816020897</v>
      </c>
      <c r="P229" s="43">
        <v>132.43604556444396</v>
      </c>
      <c r="Q229" s="43">
        <v>140.067154510119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63.250279382400009</v>
      </c>
      <c r="G230" s="42">
        <v>86.219541555017997</v>
      </c>
      <c r="H230" s="42">
        <v>91.360594187624017</v>
      </c>
      <c r="I230" s="42">
        <v>101.126525731952</v>
      </c>
      <c r="J230" s="42">
        <v>95.359582990321002</v>
      </c>
      <c r="K230" s="42">
        <v>100</v>
      </c>
      <c r="L230" s="42">
        <v>108.807727723108</v>
      </c>
      <c r="M230" s="42">
        <v>128.87987929123702</v>
      </c>
      <c r="N230" s="42">
        <v>126.12903181461299</v>
      </c>
      <c r="O230" s="42">
        <v>113.35059362347799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63.250279382400009</v>
      </c>
      <c r="G231" s="43">
        <v>86.219541555017997</v>
      </c>
      <c r="H231" s="43">
        <v>91.360594187624017</v>
      </c>
      <c r="I231" s="43">
        <v>101.126525731952</v>
      </c>
      <c r="J231" s="43">
        <v>95.359582990321002</v>
      </c>
      <c r="K231" s="43">
        <v>100</v>
      </c>
      <c r="L231" s="43">
        <v>108.807727723108</v>
      </c>
      <c r="M231" s="43">
        <v>128.87987929123702</v>
      </c>
      <c r="N231" s="43">
        <v>126.12903181461299</v>
      </c>
      <c r="O231" s="43">
        <v>113.35059362347799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71.918674319257235</v>
      </c>
      <c r="C232" s="47">
        <v>74.862113949389268</v>
      </c>
      <c r="D232" s="47">
        <v>74.682691807326592</v>
      </c>
      <c r="E232" s="47">
        <v>79.718454121012101</v>
      </c>
      <c r="F232" s="47">
        <v>80.740102401049057</v>
      </c>
      <c r="G232" s="47">
        <v>86.873562554059987</v>
      </c>
      <c r="H232" s="63">
        <v>90.068680675828688</v>
      </c>
      <c r="I232" s="47">
        <v>94.672556678050441</v>
      </c>
      <c r="J232" s="47">
        <v>97.431323443557389</v>
      </c>
      <c r="K232" s="47">
        <v>100</v>
      </c>
      <c r="L232" s="47">
        <v>106.52202598011317</v>
      </c>
      <c r="M232" s="47">
        <v>111.15417936699087</v>
      </c>
      <c r="N232" s="47">
        <v>114.1317706010198</v>
      </c>
      <c r="O232" s="47">
        <v>121.51192110297266</v>
      </c>
      <c r="P232" s="47">
        <v>127.15469184078425</v>
      </c>
      <c r="Q232" s="47">
        <v>134.3356148129067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Q232"/>
  <sheetViews>
    <sheetView zoomScale="55" zoomScaleNormal="55" workbookViewId="0">
      <selection activeCell="A10" sqref="A10:Q232"/>
    </sheetView>
  </sheetViews>
  <sheetFormatPr baseColWidth="10" defaultColWidth="11.42578125" defaultRowHeight="13.5" x14ac:dyDescent="0.25"/>
  <cols>
    <col min="1" max="1" width="38.42578125" style="33" customWidth="1"/>
    <col min="2" max="3" width="14.42578125" style="33" bestFit="1" customWidth="1"/>
    <col min="4" max="4" width="15" style="33" bestFit="1" customWidth="1"/>
    <col min="5" max="5" width="14.7109375" style="33" bestFit="1" customWidth="1"/>
    <col min="6" max="6" width="14.5703125" style="33" bestFit="1" customWidth="1"/>
    <col min="7" max="7" width="15" style="33" bestFit="1" customWidth="1"/>
    <col min="8" max="8" width="14.85546875" style="33" bestFit="1" customWidth="1"/>
    <col min="9" max="10" width="15" style="33" bestFit="1" customWidth="1"/>
    <col min="11" max="12" width="14.85546875" style="33" bestFit="1" customWidth="1"/>
    <col min="13" max="14" width="15" style="33" bestFit="1" customWidth="1"/>
    <col min="15" max="15" width="12.7109375" style="33" bestFit="1" customWidth="1"/>
    <col min="16" max="16384" width="11.42578125" style="33"/>
  </cols>
  <sheetData>
    <row r="1" spans="1:17" x14ac:dyDescent="0.25">
      <c r="A1" s="31" t="s">
        <v>48</v>
      </c>
      <c r="B1" s="32" t="s">
        <v>57</v>
      </c>
      <c r="G1" s="34"/>
    </row>
    <row r="2" spans="1:17" x14ac:dyDescent="0.25">
      <c r="A2" s="31" t="s">
        <v>67</v>
      </c>
      <c r="B2" s="32" t="s">
        <v>75</v>
      </c>
      <c r="G2" s="34"/>
    </row>
    <row r="3" spans="1:17" ht="15" x14ac:dyDescent="0.25">
      <c r="A3" s="31" t="s">
        <v>49</v>
      </c>
      <c r="B3" s="32" t="s">
        <v>55</v>
      </c>
      <c r="G3" s="34"/>
      <c r="H3" s="35"/>
    </row>
    <row r="4" spans="1:17" x14ac:dyDescent="0.25">
      <c r="A4" s="31" t="s">
        <v>50</v>
      </c>
      <c r="B4" s="32" t="s">
        <v>56</v>
      </c>
      <c r="G4" s="34"/>
    </row>
    <row r="5" spans="1:17" x14ac:dyDescent="0.25">
      <c r="A5" s="31" t="s">
        <v>51</v>
      </c>
      <c r="B5" s="32" t="s">
        <v>44</v>
      </c>
      <c r="G5" s="34"/>
    </row>
    <row r="6" spans="1:17" x14ac:dyDescent="0.25">
      <c r="A6" s="31" t="s">
        <v>52</v>
      </c>
      <c r="B6" s="32">
        <v>2009</v>
      </c>
      <c r="G6" s="36"/>
    </row>
    <row r="7" spans="1:17" x14ac:dyDescent="0.25">
      <c r="A7" s="31" t="s">
        <v>53</v>
      </c>
      <c r="B7" s="32">
        <v>2024</v>
      </c>
      <c r="G7" s="36"/>
    </row>
    <row r="8" spans="1:17" x14ac:dyDescent="0.25">
      <c r="A8" s="31" t="s">
        <v>54</v>
      </c>
      <c r="B8" s="37">
        <v>45636</v>
      </c>
      <c r="G8" s="38"/>
    </row>
    <row r="9" spans="1:17" x14ac:dyDescent="0.25">
      <c r="B9" s="33" t="s">
        <v>78</v>
      </c>
    </row>
    <row r="10" spans="1:17" s="41" customFormat="1" ht="15" x14ac:dyDescent="0.25">
      <c r="A10" s="39" t="s">
        <v>63</v>
      </c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0" t="s">
        <v>82</v>
      </c>
      <c r="N10" s="40" t="s">
        <v>83</v>
      </c>
      <c r="O10" s="40" t="s">
        <v>84</v>
      </c>
      <c r="P10" s="40" t="s">
        <v>85</v>
      </c>
      <c r="Q10" s="40" t="s">
        <v>86</v>
      </c>
    </row>
    <row r="11" spans="1:17" ht="15" x14ac:dyDescent="0.25">
      <c r="A11" s="28" t="s">
        <v>0</v>
      </c>
      <c r="B11" s="42">
        <v>1260.680683829441</v>
      </c>
      <c r="C11" s="42">
        <v>1657.0240663251491</v>
      </c>
      <c r="D11" s="42">
        <v>1785.4502681163706</v>
      </c>
      <c r="E11" s="42">
        <v>1655.4972391056001</v>
      </c>
      <c r="F11" s="42">
        <v>1565.6745190074955</v>
      </c>
      <c r="G11" s="42">
        <v>1250.5862639536754</v>
      </c>
      <c r="H11" s="42">
        <v>1273.4870977054932</v>
      </c>
      <c r="I11" s="42">
        <v>1236.8375054561564</v>
      </c>
      <c r="J11" s="42">
        <v>1355.3085943020214</v>
      </c>
      <c r="K11" s="42">
        <v>1595.7853531414319</v>
      </c>
      <c r="L11" s="42">
        <v>1379.4140258875582</v>
      </c>
      <c r="M11" s="42">
        <v>1043.3017937907557</v>
      </c>
      <c r="N11" s="42">
        <v>1785.7349594787881</v>
      </c>
      <c r="O11" s="42">
        <v>1651.6309354456018</v>
      </c>
      <c r="P11" s="42">
        <v>1646.7419052428581</v>
      </c>
      <c r="Q11" s="42">
        <v>2177.5866848335822</v>
      </c>
    </row>
    <row r="12" spans="1:17" ht="15" x14ac:dyDescent="0.25">
      <c r="A12" s="1" t="s">
        <v>1</v>
      </c>
      <c r="B12" s="43">
        <v>1260.680683829441</v>
      </c>
      <c r="C12" s="43">
        <v>1657.0240663251491</v>
      </c>
      <c r="D12" s="43">
        <v>1785.4502681163706</v>
      </c>
      <c r="E12" s="43">
        <v>1655.4972391056001</v>
      </c>
      <c r="F12" s="43">
        <v>1565.6745190074955</v>
      </c>
      <c r="G12" s="43">
        <v>1250.5862639536754</v>
      </c>
      <c r="H12" s="43">
        <v>1273.4870977054932</v>
      </c>
      <c r="I12" s="43">
        <v>1236.8375054561564</v>
      </c>
      <c r="J12" s="43">
        <v>1355.3085943020214</v>
      </c>
      <c r="K12" s="43">
        <v>1595.7853531414319</v>
      </c>
      <c r="L12" s="43">
        <v>1379.4140258875582</v>
      </c>
      <c r="M12" s="43">
        <v>1043.3017937907557</v>
      </c>
      <c r="N12" s="43">
        <v>1785.7349594787881</v>
      </c>
      <c r="O12" s="43">
        <v>1651.6309354456018</v>
      </c>
      <c r="P12" s="43">
        <v>1646.7419052428581</v>
      </c>
      <c r="Q12" s="43">
        <v>2177.5866848335822</v>
      </c>
    </row>
    <row r="13" spans="1:17" ht="15" x14ac:dyDescent="0.25">
      <c r="A13" s="29" t="s">
        <v>58</v>
      </c>
      <c r="B13" s="44">
        <v>1050.7599500317833</v>
      </c>
      <c r="C13" s="44">
        <v>1417.9321974145321</v>
      </c>
      <c r="D13" s="44">
        <v>1601.4345164430533</v>
      </c>
      <c r="E13" s="44">
        <v>1474.8702744709137</v>
      </c>
      <c r="F13" s="44">
        <v>1406.0989441434865</v>
      </c>
      <c r="G13" s="44">
        <v>1121.0807818667474</v>
      </c>
      <c r="H13" s="44">
        <v>1139.132914928638</v>
      </c>
      <c r="I13" s="44">
        <v>1098.0894712263453</v>
      </c>
      <c r="J13" s="44">
        <v>1255.7114517320424</v>
      </c>
      <c r="K13" s="44">
        <v>1470.5606876954851</v>
      </c>
      <c r="L13" s="44">
        <v>1219.8431949887968</v>
      </c>
      <c r="M13" s="44">
        <v>854.01767834547377</v>
      </c>
      <c r="N13" s="44">
        <v>1598.0744763815803</v>
      </c>
      <c r="O13" s="44">
        <v>1469.4572814947187</v>
      </c>
      <c r="P13" s="44">
        <v>1417.0321100218894</v>
      </c>
      <c r="Q13" s="44">
        <v>1917.9567217060392</v>
      </c>
    </row>
    <row r="14" spans="1:17" ht="15" x14ac:dyDescent="0.25">
      <c r="A14" s="2" t="s">
        <v>59</v>
      </c>
      <c r="B14" s="45">
        <v>125.6181523512949</v>
      </c>
      <c r="C14" s="45">
        <v>128.3020530230971</v>
      </c>
      <c r="D14" s="45">
        <v>100.82281812764043</v>
      </c>
      <c r="E14" s="45">
        <v>103.44365234128945</v>
      </c>
      <c r="F14" s="45">
        <v>72.404706633799378</v>
      </c>
      <c r="G14" s="45">
        <v>67.437193424281801</v>
      </c>
      <c r="H14" s="45">
        <v>73.798967453842693</v>
      </c>
      <c r="I14" s="45">
        <v>63.271992270704487</v>
      </c>
      <c r="J14" s="45">
        <v>72.490112912779836</v>
      </c>
      <c r="K14" s="45">
        <v>83.572813144464632</v>
      </c>
      <c r="L14" s="45">
        <v>93.868359480626737</v>
      </c>
      <c r="M14" s="45">
        <v>113.8033011831574</v>
      </c>
      <c r="N14" s="45">
        <v>110.16977564986975</v>
      </c>
      <c r="O14" s="45">
        <v>117.52189072263177</v>
      </c>
      <c r="P14" s="45">
        <v>149.14691233390047</v>
      </c>
      <c r="Q14" s="45">
        <v>165.30209206896524</v>
      </c>
    </row>
    <row r="15" spans="1:17" ht="15" x14ac:dyDescent="0.25">
      <c r="A15" s="29" t="s">
        <v>60</v>
      </c>
      <c r="B15" s="44">
        <v>7.4498923103297789</v>
      </c>
      <c r="C15" s="44">
        <v>9.9712083227595567</v>
      </c>
      <c r="D15" s="44">
        <v>8.6567826485865709</v>
      </c>
      <c r="E15" s="44">
        <v>10.397974585388191</v>
      </c>
      <c r="F15" s="44">
        <v>12.523103036045509</v>
      </c>
      <c r="G15" s="44">
        <v>8.7087280609791762</v>
      </c>
      <c r="H15" s="44">
        <v>10.684067790376817</v>
      </c>
      <c r="I15" s="44">
        <v>16.561551365722771</v>
      </c>
      <c r="J15" s="44">
        <v>15.158502078563901</v>
      </c>
      <c r="K15" s="44">
        <v>11.669150778086411</v>
      </c>
      <c r="L15" s="44">
        <v>33.176252905260498</v>
      </c>
      <c r="M15" s="44">
        <v>22.075594687087754</v>
      </c>
      <c r="N15" s="44">
        <v>20.884721418568521</v>
      </c>
      <c r="O15" s="44">
        <v>11.719218478439716</v>
      </c>
      <c r="P15" s="44">
        <v>11.45166099593159</v>
      </c>
      <c r="Q15" s="44">
        <v>17.262284917604276</v>
      </c>
    </row>
    <row r="16" spans="1:17" ht="15" x14ac:dyDescent="0.25">
      <c r="A16" s="2" t="s">
        <v>61</v>
      </c>
      <c r="B16" s="45">
        <v>76.852689136033163</v>
      </c>
      <c r="C16" s="45">
        <v>100.81860756476011</v>
      </c>
      <c r="D16" s="45">
        <v>74.53615089709028</v>
      </c>
      <c r="E16" s="45">
        <v>66.785337708008754</v>
      </c>
      <c r="F16" s="45">
        <v>74.647765194164094</v>
      </c>
      <c r="G16" s="45">
        <v>53.359560601666963</v>
      </c>
      <c r="H16" s="45">
        <v>49.871147532635874</v>
      </c>
      <c r="I16" s="45">
        <v>58.914490593383732</v>
      </c>
      <c r="J16" s="45">
        <v>11.948527578635222</v>
      </c>
      <c r="K16" s="45">
        <v>29.982701523396003</v>
      </c>
      <c r="L16" s="45">
        <v>32.526218512874337</v>
      </c>
      <c r="M16" s="45">
        <v>53.405219575036803</v>
      </c>
      <c r="N16" s="45">
        <v>56.605986028769586</v>
      </c>
      <c r="O16" s="45">
        <v>52.932544749811832</v>
      </c>
      <c r="P16" s="45">
        <v>69.111221891136651</v>
      </c>
      <c r="Q16" s="45">
        <v>77.065586140973807</v>
      </c>
    </row>
    <row r="17" spans="1:17" ht="15" x14ac:dyDescent="0.25">
      <c r="A17" s="28" t="s">
        <v>2</v>
      </c>
      <c r="B17" s="42">
        <v>7108.0487942568816</v>
      </c>
      <c r="C17" s="42">
        <v>6161.4329447106384</v>
      </c>
      <c r="D17" s="42">
        <v>6603.6606336367013</v>
      </c>
      <c r="E17" s="42">
        <v>6690.0469170028982</v>
      </c>
      <c r="F17" s="42">
        <v>7617.5683082880414</v>
      </c>
      <c r="G17" s="42">
        <v>9117.6809419735764</v>
      </c>
      <c r="H17" s="42">
        <v>9683.8938913613274</v>
      </c>
      <c r="I17" s="42">
        <v>8558.3964699175485</v>
      </c>
      <c r="J17" s="42">
        <v>7673.3313287300643</v>
      </c>
      <c r="K17" s="42">
        <v>7828.43170458438</v>
      </c>
      <c r="L17" s="42">
        <v>6887.4742762079895</v>
      </c>
      <c r="M17" s="42">
        <v>4931.0521193911836</v>
      </c>
      <c r="N17" s="42">
        <v>4979.406959226053</v>
      </c>
      <c r="O17" s="42">
        <v>5290.7122422704979</v>
      </c>
      <c r="P17" s="42">
        <v>14970.200966237209</v>
      </c>
      <c r="Q17" s="42">
        <v>12388.319902979412</v>
      </c>
    </row>
    <row r="18" spans="1:17" ht="15" x14ac:dyDescent="0.25">
      <c r="A18" s="1" t="s">
        <v>3</v>
      </c>
      <c r="B18" s="43">
        <v>208.22406926406518</v>
      </c>
      <c r="C18" s="43">
        <v>158.74857142857059</v>
      </c>
      <c r="D18" s="43">
        <v>157.5096414016644</v>
      </c>
      <c r="E18" s="43">
        <v>91.88189468632487</v>
      </c>
      <c r="F18" s="43">
        <v>161.08649028182697</v>
      </c>
      <c r="G18" s="43">
        <v>193.73438594408935</v>
      </c>
      <c r="H18" s="43">
        <v>72.30053470437025</v>
      </c>
      <c r="I18" s="43">
        <v>0</v>
      </c>
      <c r="J18" s="43">
        <v>0</v>
      </c>
      <c r="K18" s="43">
        <v>0</v>
      </c>
      <c r="L18" s="43">
        <v>0</v>
      </c>
      <c r="M18" s="43">
        <v>312.2791155744672</v>
      </c>
      <c r="N18" s="43">
        <v>976.28166743295094</v>
      </c>
      <c r="O18" s="43">
        <v>145.98249156985034</v>
      </c>
      <c r="P18" s="43">
        <v>2.9055722543352673</v>
      </c>
      <c r="Q18" s="43">
        <v>3.0413872832370012</v>
      </c>
    </row>
    <row r="19" spans="1:17" ht="15" x14ac:dyDescent="0.25">
      <c r="A19" s="30" t="s">
        <v>4</v>
      </c>
      <c r="B19" s="46">
        <v>365.7042811064112</v>
      </c>
      <c r="C19" s="46">
        <v>359.41703442985494</v>
      </c>
      <c r="D19" s="46">
        <v>335.75660174125318</v>
      </c>
      <c r="E19" s="46">
        <v>336.12862451579895</v>
      </c>
      <c r="F19" s="46">
        <v>346.19976184219854</v>
      </c>
      <c r="G19" s="46">
        <v>335.40898360475546</v>
      </c>
      <c r="H19" s="46">
        <v>374.08406714677091</v>
      </c>
      <c r="I19" s="46">
        <v>371.21408961435503</v>
      </c>
      <c r="J19" s="46">
        <v>376.52409412780821</v>
      </c>
      <c r="K19" s="46">
        <v>402.8181552977104</v>
      </c>
      <c r="L19" s="46">
        <v>436.81689082752035</v>
      </c>
      <c r="M19" s="46">
        <v>355.9225029968544</v>
      </c>
      <c r="N19" s="46">
        <v>279.72652871294383</v>
      </c>
      <c r="O19" s="46">
        <v>320.9550662204831</v>
      </c>
      <c r="P19" s="46">
        <v>343.11877376380488</v>
      </c>
      <c r="Q19" s="46">
        <v>354.00588017376504</v>
      </c>
    </row>
    <row r="20" spans="1:17" ht="15" x14ac:dyDescent="0.25">
      <c r="A20" s="30" t="s">
        <v>5</v>
      </c>
      <c r="B20" s="46">
        <v>5380.1847282325398</v>
      </c>
      <c r="C20" s="46">
        <v>4542.2531162511559</v>
      </c>
      <c r="D20" s="46">
        <v>5134.2978769831298</v>
      </c>
      <c r="E20" s="46">
        <v>5392.2857771734325</v>
      </c>
      <c r="F20" s="46">
        <v>6242.3494931449486</v>
      </c>
      <c r="G20" s="46">
        <v>7748.5985922979262</v>
      </c>
      <c r="H20" s="46">
        <v>8375.227861448815</v>
      </c>
      <c r="I20" s="46">
        <v>7290.2103942369613</v>
      </c>
      <c r="J20" s="46">
        <v>6441.3802781739614</v>
      </c>
      <c r="K20" s="46">
        <v>6463.7208150288225</v>
      </c>
      <c r="L20" s="46">
        <v>5343.006293423492</v>
      </c>
      <c r="M20" s="46">
        <v>3441.872538457334</v>
      </c>
      <c r="N20" s="46">
        <v>2819.7980821302126</v>
      </c>
      <c r="O20" s="46">
        <v>3858.9568644182764</v>
      </c>
      <c r="P20" s="46">
        <v>13618.300416539147</v>
      </c>
      <c r="Q20" s="46">
        <v>11061.670402969794</v>
      </c>
    </row>
    <row r="21" spans="1:17" ht="15" x14ac:dyDescent="0.25">
      <c r="A21" s="1" t="s">
        <v>6</v>
      </c>
      <c r="B21" s="43">
        <v>1153.9357156538629</v>
      </c>
      <c r="C21" s="43">
        <v>1101.0142226010566</v>
      </c>
      <c r="D21" s="43">
        <v>976.09651351065315</v>
      </c>
      <c r="E21" s="43">
        <v>869.75062062734298</v>
      </c>
      <c r="F21" s="43">
        <v>867.93256301906683</v>
      </c>
      <c r="G21" s="43">
        <v>839.93898012680722</v>
      </c>
      <c r="H21" s="43">
        <v>862.28142806137191</v>
      </c>
      <c r="I21" s="43">
        <v>896.97198606623533</v>
      </c>
      <c r="J21" s="43">
        <v>855.42695642829494</v>
      </c>
      <c r="K21" s="43">
        <v>961.8927342578462</v>
      </c>
      <c r="L21" s="43">
        <v>1107.6510919569773</v>
      </c>
      <c r="M21" s="43">
        <v>820.97796236252748</v>
      </c>
      <c r="N21" s="43">
        <v>903.60068094994597</v>
      </c>
      <c r="O21" s="43">
        <v>964.81782006188757</v>
      </c>
      <c r="P21" s="43">
        <v>1005.8762036799218</v>
      </c>
      <c r="Q21" s="43">
        <v>969.60223255261496</v>
      </c>
    </row>
    <row r="22" spans="1:17" ht="15" x14ac:dyDescent="0.25">
      <c r="A22" s="29" t="s">
        <v>24</v>
      </c>
      <c r="B22" s="44">
        <v>522.90070189171672</v>
      </c>
      <c r="C22" s="44">
        <v>519.40274233529249</v>
      </c>
      <c r="D22" s="44">
        <v>496.50503786467908</v>
      </c>
      <c r="E22" s="44">
        <v>457.60723043387668</v>
      </c>
      <c r="F22" s="44">
        <v>473.13565667101329</v>
      </c>
      <c r="G22" s="44">
        <v>444.35150698338475</v>
      </c>
      <c r="H22" s="44">
        <v>437.99778605723162</v>
      </c>
      <c r="I22" s="44">
        <v>465.58770141570221</v>
      </c>
      <c r="J22" s="44">
        <v>461.20981607530894</v>
      </c>
      <c r="K22" s="44">
        <v>540.90041129616225</v>
      </c>
      <c r="L22" s="44">
        <v>551.99469665513527</v>
      </c>
      <c r="M22" s="44">
        <v>479.33792388233434</v>
      </c>
      <c r="N22" s="44">
        <v>557.85639325091756</v>
      </c>
      <c r="O22" s="44">
        <v>599.53622361723762</v>
      </c>
      <c r="P22" s="44">
        <v>667.22693424926388</v>
      </c>
      <c r="Q22" s="44">
        <v>674.46948463664557</v>
      </c>
    </row>
    <row r="23" spans="1:17" ht="15" x14ac:dyDescent="0.25">
      <c r="A23" s="2" t="s">
        <v>25</v>
      </c>
      <c r="B23" s="45">
        <v>299.33264791901149</v>
      </c>
      <c r="C23" s="45">
        <v>287.31767941507263</v>
      </c>
      <c r="D23" s="45">
        <v>214.77306471631232</v>
      </c>
      <c r="E23" s="45">
        <v>186.64921940928321</v>
      </c>
      <c r="F23" s="45">
        <v>172.18931649831609</v>
      </c>
      <c r="G23" s="45">
        <v>195.98255252918329</v>
      </c>
      <c r="H23" s="45">
        <v>248.08053902953523</v>
      </c>
      <c r="I23" s="45">
        <v>213.49528978840911</v>
      </c>
      <c r="J23" s="45">
        <v>209.20630540442571</v>
      </c>
      <c r="K23" s="45">
        <v>219.84097794117645</v>
      </c>
      <c r="L23" s="45">
        <v>349.11733858267667</v>
      </c>
      <c r="M23" s="45">
        <v>223.78335829342532</v>
      </c>
      <c r="N23" s="45">
        <v>218.3107402258901</v>
      </c>
      <c r="O23" s="45">
        <v>224.04837791411123</v>
      </c>
      <c r="P23" s="45">
        <v>188.75195022920687</v>
      </c>
      <c r="Q23" s="45">
        <v>133.644458381503</v>
      </c>
    </row>
    <row r="24" spans="1:17" ht="15" x14ac:dyDescent="0.25">
      <c r="A24" s="29" t="s">
        <v>26</v>
      </c>
      <c r="B24" s="44">
        <v>9.2143573264781473</v>
      </c>
      <c r="C24" s="44">
        <v>10.885449871465353</v>
      </c>
      <c r="D24" s="44">
        <v>10.460126582278486</v>
      </c>
      <c r="E24" s="44">
        <v>10.217410714285757</v>
      </c>
      <c r="F24" s="44">
        <v>10.24125000000001</v>
      </c>
      <c r="G24" s="44">
        <v>8.9006363636363979</v>
      </c>
      <c r="H24" s="44">
        <v>6.8500993589743917</v>
      </c>
      <c r="I24" s="44">
        <v>8.1901315789473976</v>
      </c>
      <c r="J24" s="44">
        <v>7.0197674418604521</v>
      </c>
      <c r="K24" s="44">
        <v>7.9461409395973162</v>
      </c>
      <c r="L24" s="44">
        <v>10.184781250000018</v>
      </c>
      <c r="M24" s="44">
        <v>9.4733612565444965</v>
      </c>
      <c r="N24" s="44">
        <v>11.215963060686033</v>
      </c>
      <c r="O24" s="44">
        <v>9.5180681818181938</v>
      </c>
      <c r="P24" s="44">
        <v>8.7716348448687373</v>
      </c>
      <c r="Q24" s="44">
        <v>8.7082117647058652</v>
      </c>
    </row>
    <row r="25" spans="1:17" ht="15" x14ac:dyDescent="0.25">
      <c r="A25" s="2" t="s">
        <v>27</v>
      </c>
      <c r="B25" s="45">
        <v>12.94240860215063</v>
      </c>
      <c r="C25" s="45">
        <v>13.608072196620638</v>
      </c>
      <c r="D25" s="45">
        <v>13.141016454749359</v>
      </c>
      <c r="E25" s="45">
        <v>13.03970979805535</v>
      </c>
      <c r="F25" s="45">
        <v>13.11455707762552</v>
      </c>
      <c r="G25" s="45">
        <v>11.098949480642071</v>
      </c>
      <c r="H25" s="45">
        <v>9.8684813432836016</v>
      </c>
      <c r="I25" s="45">
        <v>11.476489104116192</v>
      </c>
      <c r="J25" s="45">
        <v>12.549104408352653</v>
      </c>
      <c r="K25" s="45">
        <v>15.251051522248245</v>
      </c>
      <c r="L25" s="45">
        <v>26.79012022900767</v>
      </c>
      <c r="M25" s="45">
        <v>12.62787814313341</v>
      </c>
      <c r="N25" s="45">
        <v>13.082153846153794</v>
      </c>
      <c r="O25" s="45">
        <v>18.298812115891117</v>
      </c>
      <c r="P25" s="45">
        <v>19.43084811237927</v>
      </c>
      <c r="Q25" s="45">
        <v>21.486875693673735</v>
      </c>
    </row>
    <row r="26" spans="1:17" ht="15" x14ac:dyDescent="0.25">
      <c r="A26" s="29" t="s">
        <v>28</v>
      </c>
      <c r="B26" s="44">
        <v>18.241244485294239</v>
      </c>
      <c r="C26" s="44">
        <v>13.802465992647038</v>
      </c>
      <c r="D26" s="44">
        <v>12.20823986194997</v>
      </c>
      <c r="E26" s="44">
        <v>11.457118150684883</v>
      </c>
      <c r="F26" s="44">
        <v>11.56764893617021</v>
      </c>
      <c r="G26" s="44">
        <v>11.56407446808517</v>
      </c>
      <c r="H26" s="44">
        <v>10.743211436170208</v>
      </c>
      <c r="I26" s="44">
        <v>9.8822249093107999</v>
      </c>
      <c r="J26" s="44">
        <v>12.968705955335041</v>
      </c>
      <c r="K26" s="44">
        <v>13.979836814621411</v>
      </c>
      <c r="L26" s="44">
        <v>14.436314516129029</v>
      </c>
      <c r="M26" s="44">
        <v>11.670260610573353</v>
      </c>
      <c r="N26" s="44">
        <v>15.609428786737032</v>
      </c>
      <c r="O26" s="44">
        <v>20.160057272042149</v>
      </c>
      <c r="P26" s="44">
        <v>16.958957325746745</v>
      </c>
      <c r="Q26" s="44">
        <v>13.620599226804156</v>
      </c>
    </row>
    <row r="27" spans="1:17" ht="15" x14ac:dyDescent="0.25">
      <c r="A27" s="2" t="s">
        <v>29</v>
      </c>
      <c r="B27" s="45">
        <v>13.302190909090843</v>
      </c>
      <c r="C27" s="45">
        <v>13.675881818181821</v>
      </c>
      <c r="D27" s="45">
        <v>12.13467272727279</v>
      </c>
      <c r="E27" s="45">
        <v>12.795666169895705</v>
      </c>
      <c r="F27" s="45">
        <v>11.84400896191188</v>
      </c>
      <c r="G27" s="45">
        <v>14.673491961414808</v>
      </c>
      <c r="H27" s="45">
        <v>19.121432876712284</v>
      </c>
      <c r="I27" s="45">
        <v>21.055278727165568</v>
      </c>
      <c r="J27" s="45">
        <v>21.485079482439868</v>
      </c>
      <c r="K27" s="45">
        <v>22.707046119235098</v>
      </c>
      <c r="L27" s="45">
        <v>30.519487738419514</v>
      </c>
      <c r="M27" s="45">
        <v>14.818282051282083</v>
      </c>
      <c r="N27" s="45">
        <v>19.418607287449319</v>
      </c>
      <c r="O27" s="45">
        <v>22.014666666666603</v>
      </c>
      <c r="P27" s="45">
        <v>15.094701130856183</v>
      </c>
      <c r="Q27" s="45">
        <v>14.686469549867633</v>
      </c>
    </row>
    <row r="28" spans="1:17" ht="15" x14ac:dyDescent="0.25">
      <c r="A28" s="29" t="s">
        <v>30</v>
      </c>
      <c r="B28" s="44">
        <v>15.621217391304286</v>
      </c>
      <c r="C28" s="44">
        <v>14.546130434782606</v>
      </c>
      <c r="D28" s="44">
        <v>14.737116279069758</v>
      </c>
      <c r="E28" s="44">
        <v>30.873169014084436</v>
      </c>
      <c r="F28" s="44">
        <v>27.86069230769213</v>
      </c>
      <c r="G28" s="44">
        <v>26.211473272490291</v>
      </c>
      <c r="H28" s="44">
        <v>23.250226244343736</v>
      </c>
      <c r="I28" s="44">
        <v>23.566356435643581</v>
      </c>
      <c r="J28" s="44">
        <v>24.052758169934588</v>
      </c>
      <c r="K28" s="44">
        <v>12.141483660130719</v>
      </c>
      <c r="L28" s="44">
        <v>9.0045405405404981</v>
      </c>
      <c r="M28" s="44">
        <v>6.1898072727272577</v>
      </c>
      <c r="N28" s="44">
        <v>6.7816156716418021</v>
      </c>
      <c r="O28" s="44">
        <v>8.544309701492514</v>
      </c>
      <c r="P28" s="44">
        <v>19.980124113475174</v>
      </c>
      <c r="Q28" s="44">
        <v>26.297733333333277</v>
      </c>
    </row>
    <row r="29" spans="1:17" ht="15" x14ac:dyDescent="0.25">
      <c r="A29" s="2" t="s">
        <v>31</v>
      </c>
      <c r="B29" s="45">
        <v>198.93797103128574</v>
      </c>
      <c r="C29" s="45">
        <v>166.11150289687262</v>
      </c>
      <c r="D29" s="45">
        <v>137.74856562500017</v>
      </c>
      <c r="E29" s="45">
        <v>93.068969696969603</v>
      </c>
      <c r="F29" s="45">
        <v>97.825137432187276</v>
      </c>
      <c r="G29" s="45">
        <v>64.859251443232822</v>
      </c>
      <c r="H29" s="45">
        <v>44.651097415506676</v>
      </c>
      <c r="I29" s="45">
        <v>74.219225806451803</v>
      </c>
      <c r="J29" s="45">
        <v>56.296716899892559</v>
      </c>
      <c r="K29" s="45">
        <v>75.664897739504838</v>
      </c>
      <c r="L29" s="45">
        <v>63.029621861924753</v>
      </c>
      <c r="M29" s="45">
        <v>15.887619047619051</v>
      </c>
      <c r="N29" s="45">
        <v>12.148801258521196</v>
      </c>
      <c r="O29" s="45">
        <v>11.551809045226104</v>
      </c>
      <c r="P29" s="45">
        <v>11.691048877146601</v>
      </c>
      <c r="Q29" s="45">
        <v>13.495468151216983</v>
      </c>
    </row>
    <row r="30" spans="1:17" ht="15" x14ac:dyDescent="0.25">
      <c r="A30" s="29" t="s">
        <v>32</v>
      </c>
      <c r="B30" s="44">
        <v>43.324038149063767</v>
      </c>
      <c r="C30" s="44">
        <v>38.644565877781815</v>
      </c>
      <c r="D30" s="44">
        <v>32.7251009497013</v>
      </c>
      <c r="E30" s="44">
        <v>25.736943637008178</v>
      </c>
      <c r="F30" s="44">
        <v>20.600851904090213</v>
      </c>
      <c r="G30" s="44">
        <v>23.206275809812556</v>
      </c>
      <c r="H30" s="44">
        <v>20.550777322963512</v>
      </c>
      <c r="I30" s="44">
        <v>27.139297697368267</v>
      </c>
      <c r="J30" s="44">
        <v>26.260066311911721</v>
      </c>
      <c r="K30" s="44">
        <v>30.229242734343021</v>
      </c>
      <c r="L30" s="44">
        <v>27.831285028022474</v>
      </c>
      <c r="M30" s="44">
        <v>21.407667210440525</v>
      </c>
      <c r="N30" s="44">
        <v>23.882229946524024</v>
      </c>
      <c r="O30" s="44">
        <v>28.915783517835191</v>
      </c>
      <c r="P30" s="44">
        <v>35.743387262658182</v>
      </c>
      <c r="Q30" s="44">
        <v>38.918109452736424</v>
      </c>
    </row>
    <row r="31" spans="1:17" ht="15" x14ac:dyDescent="0.25">
      <c r="A31" s="2" t="s">
        <v>33</v>
      </c>
      <c r="B31" s="45">
        <v>0</v>
      </c>
      <c r="C31" s="45">
        <v>0</v>
      </c>
      <c r="D31" s="45">
        <v>0</v>
      </c>
      <c r="E31" s="45">
        <v>0.10220338983050808</v>
      </c>
      <c r="F31" s="45">
        <v>0.10977966101694933</v>
      </c>
      <c r="G31" s="45">
        <v>0.1094545454545451</v>
      </c>
      <c r="H31" s="45">
        <v>7.6117647058823082E-2</v>
      </c>
      <c r="I31" s="45">
        <v>8.3924242424242179E-2</v>
      </c>
      <c r="J31" s="45">
        <v>0.1259289940828402</v>
      </c>
      <c r="K31" s="45">
        <v>1.3454911242603551</v>
      </c>
      <c r="L31" s="45">
        <v>1.2333882352941192</v>
      </c>
      <c r="M31" s="45">
        <v>0.80440909090908874</v>
      </c>
      <c r="N31" s="45">
        <v>1.1135841584158372</v>
      </c>
      <c r="O31" s="45">
        <v>1.110455830388692</v>
      </c>
      <c r="P31" s="45">
        <v>0.80676845637583938</v>
      </c>
      <c r="Q31" s="45">
        <v>0</v>
      </c>
    </row>
    <row r="32" spans="1:17" ht="15" x14ac:dyDescent="0.25">
      <c r="A32" s="29" t="s">
        <v>34</v>
      </c>
      <c r="B32" s="44">
        <v>8.5061845238095568</v>
      </c>
      <c r="C32" s="44">
        <v>8.8857043650792793</v>
      </c>
      <c r="D32" s="44">
        <v>12.007139865370279</v>
      </c>
      <c r="E32" s="44">
        <v>9.6598310126581435</v>
      </c>
      <c r="F32" s="44">
        <v>9.5616494845360496</v>
      </c>
      <c r="G32" s="44">
        <v>10.827058302582962</v>
      </c>
      <c r="H32" s="44">
        <v>10.901463730569878</v>
      </c>
      <c r="I32" s="44">
        <v>18.956944138473727</v>
      </c>
      <c r="J32" s="44">
        <v>11.692859070464824</v>
      </c>
      <c r="K32" s="44">
        <v>14.716266866566716</v>
      </c>
      <c r="L32" s="44">
        <v>13.279512014787482</v>
      </c>
      <c r="M32" s="44">
        <v>14.476006902502144</v>
      </c>
      <c r="N32" s="44">
        <v>15.073305944055932</v>
      </c>
      <c r="O32" s="44">
        <v>12.638846872753376</v>
      </c>
      <c r="P32" s="44">
        <v>13.350093975903562</v>
      </c>
      <c r="Q32" s="44">
        <v>14.086976603773579</v>
      </c>
    </row>
    <row r="33" spans="1:17" ht="15" x14ac:dyDescent="0.25">
      <c r="A33" s="2" t="s">
        <v>35</v>
      </c>
      <c r="B33" s="45">
        <v>11.612753424657523</v>
      </c>
      <c r="C33" s="45">
        <v>14.134027397260267</v>
      </c>
      <c r="D33" s="45">
        <v>19.656432584269684</v>
      </c>
      <c r="E33" s="45">
        <v>18.543149200710509</v>
      </c>
      <c r="F33" s="45">
        <v>19.88201408450718</v>
      </c>
      <c r="G33" s="45">
        <v>28.154254966887486</v>
      </c>
      <c r="H33" s="45">
        <v>30.190195599021919</v>
      </c>
      <c r="I33" s="45">
        <v>23.319122222222138</v>
      </c>
      <c r="J33" s="45">
        <v>12.559848214285653</v>
      </c>
      <c r="K33" s="45">
        <v>7.1698875000000006</v>
      </c>
      <c r="L33" s="45">
        <v>10.230005305039764</v>
      </c>
      <c r="M33" s="45">
        <v>10.501388601036245</v>
      </c>
      <c r="N33" s="45">
        <v>9.107857512953359</v>
      </c>
      <c r="O33" s="45">
        <v>8.480409326424855</v>
      </c>
      <c r="P33" s="45">
        <v>8.0697551020408245</v>
      </c>
      <c r="Q33" s="45">
        <v>10.187845758354729</v>
      </c>
    </row>
    <row r="34" spans="1:17" ht="15" x14ac:dyDescent="0.25">
      <c r="A34" s="28" t="s">
        <v>7</v>
      </c>
      <c r="B34" s="42">
        <v>27415.051681608584</v>
      </c>
      <c r="C34" s="42">
        <v>29517.97144580882</v>
      </c>
      <c r="D34" s="42">
        <v>30454.65587297516</v>
      </c>
      <c r="E34" s="42">
        <v>31706.835053444833</v>
      </c>
      <c r="F34" s="42">
        <v>31921.508929331747</v>
      </c>
      <c r="G34" s="42">
        <v>30162.459752745646</v>
      </c>
      <c r="H34" s="42">
        <v>31102.884734349362</v>
      </c>
      <c r="I34" s="42">
        <v>32107.54932017982</v>
      </c>
      <c r="J34" s="42">
        <v>33570.79074868271</v>
      </c>
      <c r="K34" s="42">
        <v>34104.913785956596</v>
      </c>
      <c r="L34" s="42">
        <v>33322.356367965025</v>
      </c>
      <c r="M34" s="42">
        <v>27382.731736598838</v>
      </c>
      <c r="N34" s="42">
        <v>30578.845093265976</v>
      </c>
      <c r="O34" s="42">
        <v>32359.255005486506</v>
      </c>
      <c r="P34" s="42">
        <v>31410.669093462224</v>
      </c>
      <c r="Q34" s="42">
        <v>32160.322076521687</v>
      </c>
    </row>
    <row r="35" spans="1:17" ht="15" x14ac:dyDescent="0.25">
      <c r="A35" s="1" t="s">
        <v>8</v>
      </c>
      <c r="B35" s="43">
        <v>2305.341436347479</v>
      </c>
      <c r="C35" s="43">
        <v>2405.133872853733</v>
      </c>
      <c r="D35" s="43">
        <v>2525.6245391399448</v>
      </c>
      <c r="E35" s="43">
        <v>2756.3223509032796</v>
      </c>
      <c r="F35" s="43">
        <v>2732.2825510835401</v>
      </c>
      <c r="G35" s="43">
        <v>2646.2468040877329</v>
      </c>
      <c r="H35" s="43">
        <v>2486.8526279948273</v>
      </c>
      <c r="I35" s="43">
        <v>2459.4610461793277</v>
      </c>
      <c r="J35" s="43">
        <v>2518.7401717994962</v>
      </c>
      <c r="K35" s="43">
        <v>2824.3899139489954</v>
      </c>
      <c r="L35" s="43">
        <v>2664.1448930007441</v>
      </c>
      <c r="M35" s="43">
        <v>2401.1740407428042</v>
      </c>
      <c r="N35" s="43">
        <v>2492.8904310025523</v>
      </c>
      <c r="O35" s="43">
        <v>2556.0283539262341</v>
      </c>
      <c r="P35" s="43">
        <v>2705.6531643929852</v>
      </c>
      <c r="Q35" s="43">
        <v>2926.1845406131074</v>
      </c>
    </row>
    <row r="36" spans="1:17" ht="15" x14ac:dyDescent="0.25">
      <c r="A36" s="30" t="s">
        <v>9</v>
      </c>
      <c r="B36" s="46">
        <v>3608.5434872507303</v>
      </c>
      <c r="C36" s="46">
        <v>4535.6286960170319</v>
      </c>
      <c r="D36" s="46">
        <v>5112.7036744509614</v>
      </c>
      <c r="E36" s="46">
        <v>5628.9249253532671</v>
      </c>
      <c r="F36" s="46">
        <v>5611.1125576544773</v>
      </c>
      <c r="G36" s="46">
        <v>5345.5851764119625</v>
      </c>
      <c r="H36" s="46">
        <v>5079.5451846097003</v>
      </c>
      <c r="I36" s="46">
        <v>5056.8251808656942</v>
      </c>
      <c r="J36" s="46">
        <v>5275.5604816446339</v>
      </c>
      <c r="K36" s="46">
        <v>5466.9458330096677</v>
      </c>
      <c r="L36" s="46">
        <v>5122.6542910980725</v>
      </c>
      <c r="M36" s="46">
        <v>4627.4733797739009</v>
      </c>
      <c r="N36" s="46">
        <v>4836.8405525969511</v>
      </c>
      <c r="O36" s="46">
        <v>5022.9184459470916</v>
      </c>
      <c r="P36" s="46">
        <v>5306.7391797311911</v>
      </c>
      <c r="Q36" s="46">
        <v>5480.7215799370269</v>
      </c>
    </row>
    <row r="37" spans="1:17" ht="15" x14ac:dyDescent="0.25">
      <c r="A37" s="1" t="s">
        <v>10</v>
      </c>
      <c r="B37" s="43">
        <v>3448.5566589871155</v>
      </c>
      <c r="C37" s="43">
        <v>3724.0844125003132</v>
      </c>
      <c r="D37" s="43">
        <v>3833.6773597493057</v>
      </c>
      <c r="E37" s="43">
        <v>3779.9401596036391</v>
      </c>
      <c r="F37" s="43">
        <v>3814.8105505454278</v>
      </c>
      <c r="G37" s="43">
        <v>3740.0938791198851</v>
      </c>
      <c r="H37" s="43">
        <v>3621.3493966110118</v>
      </c>
      <c r="I37" s="43">
        <v>4443.1370585015338</v>
      </c>
      <c r="J37" s="43">
        <v>4758.2090909059416</v>
      </c>
      <c r="K37" s="43">
        <v>4861.1569744614681</v>
      </c>
      <c r="L37" s="43">
        <v>4278.5256409196891</v>
      </c>
      <c r="M37" s="43">
        <v>3223.2792931200729</v>
      </c>
      <c r="N37" s="43">
        <v>4192.0830957969119</v>
      </c>
      <c r="O37" s="43">
        <v>4705.6125336141904</v>
      </c>
      <c r="P37" s="43">
        <v>4483.1641375590752</v>
      </c>
      <c r="Q37" s="43">
        <v>4495.4726312497423</v>
      </c>
    </row>
    <row r="38" spans="1:17" ht="15" x14ac:dyDescent="0.25">
      <c r="A38" s="30" t="s">
        <v>11</v>
      </c>
      <c r="B38" s="46">
        <v>223.39040845303975</v>
      </c>
      <c r="C38" s="46">
        <v>235.40688238997663</v>
      </c>
      <c r="D38" s="46">
        <v>258.77242324072279</v>
      </c>
      <c r="E38" s="46">
        <v>304.37712309339474</v>
      </c>
      <c r="F38" s="46">
        <v>328.85970031323018</v>
      </c>
      <c r="G38" s="46">
        <v>325.18707388156975</v>
      </c>
      <c r="H38" s="46">
        <v>352.7757417927296</v>
      </c>
      <c r="I38" s="46">
        <v>426.64974636495589</v>
      </c>
      <c r="J38" s="46">
        <v>453.70407887493718</v>
      </c>
      <c r="K38" s="46">
        <v>485.76285544971694</v>
      </c>
      <c r="L38" s="46">
        <v>524.47175515677407</v>
      </c>
      <c r="M38" s="46">
        <v>313.00423845762668</v>
      </c>
      <c r="N38" s="46">
        <v>335.18550317328027</v>
      </c>
      <c r="O38" s="46">
        <v>383.44813712381739</v>
      </c>
      <c r="P38" s="46">
        <v>373.34997416238122</v>
      </c>
      <c r="Q38" s="46">
        <v>436.9171517054076</v>
      </c>
    </row>
    <row r="39" spans="1:17" ht="15" x14ac:dyDescent="0.25">
      <c r="A39" s="1" t="s">
        <v>12</v>
      </c>
      <c r="B39" s="43">
        <v>914.26116164153575</v>
      </c>
      <c r="C39" s="43">
        <v>1015.2784359338999</v>
      </c>
      <c r="D39" s="43">
        <v>1174.6462439931611</v>
      </c>
      <c r="E39" s="43">
        <v>1197.4300088440773</v>
      </c>
      <c r="F39" s="43">
        <v>1545.5955109264062</v>
      </c>
      <c r="G39" s="43">
        <v>1432.7729709745893</v>
      </c>
      <c r="H39" s="43">
        <v>1363.8021407104652</v>
      </c>
      <c r="I39" s="43">
        <v>1536.4294362318351</v>
      </c>
      <c r="J39" s="43">
        <v>1695.7231304145623</v>
      </c>
      <c r="K39" s="43">
        <v>1699.1285026114738</v>
      </c>
      <c r="L39" s="43">
        <v>1814.5020776164026</v>
      </c>
      <c r="M39" s="43">
        <v>1691.5841966753921</v>
      </c>
      <c r="N39" s="43">
        <v>1586.2854916481228</v>
      </c>
      <c r="O39" s="43">
        <v>1823.2834060394484</v>
      </c>
      <c r="P39" s="43">
        <v>1888.0271494735391</v>
      </c>
      <c r="Q39" s="43">
        <v>2063.8883528157535</v>
      </c>
    </row>
    <row r="40" spans="1:17" ht="15" x14ac:dyDescent="0.25">
      <c r="A40" s="30" t="s">
        <v>13</v>
      </c>
      <c r="B40" s="46">
        <v>4478.1789603845291</v>
      </c>
      <c r="C40" s="46">
        <v>4494.5826016041547</v>
      </c>
      <c r="D40" s="46">
        <v>4568.4328194568288</v>
      </c>
      <c r="E40" s="46">
        <v>4674.9887082491696</v>
      </c>
      <c r="F40" s="46">
        <v>4371.8518773961223</v>
      </c>
      <c r="G40" s="46">
        <v>4032.6920924757919</v>
      </c>
      <c r="H40" s="46">
        <v>3746.9545861122724</v>
      </c>
      <c r="I40" s="46">
        <v>3773.3329797679949</v>
      </c>
      <c r="J40" s="46">
        <v>3802.7224764559078</v>
      </c>
      <c r="K40" s="46">
        <v>3848.8713029070659</v>
      </c>
      <c r="L40" s="46">
        <v>4004.7404362080351</v>
      </c>
      <c r="M40" s="46">
        <v>4118.1710091883106</v>
      </c>
      <c r="N40" s="46">
        <v>4299.0920640830591</v>
      </c>
      <c r="O40" s="46">
        <v>4293.7410758317137</v>
      </c>
      <c r="P40" s="46">
        <v>4110.6004997021382</v>
      </c>
      <c r="Q40" s="46">
        <v>4090.2120952434288</v>
      </c>
    </row>
    <row r="41" spans="1:17" ht="15" x14ac:dyDescent="0.25">
      <c r="A41" s="1" t="s">
        <v>14</v>
      </c>
      <c r="B41" s="43">
        <v>340.51523246420584</v>
      </c>
      <c r="C41" s="43">
        <v>388.44207883858689</v>
      </c>
      <c r="D41" s="43">
        <v>451.91373196421898</v>
      </c>
      <c r="E41" s="43">
        <v>475.86456843920911</v>
      </c>
      <c r="F41" s="43">
        <v>495.89286915536286</v>
      </c>
      <c r="G41" s="43">
        <v>503.23881867461699</v>
      </c>
      <c r="H41" s="43">
        <v>474.9176144705242</v>
      </c>
      <c r="I41" s="43">
        <v>447.91903905600145</v>
      </c>
      <c r="J41" s="43">
        <v>429.47211372329565</v>
      </c>
      <c r="K41" s="43">
        <v>413.52375752446073</v>
      </c>
      <c r="L41" s="43">
        <v>327.78050871785206</v>
      </c>
      <c r="M41" s="43">
        <v>323.02974797818808</v>
      </c>
      <c r="N41" s="43">
        <v>348.56482623802464</v>
      </c>
      <c r="O41" s="43">
        <v>448.67483763780103</v>
      </c>
      <c r="P41" s="43">
        <v>533.24630638574558</v>
      </c>
      <c r="Q41" s="43">
        <v>626.35549422424401</v>
      </c>
    </row>
    <row r="42" spans="1:17" ht="15" x14ac:dyDescent="0.25">
      <c r="A42" s="30" t="s">
        <v>15</v>
      </c>
      <c r="B42" s="46">
        <v>0</v>
      </c>
      <c r="C42" s="46">
        <v>0</v>
      </c>
      <c r="D42" s="46">
        <v>0</v>
      </c>
      <c r="E42" s="46">
        <v>0</v>
      </c>
      <c r="F42" s="46">
        <v>12.168333333333294</v>
      </c>
      <c r="G42" s="46">
        <v>0.47264476386036858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0.53629641693811059</v>
      </c>
      <c r="O42" s="46">
        <v>0.65030618892508329</v>
      </c>
      <c r="P42" s="46">
        <v>0.68355852842809439</v>
      </c>
      <c r="Q42" s="46">
        <v>1.6260295790671251</v>
      </c>
    </row>
    <row r="43" spans="1:17" ht="15" x14ac:dyDescent="0.25">
      <c r="A43" s="1" t="s">
        <v>16</v>
      </c>
      <c r="B43" s="43">
        <v>1603.1585346177237</v>
      </c>
      <c r="C43" s="43">
        <v>1630.6097418366915</v>
      </c>
      <c r="D43" s="43">
        <v>1684.9398227439553</v>
      </c>
      <c r="E43" s="43">
        <v>1778.8111231213761</v>
      </c>
      <c r="F43" s="43">
        <v>1893.3261033680017</v>
      </c>
      <c r="G43" s="43">
        <v>1779.3482246562191</v>
      </c>
      <c r="H43" s="43">
        <v>1770.1042821674964</v>
      </c>
      <c r="I43" s="43">
        <v>1696.8777273828721</v>
      </c>
      <c r="J43" s="43">
        <v>1913.2889631845937</v>
      </c>
      <c r="K43" s="43">
        <v>1977.6481921243367</v>
      </c>
      <c r="L43" s="43">
        <v>1762.4933361488202</v>
      </c>
      <c r="M43" s="43">
        <v>1435.7065137191223</v>
      </c>
      <c r="N43" s="43">
        <v>1351.0914857557796</v>
      </c>
      <c r="O43" s="43">
        <v>747.7170928890215</v>
      </c>
      <c r="P43" s="43">
        <v>670.53034245092988</v>
      </c>
      <c r="Q43" s="43">
        <v>672.47642584506457</v>
      </c>
    </row>
    <row r="44" spans="1:17" ht="15" x14ac:dyDescent="0.25">
      <c r="A44" s="30" t="s">
        <v>17</v>
      </c>
      <c r="B44" s="46">
        <v>1906.5200026678215</v>
      </c>
      <c r="C44" s="46">
        <v>1940.237549332993</v>
      </c>
      <c r="D44" s="46">
        <v>2022.0042890846157</v>
      </c>
      <c r="E44" s="46">
        <v>1838.4605324184809</v>
      </c>
      <c r="F44" s="46">
        <v>1804.9765774134928</v>
      </c>
      <c r="G44" s="46">
        <v>1633.4223839984077</v>
      </c>
      <c r="H44" s="46">
        <v>1672.3621760519275</v>
      </c>
      <c r="I44" s="46">
        <v>1654.6106141127598</v>
      </c>
      <c r="J44" s="46">
        <v>1672.5752808373593</v>
      </c>
      <c r="K44" s="46">
        <v>1642.3523817187042</v>
      </c>
      <c r="L44" s="46">
        <v>1656.4667472316946</v>
      </c>
      <c r="M44" s="46">
        <v>1542.6182801089253</v>
      </c>
      <c r="N44" s="46">
        <v>1568.0189893611735</v>
      </c>
      <c r="O44" s="46">
        <v>1567.4566375556506</v>
      </c>
      <c r="P44" s="46">
        <v>1580.6083390933723</v>
      </c>
      <c r="Q44" s="46">
        <v>1557.8742454879125</v>
      </c>
    </row>
    <row r="45" spans="1:17" ht="15" x14ac:dyDescent="0.25">
      <c r="A45" s="1" t="s">
        <v>18</v>
      </c>
      <c r="B45" s="43">
        <v>1434.9334492769719</v>
      </c>
      <c r="C45" s="43">
        <v>1378.8436752684718</v>
      </c>
      <c r="D45" s="43">
        <v>1468.9227272919022</v>
      </c>
      <c r="E45" s="43">
        <v>1500.8433931899574</v>
      </c>
      <c r="F45" s="43">
        <v>1581.1958475119584</v>
      </c>
      <c r="G45" s="43">
        <v>1363.6983230089063</v>
      </c>
      <c r="H45" s="43">
        <v>1518.1023995568614</v>
      </c>
      <c r="I45" s="43">
        <v>1420.8470062225297</v>
      </c>
      <c r="J45" s="43">
        <v>1558.2329179125743</v>
      </c>
      <c r="K45" s="43">
        <v>1568.327071277733</v>
      </c>
      <c r="L45" s="43">
        <v>1786.8858709347915</v>
      </c>
      <c r="M45" s="43">
        <v>1620.8531912133856</v>
      </c>
      <c r="N45" s="43">
        <v>1668.8677668821031</v>
      </c>
      <c r="O45" s="43">
        <v>1870.9518280658303</v>
      </c>
      <c r="P45" s="43">
        <v>1786.8674076460604</v>
      </c>
      <c r="Q45" s="43">
        <v>1928.8259725336711</v>
      </c>
    </row>
    <row r="46" spans="1:17" ht="15" x14ac:dyDescent="0.25">
      <c r="A46" s="30" t="s">
        <v>19</v>
      </c>
      <c r="B46" s="46">
        <v>997.4187074860879</v>
      </c>
      <c r="C46" s="46">
        <v>1067.0316388071735</v>
      </c>
      <c r="D46" s="46">
        <v>994.60715967373574</v>
      </c>
      <c r="E46" s="46">
        <v>1056.603903351398</v>
      </c>
      <c r="F46" s="46">
        <v>1071.2575423525082</v>
      </c>
      <c r="G46" s="46">
        <v>1093.9795429325313</v>
      </c>
      <c r="H46" s="46">
        <v>1179.7884467249726</v>
      </c>
      <c r="I46" s="46">
        <v>963.74249208115077</v>
      </c>
      <c r="J46" s="46">
        <v>966.14660100145659</v>
      </c>
      <c r="K46" s="46">
        <v>987.1047716745029</v>
      </c>
      <c r="L46" s="46">
        <v>1030.474467258503</v>
      </c>
      <c r="M46" s="46">
        <v>612.75848019762134</v>
      </c>
      <c r="N46" s="46">
        <v>946.68463973828796</v>
      </c>
      <c r="O46" s="46">
        <v>1051.2241367097615</v>
      </c>
      <c r="P46" s="46">
        <v>967.94574512465954</v>
      </c>
      <c r="Q46" s="46">
        <v>1109.8316666377216</v>
      </c>
    </row>
    <row r="47" spans="1:17" ht="15" x14ac:dyDescent="0.25">
      <c r="A47" s="1" t="s">
        <v>20</v>
      </c>
      <c r="B47" s="43">
        <v>2871.9440940422601</v>
      </c>
      <c r="C47" s="43">
        <v>3320.9302751210789</v>
      </c>
      <c r="D47" s="43">
        <v>2644.8769648202888</v>
      </c>
      <c r="E47" s="43">
        <v>2947.6500261646902</v>
      </c>
      <c r="F47" s="43">
        <v>3007.052377030539</v>
      </c>
      <c r="G47" s="43">
        <v>2990.7510096498304</v>
      </c>
      <c r="H47" s="43">
        <v>4380.8116746669029</v>
      </c>
      <c r="I47" s="43">
        <v>4803.6941866497646</v>
      </c>
      <c r="J47" s="43">
        <v>5050.9147308766333</v>
      </c>
      <c r="K47" s="43">
        <v>4721.7930539477575</v>
      </c>
      <c r="L47" s="43">
        <v>4920.7680960301068</v>
      </c>
      <c r="M47" s="43">
        <v>2219.8479309279587</v>
      </c>
      <c r="N47" s="43">
        <v>3611.3293698955972</v>
      </c>
      <c r="O47" s="43">
        <v>4508.1746474454394</v>
      </c>
      <c r="P47" s="43">
        <v>3538.8110056952019</v>
      </c>
      <c r="Q47" s="43">
        <v>3439.8413304218952</v>
      </c>
    </row>
    <row r="48" spans="1:17" ht="15" x14ac:dyDescent="0.25">
      <c r="A48" s="30" t="s">
        <v>21</v>
      </c>
      <c r="B48" s="46">
        <v>1141.8113345145964</v>
      </c>
      <c r="C48" s="46">
        <v>1172.0369266996122</v>
      </c>
      <c r="D48" s="46">
        <v>1308.3603401770515</v>
      </c>
      <c r="E48" s="46">
        <v>1379.1503384997084</v>
      </c>
      <c r="F48" s="46">
        <v>1375.3311205257207</v>
      </c>
      <c r="G48" s="46">
        <v>1335.9616304031124</v>
      </c>
      <c r="H48" s="46">
        <v>1336.6207792424618</v>
      </c>
      <c r="I48" s="46">
        <v>1438.2816380571142</v>
      </c>
      <c r="J48" s="46">
        <v>1451.2112423739597</v>
      </c>
      <c r="K48" s="46">
        <v>1487.771927101945</v>
      </c>
      <c r="L48" s="46">
        <v>1407.5045726088495</v>
      </c>
      <c r="M48" s="46">
        <v>1251.5738407008841</v>
      </c>
      <c r="N48" s="46">
        <v>1352.7218643088065</v>
      </c>
      <c r="O48" s="46">
        <v>1394.0882246324334</v>
      </c>
      <c r="P48" s="46">
        <v>1466.914892376017</v>
      </c>
      <c r="Q48" s="46">
        <v>1343.3673061884354</v>
      </c>
    </row>
    <row r="49" spans="1:17" ht="15" x14ac:dyDescent="0.25">
      <c r="A49" s="1" t="s">
        <v>22</v>
      </c>
      <c r="B49" s="43">
        <v>2140.4782134744819</v>
      </c>
      <c r="C49" s="43">
        <v>2209.7246586051042</v>
      </c>
      <c r="D49" s="43">
        <v>2405.1737771884696</v>
      </c>
      <c r="E49" s="43">
        <v>2387.4678922131816</v>
      </c>
      <c r="F49" s="43">
        <v>2275.7954107216256</v>
      </c>
      <c r="G49" s="43">
        <v>1939.0091777066289</v>
      </c>
      <c r="H49" s="43">
        <v>2118.8976836372099</v>
      </c>
      <c r="I49" s="43">
        <v>1985.74116870629</v>
      </c>
      <c r="J49" s="43">
        <v>2024.289468677365</v>
      </c>
      <c r="K49" s="43">
        <v>2120.1372481987687</v>
      </c>
      <c r="L49" s="43">
        <v>2020.9436750346897</v>
      </c>
      <c r="M49" s="43">
        <v>2001.6575937946466</v>
      </c>
      <c r="N49" s="43">
        <v>1988.6527163683845</v>
      </c>
      <c r="O49" s="43">
        <v>1985.2853418791483</v>
      </c>
      <c r="P49" s="43">
        <v>1997.527391140499</v>
      </c>
      <c r="Q49" s="43">
        <v>1986.7272540392071</v>
      </c>
    </row>
    <row r="50" spans="1:17" ht="15" x14ac:dyDescent="0.25">
      <c r="A50" s="28" t="s">
        <v>80</v>
      </c>
      <c r="B50" s="42">
        <v>3394.263123125224</v>
      </c>
      <c r="C50" s="42">
        <v>3224.8181654666864</v>
      </c>
      <c r="D50" s="42">
        <v>3059.6669215030847</v>
      </c>
      <c r="E50" s="42">
        <v>2947.4928420158349</v>
      </c>
      <c r="F50" s="42">
        <v>2732.5451057518208</v>
      </c>
      <c r="G50" s="42">
        <v>2689.0673209439451</v>
      </c>
      <c r="H50" s="42">
        <v>2865.0218443295266</v>
      </c>
      <c r="I50" s="42">
        <v>3053.9788599047661</v>
      </c>
      <c r="J50" s="42">
        <v>3059.1862615315904</v>
      </c>
      <c r="K50" s="42">
        <v>3068.9592246993534</v>
      </c>
      <c r="L50" s="42">
        <v>2939.4164767866882</v>
      </c>
      <c r="M50" s="42">
        <v>1946.4299650061891</v>
      </c>
      <c r="N50" s="42">
        <v>2529.8950531289579</v>
      </c>
      <c r="O50" s="42">
        <v>2901.4159288213532</v>
      </c>
      <c r="P50" s="42">
        <v>2852.3557320463651</v>
      </c>
      <c r="Q50" s="42">
        <v>2795.1368777553575</v>
      </c>
    </row>
    <row r="51" spans="1:17" ht="15" x14ac:dyDescent="0.25">
      <c r="A51" s="1" t="s">
        <v>81</v>
      </c>
      <c r="B51" s="43">
        <v>3394.263123125224</v>
      </c>
      <c r="C51" s="43">
        <v>3224.8181654666864</v>
      </c>
      <c r="D51" s="43">
        <v>3059.6669215030847</v>
      </c>
      <c r="E51" s="43">
        <v>2947.4928420158349</v>
      </c>
      <c r="F51" s="43">
        <v>2732.5451057518208</v>
      </c>
      <c r="G51" s="43">
        <v>2689.0673209439451</v>
      </c>
      <c r="H51" s="43">
        <v>2865.0218443295266</v>
      </c>
      <c r="I51" s="43">
        <v>3053.9788599047661</v>
      </c>
      <c r="J51" s="43">
        <v>3059.1862615315904</v>
      </c>
      <c r="K51" s="43">
        <v>3068.9592246993534</v>
      </c>
      <c r="L51" s="43">
        <v>2939.4164767866882</v>
      </c>
      <c r="M51" s="43">
        <v>1946.4299650061891</v>
      </c>
      <c r="N51" s="43">
        <v>2529.8950531289579</v>
      </c>
      <c r="O51" s="43">
        <v>2901.4159288213532</v>
      </c>
      <c r="P51" s="43">
        <v>2852.3557320463651</v>
      </c>
      <c r="Q51" s="43">
        <v>2795.1368777553575</v>
      </c>
    </row>
    <row r="52" spans="1:17" ht="15.75" thickBot="1" x14ac:dyDescent="0.3">
      <c r="A52" s="6" t="s">
        <v>62</v>
      </c>
      <c r="B52" s="47">
        <v>39178.044282820119</v>
      </c>
      <c r="C52" s="47">
        <v>40561.246622311293</v>
      </c>
      <c r="D52" s="47">
        <v>41903.433696231325</v>
      </c>
      <c r="E52" s="47">
        <v>42999.872051569146</v>
      </c>
      <c r="F52" s="47">
        <v>43837.296862379102</v>
      </c>
      <c r="G52" s="47">
        <v>43219.79427961685</v>
      </c>
      <c r="H52" s="47">
        <v>44925.287567745705</v>
      </c>
      <c r="I52" s="47">
        <v>44956.762155458309</v>
      </c>
      <c r="J52" s="47">
        <v>45658.616933246383</v>
      </c>
      <c r="K52" s="47">
        <v>46598.090068381767</v>
      </c>
      <c r="L52" s="47">
        <v>44528.661146847255</v>
      </c>
      <c r="M52" s="47">
        <v>35303.515614786957</v>
      </c>
      <c r="N52" s="47">
        <v>39873.88206509978</v>
      </c>
      <c r="O52" s="47">
        <v>42203.014112023964</v>
      </c>
      <c r="P52" s="47">
        <v>50879.96769698865</v>
      </c>
      <c r="Q52" s="47">
        <v>49521.365542090032</v>
      </c>
    </row>
    <row r="55" spans="1:17" s="41" customFormat="1" ht="15" x14ac:dyDescent="0.25">
      <c r="A55" s="39" t="s">
        <v>64</v>
      </c>
      <c r="B55" s="4">
        <v>2009</v>
      </c>
      <c r="C55" s="4">
        <v>2010</v>
      </c>
      <c r="D55" s="4">
        <v>2011</v>
      </c>
      <c r="E55" s="4">
        <v>2012</v>
      </c>
      <c r="F55" s="4">
        <v>2013</v>
      </c>
      <c r="G55" s="4">
        <v>2014</v>
      </c>
      <c r="H55" s="4">
        <v>2015</v>
      </c>
      <c r="I55" s="4">
        <v>2016</v>
      </c>
      <c r="J55" s="4">
        <v>2017</v>
      </c>
      <c r="K55" s="4">
        <v>2018</v>
      </c>
      <c r="L55" s="4">
        <v>2019</v>
      </c>
      <c r="M55" s="40" t="s">
        <v>82</v>
      </c>
      <c r="N55" s="40" t="s">
        <v>83</v>
      </c>
      <c r="O55" s="40" t="s">
        <v>84</v>
      </c>
      <c r="P55" s="40" t="s">
        <v>85</v>
      </c>
      <c r="Q55" s="40" t="s">
        <v>86</v>
      </c>
    </row>
    <row r="56" spans="1:17" ht="15" x14ac:dyDescent="0.25">
      <c r="A56" s="28" t="s">
        <v>0</v>
      </c>
      <c r="B56" s="48" t="s">
        <v>66</v>
      </c>
      <c r="C56" s="48">
        <v>0.31438839952062736</v>
      </c>
      <c r="D56" s="48">
        <v>7.7504125861030948E-2</v>
      </c>
      <c r="E56" s="48">
        <v>-7.278445741749473E-2</v>
      </c>
      <c r="F56" s="48">
        <v>-5.4257245482712047E-2</v>
      </c>
      <c r="G56" s="48">
        <v>-0.20124761004193858</v>
      </c>
      <c r="H56" s="48">
        <v>1.8312078432252799E-2</v>
      </c>
      <c r="I56" s="48">
        <v>-2.8778927022794498E-2</v>
      </c>
      <c r="J56" s="48">
        <v>9.5785491888178198E-2</v>
      </c>
      <c r="K56" s="48">
        <v>0.17743321325521078</v>
      </c>
      <c r="L56" s="48">
        <v>-0.13558924251806759</v>
      </c>
      <c r="M56" s="48">
        <v>-0.24366305241860753</v>
      </c>
      <c r="N56" s="48">
        <v>0.71161879535398809</v>
      </c>
      <c r="O56" s="48">
        <v>-7.5097384033030234E-2</v>
      </c>
      <c r="P56" s="48">
        <v>-2.9601226871091013E-3</v>
      </c>
      <c r="Q56" s="48">
        <v>0.32236064309812784</v>
      </c>
    </row>
    <row r="57" spans="1:17" ht="15" x14ac:dyDescent="0.25">
      <c r="A57" s="1" t="s">
        <v>1</v>
      </c>
      <c r="B57" s="49" t="s">
        <v>66</v>
      </c>
      <c r="C57" s="49">
        <v>0.31438839952062736</v>
      </c>
      <c r="D57" s="49">
        <v>7.7504125861030948E-2</v>
      </c>
      <c r="E57" s="49">
        <v>-7.278445741749473E-2</v>
      </c>
      <c r="F57" s="49">
        <v>-5.4257245482712047E-2</v>
      </c>
      <c r="G57" s="49">
        <v>-0.20124761004193858</v>
      </c>
      <c r="H57" s="49">
        <v>1.8312078432252799E-2</v>
      </c>
      <c r="I57" s="49">
        <v>-2.8778927022794498E-2</v>
      </c>
      <c r="J57" s="49">
        <v>9.5785491888178198E-2</v>
      </c>
      <c r="K57" s="49">
        <v>0.17743321325521078</v>
      </c>
      <c r="L57" s="49">
        <v>-0.13558924251806759</v>
      </c>
      <c r="M57" s="49">
        <v>-0.24366305241860753</v>
      </c>
      <c r="N57" s="49">
        <v>0.71161879535398809</v>
      </c>
      <c r="O57" s="49">
        <v>-7.5097384033030234E-2</v>
      </c>
      <c r="P57" s="49">
        <v>-2.9601226871091013E-3</v>
      </c>
      <c r="Q57" s="49">
        <v>0.32236064309812784</v>
      </c>
    </row>
    <row r="58" spans="1:17" ht="15" x14ac:dyDescent="0.25">
      <c r="A58" s="29" t="s">
        <v>58</v>
      </c>
      <c r="B58" s="50" t="s">
        <v>66</v>
      </c>
      <c r="C58" s="50">
        <v>0.34943494693687427</v>
      </c>
      <c r="D58" s="50">
        <v>0.1294154398659686</v>
      </c>
      <c r="E58" s="50">
        <v>-7.9031793478044565E-2</v>
      </c>
      <c r="F58" s="50">
        <v>-4.6628731704622561E-2</v>
      </c>
      <c r="G58" s="50">
        <v>-0.20270135573592618</v>
      </c>
      <c r="H58" s="50">
        <v>1.6102437356772192E-2</v>
      </c>
      <c r="I58" s="50">
        <v>-3.6030425567032176E-2</v>
      </c>
      <c r="J58" s="50">
        <v>0.14354201969504832</v>
      </c>
      <c r="K58" s="50">
        <v>0.17109761614986807</v>
      </c>
      <c r="L58" s="50">
        <v>-0.17049108874220453</v>
      </c>
      <c r="M58" s="50">
        <v>-0.29989552603659264</v>
      </c>
      <c r="N58" s="50">
        <v>0.87124285234657051</v>
      </c>
      <c r="O58" s="50">
        <v>-8.0482603775814954E-2</v>
      </c>
      <c r="P58" s="50">
        <v>-3.5676553604540917E-2</v>
      </c>
      <c r="Q58" s="50">
        <v>0.35350265399166703</v>
      </c>
    </row>
    <row r="59" spans="1:17" ht="15" x14ac:dyDescent="0.25">
      <c r="A59" s="2" t="s">
        <v>59</v>
      </c>
      <c r="B59" s="51" t="s">
        <v>66</v>
      </c>
      <c r="C59" s="51">
        <v>2.1365548064236739E-2</v>
      </c>
      <c r="D59" s="51">
        <v>-0.21417611213524246</v>
      </c>
      <c r="E59" s="51">
        <v>2.5994455048172549E-2</v>
      </c>
      <c r="F59" s="51">
        <v>-0.30005655257689412</v>
      </c>
      <c r="G59" s="51">
        <v>-6.8607600810286051E-2</v>
      </c>
      <c r="H59" s="51">
        <v>9.4336281012403989E-2</v>
      </c>
      <c r="I59" s="51">
        <v>-0.14264393590225044</v>
      </c>
      <c r="J59" s="51">
        <v>0.14569038070804385</v>
      </c>
      <c r="K59" s="51">
        <v>0.15288568035505068</v>
      </c>
      <c r="L59" s="51">
        <v>0.1231925305465682</v>
      </c>
      <c r="M59" s="51">
        <v>0.21237125920630362</v>
      </c>
      <c r="N59" s="51">
        <v>-3.1928120674107552E-2</v>
      </c>
      <c r="O59" s="51">
        <v>6.6734410861720939E-2</v>
      </c>
      <c r="P59" s="51">
        <v>0.26909898587241265</v>
      </c>
      <c r="Q59" s="51">
        <v>0.10831722549440115</v>
      </c>
    </row>
    <row r="60" spans="1:17" ht="15" x14ac:dyDescent="0.25">
      <c r="A60" s="29" t="s">
        <v>60</v>
      </c>
      <c r="B60" s="50" t="s">
        <v>66</v>
      </c>
      <c r="C60" s="50">
        <v>0.33843657161779417</v>
      </c>
      <c r="D60" s="50">
        <v>-0.13182210536839079</v>
      </c>
      <c r="E60" s="50">
        <v>0.20113615040177901</v>
      </c>
      <c r="F60" s="50">
        <v>0.20437907721410142</v>
      </c>
      <c r="G60" s="50">
        <v>-0.30458704716293861</v>
      </c>
      <c r="H60" s="50">
        <v>0.22682298902505194</v>
      </c>
      <c r="I60" s="50">
        <v>0.55011664945067329</v>
      </c>
      <c r="J60" s="50">
        <v>-8.4717262059322729E-2</v>
      </c>
      <c r="K60" s="50">
        <v>-0.23019103618502568</v>
      </c>
      <c r="L60" s="50">
        <v>1.8430734623433302</v>
      </c>
      <c r="M60" s="50">
        <v>-0.3345965034047772</v>
      </c>
      <c r="N60" s="50">
        <v>-5.3945240678648032E-2</v>
      </c>
      <c r="O60" s="50">
        <v>-0.43886163269478873</v>
      </c>
      <c r="P60" s="50">
        <v>-2.283065914338589E-2</v>
      </c>
      <c r="Q60" s="50">
        <v>0.50740446505856363</v>
      </c>
    </row>
    <row r="61" spans="1:17" ht="15" x14ac:dyDescent="0.25">
      <c r="A61" s="2" t="s">
        <v>61</v>
      </c>
      <c r="B61" s="51" t="s">
        <v>66</v>
      </c>
      <c r="C61" s="51">
        <v>0.31184228812483128</v>
      </c>
      <c r="D61" s="51">
        <v>-0.26069053424277344</v>
      </c>
      <c r="E61" s="51">
        <v>-0.10398730140737789</v>
      </c>
      <c r="F61" s="51">
        <v>0.1177268507727034</v>
      </c>
      <c r="G61" s="51">
        <v>-0.28518207527211314</v>
      </c>
      <c r="H61" s="51">
        <v>-6.537559585755115E-2</v>
      </c>
      <c r="I61" s="51">
        <v>0.18133416831505356</v>
      </c>
      <c r="J61" s="51">
        <v>-0.79718864648933963</v>
      </c>
      <c r="K61" s="51">
        <v>1.5093218663199228</v>
      </c>
      <c r="L61" s="51">
        <v>8.4832815598473887E-2</v>
      </c>
      <c r="M61" s="51">
        <v>0.64191295566369821</v>
      </c>
      <c r="N61" s="51">
        <v>5.9933588499445412E-2</v>
      </c>
      <c r="O61" s="51">
        <v>-6.4894926078855941E-2</v>
      </c>
      <c r="P61" s="51">
        <v>0.30564706869458291</v>
      </c>
      <c r="Q61" s="51">
        <v>0.11509511816137175</v>
      </c>
    </row>
    <row r="62" spans="1:17" ht="15" x14ac:dyDescent="0.25">
      <c r="A62" s="28" t="s">
        <v>2</v>
      </c>
      <c r="B62" s="48" t="s">
        <v>66</v>
      </c>
      <c r="C62" s="48">
        <v>-0.13317520418698925</v>
      </c>
      <c r="D62" s="48">
        <v>7.1773513222390672E-2</v>
      </c>
      <c r="E62" s="48">
        <v>1.3081575229074494E-2</v>
      </c>
      <c r="F62" s="48">
        <v>0.13864198604165656</v>
      </c>
      <c r="G62" s="48">
        <v>0.19692801862418308</v>
      </c>
      <c r="H62" s="48">
        <v>6.2100544315075723E-2</v>
      </c>
      <c r="I62" s="48">
        <v>-0.11622364247999417</v>
      </c>
      <c r="J62" s="48">
        <v>-0.10341483294194842</v>
      </c>
      <c r="K62" s="48">
        <v>2.0212912646375258E-2</v>
      </c>
      <c r="L62" s="48">
        <v>-0.12019743722428589</v>
      </c>
      <c r="M62" s="48">
        <v>-0.28405509456130351</v>
      </c>
      <c r="N62" s="48">
        <v>9.8061911868090323E-3</v>
      </c>
      <c r="O62" s="48">
        <v>6.2518546002279463E-2</v>
      </c>
      <c r="P62" s="48">
        <v>1.8295246992705048</v>
      </c>
      <c r="Q62" s="48">
        <v>-0.17246802959297602</v>
      </c>
    </row>
    <row r="63" spans="1:17" ht="15" x14ac:dyDescent="0.25">
      <c r="A63" s="1" t="s">
        <v>3</v>
      </c>
      <c r="B63" s="49" t="s">
        <v>66</v>
      </c>
      <c r="C63" s="49">
        <v>-0.23760700677091684</v>
      </c>
      <c r="D63" s="49">
        <v>-7.8043538644607668E-3</v>
      </c>
      <c r="E63" s="49">
        <v>-0.41665860026931689</v>
      </c>
      <c r="F63" s="49">
        <v>0.75319077639571219</v>
      </c>
      <c r="G63" s="49">
        <v>0.20267308329297906</v>
      </c>
      <c r="H63" s="49">
        <v>-0.62680587469260218</v>
      </c>
      <c r="I63" s="49">
        <v>-1</v>
      </c>
      <c r="J63" s="49" t="s">
        <v>66</v>
      </c>
      <c r="K63" s="49" t="s">
        <v>66</v>
      </c>
      <c r="L63" s="49" t="s">
        <v>66</v>
      </c>
      <c r="M63" s="49" t="s">
        <v>66</v>
      </c>
      <c r="N63" s="49">
        <v>2.1263111067705815</v>
      </c>
      <c r="O63" s="49">
        <v>-0.85047092817619041</v>
      </c>
      <c r="P63" s="49">
        <v>-0.98009643332505392</v>
      </c>
      <c r="Q63" s="49">
        <v>4.6742953543519983E-2</v>
      </c>
    </row>
    <row r="64" spans="1:17" ht="15" x14ac:dyDescent="0.25">
      <c r="A64" s="30" t="s">
        <v>4</v>
      </c>
      <c r="B64" s="52" t="s">
        <v>66</v>
      </c>
      <c r="C64" s="52">
        <v>-1.7192160445961058E-2</v>
      </c>
      <c r="D64" s="52">
        <v>-6.583002590885656E-2</v>
      </c>
      <c r="E64" s="52">
        <v>1.1080132828853451E-3</v>
      </c>
      <c r="F64" s="52">
        <v>2.9962153151661175E-2</v>
      </c>
      <c r="G64" s="52">
        <v>-3.1169224900742809E-2</v>
      </c>
      <c r="H64" s="52">
        <v>0.11530723812570853</v>
      </c>
      <c r="I64" s="52">
        <v>-7.6720122145428338E-3</v>
      </c>
      <c r="J64" s="52">
        <v>1.4304426103463941E-2</v>
      </c>
      <c r="K64" s="52">
        <v>6.9833674869627105E-2</v>
      </c>
      <c r="L64" s="52">
        <v>8.4402192608926896E-2</v>
      </c>
      <c r="M64" s="52">
        <v>-0.18519061311346485</v>
      </c>
      <c r="N64" s="52">
        <v>-0.21408023837308199</v>
      </c>
      <c r="O64" s="52">
        <v>0.14738872890332155</v>
      </c>
      <c r="P64" s="52">
        <v>6.9055484321584704E-2</v>
      </c>
      <c r="Q64" s="52">
        <v>3.1729847628374275E-2</v>
      </c>
    </row>
    <row r="65" spans="1:17" ht="15" x14ac:dyDescent="0.25">
      <c r="A65" s="30" t="s">
        <v>5</v>
      </c>
      <c r="B65" s="52" t="s">
        <v>66</v>
      </c>
      <c r="C65" s="52">
        <v>-0.15574402261400699</v>
      </c>
      <c r="D65" s="52">
        <v>0.13034164886447464</v>
      </c>
      <c r="E65" s="52">
        <v>5.0247941660505058E-2</v>
      </c>
      <c r="F65" s="52">
        <v>0.15764441112709515</v>
      </c>
      <c r="G65" s="52">
        <v>0.24129522078298704</v>
      </c>
      <c r="H65" s="52">
        <v>8.0870013033551125E-2</v>
      </c>
      <c r="I65" s="52">
        <v>-0.12955079971091776</v>
      </c>
      <c r="J65" s="52">
        <v>-0.11643424128527413</v>
      </c>
      <c r="K65" s="52">
        <v>3.468284108385955E-3</v>
      </c>
      <c r="L65" s="52">
        <v>-0.17338535398984944</v>
      </c>
      <c r="M65" s="52">
        <v>-0.35581724043750296</v>
      </c>
      <c r="N65" s="52">
        <v>-0.1807372148086398</v>
      </c>
      <c r="O65" s="52">
        <v>0.36852240905952827</v>
      </c>
      <c r="P65" s="52">
        <v>2.5290107910009136</v>
      </c>
      <c r="Q65" s="52">
        <v>-0.18773488140005912</v>
      </c>
    </row>
    <row r="66" spans="1:17" ht="15" x14ac:dyDescent="0.25">
      <c r="A66" s="1" t="s">
        <v>6</v>
      </c>
      <c r="B66" s="49" t="s">
        <v>66</v>
      </c>
      <c r="C66" s="49">
        <v>-4.5861734180589919E-2</v>
      </c>
      <c r="D66" s="49">
        <v>-0.11345694408496887</v>
      </c>
      <c r="E66" s="49">
        <v>-0.10895018208888363</v>
      </c>
      <c r="F66" s="49">
        <v>-2.0903205644909884E-3</v>
      </c>
      <c r="G66" s="49">
        <v>-3.2253177360790697E-2</v>
      </c>
      <c r="H66" s="49">
        <v>2.6600084605183483E-2</v>
      </c>
      <c r="I66" s="49">
        <v>4.0231132059583619E-2</v>
      </c>
      <c r="J66" s="49">
        <v>-4.6316975650644854E-2</v>
      </c>
      <c r="K66" s="49">
        <v>0.12445922709062485</v>
      </c>
      <c r="L66" s="49">
        <v>0.15153286069011829</v>
      </c>
      <c r="M66" s="49">
        <v>-0.25881176092009361</v>
      </c>
      <c r="N66" s="49">
        <v>0.10063938665254191</v>
      </c>
      <c r="O66" s="49">
        <v>6.7748000198035063E-2</v>
      </c>
      <c r="P66" s="49">
        <v>4.2555581752626193E-2</v>
      </c>
      <c r="Q66" s="49">
        <v>-3.6062063099416508E-2</v>
      </c>
    </row>
    <row r="67" spans="1:17" ht="15" x14ac:dyDescent="0.25">
      <c r="A67" s="29" t="s">
        <v>24</v>
      </c>
      <c r="B67" s="50" t="s">
        <v>66</v>
      </c>
      <c r="C67" s="50">
        <v>-6.6895292811226525E-3</v>
      </c>
      <c r="D67" s="50">
        <v>-4.4084681508732126E-2</v>
      </c>
      <c r="E67" s="50">
        <v>-7.8343228093093131E-2</v>
      </c>
      <c r="F67" s="50">
        <v>3.3933961713003225E-2</v>
      </c>
      <c r="G67" s="50">
        <v>-6.0836991002018448E-2</v>
      </c>
      <c r="H67" s="50">
        <v>-1.4298862108710453E-2</v>
      </c>
      <c r="I67" s="50">
        <v>6.2990992732701923E-2</v>
      </c>
      <c r="J67" s="50">
        <v>-9.4029230735295233E-3</v>
      </c>
      <c r="K67" s="50">
        <v>0.17278599119807314</v>
      </c>
      <c r="L67" s="50">
        <v>2.0510772643688169E-2</v>
      </c>
      <c r="M67" s="50">
        <v>-0.13162585295306573</v>
      </c>
      <c r="N67" s="50">
        <v>0.16380608638814387</v>
      </c>
      <c r="O67" s="50">
        <v>7.4714264944478082E-2</v>
      </c>
      <c r="P67" s="50">
        <v>0.1129051222687123</v>
      </c>
      <c r="Q67" s="50">
        <v>1.0854703273528221E-2</v>
      </c>
    </row>
    <row r="68" spans="1:17" ht="15" x14ac:dyDescent="0.25">
      <c r="A68" s="2" t="s">
        <v>25</v>
      </c>
      <c r="B68" s="51" t="s">
        <v>66</v>
      </c>
      <c r="C68" s="51">
        <v>-4.0139184908388859E-2</v>
      </c>
      <c r="D68" s="51">
        <v>-0.2524892127990459</v>
      </c>
      <c r="E68" s="51">
        <v>-0.13094679886501182</v>
      </c>
      <c r="F68" s="51">
        <v>-7.7471006611924409E-2</v>
      </c>
      <c r="G68" s="51">
        <v>0.13818067528655242</v>
      </c>
      <c r="H68" s="51">
        <v>0.26582971712542691</v>
      </c>
      <c r="I68" s="51">
        <v>-0.13941137574281304</v>
      </c>
      <c r="J68" s="51">
        <v>-2.0089363040440511E-2</v>
      </c>
      <c r="K68" s="51">
        <v>5.0833422616934909E-2</v>
      </c>
      <c r="L68" s="51">
        <v>0.58804487612901313</v>
      </c>
      <c r="M68" s="51">
        <v>-0.35900245114743912</v>
      </c>
      <c r="N68" s="51">
        <v>-2.4454982306412187E-2</v>
      </c>
      <c r="O68" s="51">
        <v>2.6281976243057503E-2</v>
      </c>
      <c r="P68" s="51">
        <v>-0.15753931366749385</v>
      </c>
      <c r="Q68" s="51">
        <v>-0.2919572051085314</v>
      </c>
    </row>
    <row r="69" spans="1:17" ht="15" x14ac:dyDescent="0.25">
      <c r="A69" s="29" t="s">
        <v>26</v>
      </c>
      <c r="B69" s="50" t="s">
        <v>66</v>
      </c>
      <c r="C69" s="50">
        <v>0.18135747136538716</v>
      </c>
      <c r="D69" s="50">
        <v>-3.9072642307764527E-2</v>
      </c>
      <c r="E69" s="50">
        <v>-2.320391307729841E-2</v>
      </c>
      <c r="F69" s="50">
        <v>2.3332022545516917E-3</v>
      </c>
      <c r="G69" s="50">
        <v>-0.13090332101683</v>
      </c>
      <c r="H69" s="50">
        <v>-0.2303809436637011</v>
      </c>
      <c r="I69" s="50">
        <v>0.19562230410824832</v>
      </c>
      <c r="J69" s="50">
        <v>-0.14289930824742159</v>
      </c>
      <c r="K69" s="50">
        <v>0.13196640848992947</v>
      </c>
      <c r="L69" s="50">
        <v>0.2817267309275977</v>
      </c>
      <c r="M69" s="50">
        <v>-6.9851278686571705E-2</v>
      </c>
      <c r="N69" s="50">
        <v>0.18394757224503522</v>
      </c>
      <c r="O69" s="50">
        <v>-0.15138199632800731</v>
      </c>
      <c r="P69" s="50">
        <v>-7.8422776837775099E-2</v>
      </c>
      <c r="Q69" s="50">
        <v>-7.230474282678756E-3</v>
      </c>
    </row>
    <row r="70" spans="1:17" ht="15" x14ac:dyDescent="0.25">
      <c r="A70" s="2" t="s">
        <v>27</v>
      </c>
      <c r="B70" s="51" t="s">
        <v>66</v>
      </c>
      <c r="C70" s="51">
        <v>5.1432744470715885E-2</v>
      </c>
      <c r="D70" s="51">
        <v>-3.4321962370780557E-2</v>
      </c>
      <c r="E70" s="51">
        <v>-7.7091948741450089E-3</v>
      </c>
      <c r="F70" s="51">
        <v>5.7399497940768818E-3</v>
      </c>
      <c r="G70" s="51">
        <v>-0.15369238816476971</v>
      </c>
      <c r="H70" s="51">
        <v>-0.11086347762052229</v>
      </c>
      <c r="I70" s="51">
        <v>0.16294379093364619</v>
      </c>
      <c r="J70" s="51">
        <v>9.3461972080969735E-2</v>
      </c>
      <c r="K70" s="51">
        <v>0.21530995567278755</v>
      </c>
      <c r="L70" s="51">
        <v>0.75660807321555645</v>
      </c>
      <c r="M70" s="51">
        <v>-0.52863674984704767</v>
      </c>
      <c r="N70" s="51">
        <v>3.5974032839982906E-2</v>
      </c>
      <c r="O70" s="51">
        <v>0.39876142194054998</v>
      </c>
      <c r="P70" s="51">
        <v>6.1863906209795205E-2</v>
      </c>
      <c r="Q70" s="51">
        <v>0.1058125496840554</v>
      </c>
    </row>
    <row r="71" spans="1:17" ht="15" x14ac:dyDescent="0.25">
      <c r="A71" s="29" t="s">
        <v>28</v>
      </c>
      <c r="B71" s="50" t="s">
        <v>66</v>
      </c>
      <c r="C71" s="50">
        <v>-0.24333748150931611</v>
      </c>
      <c r="D71" s="50">
        <v>-0.11550299283811727</v>
      </c>
      <c r="E71" s="50">
        <v>-6.1525798948802279E-2</v>
      </c>
      <c r="F71" s="50">
        <v>9.6473462201940308E-3</v>
      </c>
      <c r="G71" s="50">
        <v>-3.0900558140756207E-4</v>
      </c>
      <c r="H71" s="50">
        <v>-7.0983893625071404E-2</v>
      </c>
      <c r="I71" s="50">
        <v>-8.0142379396968888E-2</v>
      </c>
      <c r="J71" s="50">
        <v>0.31232653317940895</v>
      </c>
      <c r="K71" s="50">
        <v>7.7966981653278422E-2</v>
      </c>
      <c r="L71" s="50">
        <v>3.2652577248268866E-2</v>
      </c>
      <c r="M71" s="50">
        <v>-0.19160388217264812</v>
      </c>
      <c r="N71" s="50">
        <v>0.3375390068491495</v>
      </c>
      <c r="O71" s="50">
        <v>0.29153075025856667</v>
      </c>
      <c r="P71" s="50">
        <v>-0.1587842684720282</v>
      </c>
      <c r="Q71" s="50">
        <v>-0.1968492540443133</v>
      </c>
    </row>
    <row r="72" spans="1:17" ht="15" x14ac:dyDescent="0.25">
      <c r="A72" s="2" t="s">
        <v>29</v>
      </c>
      <c r="B72" s="51" t="s">
        <v>66</v>
      </c>
      <c r="C72" s="51">
        <v>2.8092433167200559E-2</v>
      </c>
      <c r="D72" s="51">
        <v>-0.11269540870556694</v>
      </c>
      <c r="E72" s="51">
        <v>5.4471468450675742E-2</v>
      </c>
      <c r="F72" s="51">
        <v>-7.4373400755232577E-2</v>
      </c>
      <c r="G72" s="51">
        <v>0.23889571585111224</v>
      </c>
      <c r="H72" s="51">
        <v>0.30312763498925244</v>
      </c>
      <c r="I72" s="51">
        <v>0.1011349862179256</v>
      </c>
      <c r="J72" s="51">
        <v>2.0412969158169814E-2</v>
      </c>
      <c r="K72" s="51">
        <v>5.6875127587680874E-2</v>
      </c>
      <c r="L72" s="51">
        <v>0.34405362891153457</v>
      </c>
      <c r="M72" s="51">
        <v>-0.51446491571914366</v>
      </c>
      <c r="N72" s="51">
        <v>0.31044929636558072</v>
      </c>
      <c r="O72" s="51">
        <v>0.13368926724704799</v>
      </c>
      <c r="P72" s="51">
        <v>-0.31433433177020353</v>
      </c>
      <c r="Q72" s="51">
        <v>-2.704469452224223E-2</v>
      </c>
    </row>
    <row r="73" spans="1:17" ht="15" x14ac:dyDescent="0.25">
      <c r="A73" s="29" t="s">
        <v>30</v>
      </c>
      <c r="B73" s="50" t="s">
        <v>66</v>
      </c>
      <c r="C73" s="50">
        <v>-6.8822226180664914E-2</v>
      </c>
      <c r="D73" s="50">
        <v>1.3129666693381781E-2</v>
      </c>
      <c r="E73" s="50">
        <v>1.0949260648727965</v>
      </c>
      <c r="F73" s="50">
        <v>-9.7575882314446027E-2</v>
      </c>
      <c r="G73" s="50">
        <v>-5.9195192172109112E-2</v>
      </c>
      <c r="H73" s="50">
        <v>-0.11297522261957216</v>
      </c>
      <c r="I73" s="50">
        <v>1.3596865164989591E-2</v>
      </c>
      <c r="J73" s="50">
        <v>2.063966636587633E-2</v>
      </c>
      <c r="K73" s="50">
        <v>-0.49521449580334187</v>
      </c>
      <c r="L73" s="50">
        <v>-0.25836571603609504</v>
      </c>
      <c r="M73" s="50">
        <v>-0.31259043758431293</v>
      </c>
      <c r="N73" s="50">
        <v>9.5610149531164756E-2</v>
      </c>
      <c r="O73" s="50">
        <v>0.25992243075962618</v>
      </c>
      <c r="P73" s="50">
        <v>1.3384129100546369</v>
      </c>
      <c r="Q73" s="50">
        <v>0.3161946934852784</v>
      </c>
    </row>
    <row r="74" spans="1:17" ht="15" x14ac:dyDescent="0.25">
      <c r="A74" s="2" t="s">
        <v>31</v>
      </c>
      <c r="B74" s="51" t="s">
        <v>66</v>
      </c>
      <c r="C74" s="51">
        <v>-0.16500856002623399</v>
      </c>
      <c r="D74" s="51">
        <v>-0.17074637684472149</v>
      </c>
      <c r="E74" s="51">
        <v>-0.32435616099019182</v>
      </c>
      <c r="F74" s="51">
        <v>5.1103689561662113E-2</v>
      </c>
      <c r="G74" s="51">
        <v>-0.33698788321975548</v>
      </c>
      <c r="H74" s="51">
        <v>-0.31156933788255414</v>
      </c>
      <c r="I74" s="51">
        <v>0.66220384497597018</v>
      </c>
      <c r="J74" s="51">
        <v>-0.24148067716709132</v>
      </c>
      <c r="K74" s="51">
        <v>0.34403748399845391</v>
      </c>
      <c r="L74" s="51">
        <v>-0.16698992868635276</v>
      </c>
      <c r="M74" s="51">
        <v>-0.74793408911094028</v>
      </c>
      <c r="N74" s="51">
        <v>-0.23532901801658956</v>
      </c>
      <c r="O74" s="51">
        <v>-4.9140009832357778E-2</v>
      </c>
      <c r="P74" s="51">
        <v>1.2053508794628076E-2</v>
      </c>
      <c r="Q74" s="51">
        <v>0.1543419493863909</v>
      </c>
    </row>
    <row r="75" spans="1:17" ht="15" x14ac:dyDescent="0.25">
      <c r="A75" s="29" t="s">
        <v>32</v>
      </c>
      <c r="B75" s="50" t="s">
        <v>66</v>
      </c>
      <c r="C75" s="50">
        <v>-0.10801099046172535</v>
      </c>
      <c r="D75" s="50">
        <v>-0.15317716200517173</v>
      </c>
      <c r="E75" s="50">
        <v>-0.21354119956525019</v>
      </c>
      <c r="F75" s="50">
        <v>-0.19956105920566936</v>
      </c>
      <c r="G75" s="50">
        <v>0.12647165844656394</v>
      </c>
      <c r="H75" s="50">
        <v>-0.11443018727400422</v>
      </c>
      <c r="I75" s="50">
        <v>0.32059713707484527</v>
      </c>
      <c r="J75" s="50">
        <v>-3.2396983711992178E-2</v>
      </c>
      <c r="K75" s="50">
        <v>0.15114875854791188</v>
      </c>
      <c r="L75" s="50">
        <v>-7.9325761726616428E-2</v>
      </c>
      <c r="M75" s="50">
        <v>-0.23080564950968685</v>
      </c>
      <c r="N75" s="50">
        <v>0.1155923581844851</v>
      </c>
      <c r="O75" s="50">
        <v>0.21076564385244034</v>
      </c>
      <c r="P75" s="50">
        <v>0.23612030919417215</v>
      </c>
      <c r="Q75" s="50">
        <v>8.881984706007251E-2</v>
      </c>
    </row>
    <row r="76" spans="1:17" ht="15" x14ac:dyDescent="0.25">
      <c r="A76" s="2" t="s">
        <v>33</v>
      </c>
      <c r="B76" s="51" t="s">
        <v>66</v>
      </c>
      <c r="C76" s="51" t="s">
        <v>66</v>
      </c>
      <c r="D76" s="51" t="s">
        <v>66</v>
      </c>
      <c r="E76" s="51" t="s">
        <v>66</v>
      </c>
      <c r="F76" s="51">
        <v>7.4129353233836737E-2</v>
      </c>
      <c r="G76" s="51">
        <v>-2.9615282047011915E-3</v>
      </c>
      <c r="H76" s="51">
        <v>-0.30457299198749443</v>
      </c>
      <c r="I76" s="51">
        <v>0.1025595990820134</v>
      </c>
      <c r="J76" s="51">
        <v>0.50050796343518278</v>
      </c>
      <c r="K76" s="51">
        <v>9.6845221313786336</v>
      </c>
      <c r="L76" s="51">
        <v>-8.3317449624843221E-2</v>
      </c>
      <c r="M76" s="51">
        <v>-0.34780544528441548</v>
      </c>
      <c r="N76" s="51">
        <v>0.38435053880027614</v>
      </c>
      <c r="O76" s="51">
        <v>-2.8092425736331306E-3</v>
      </c>
      <c r="P76" s="51">
        <v>-0.27347992212040817</v>
      </c>
      <c r="Q76" s="51">
        <v>-1</v>
      </c>
    </row>
    <row r="77" spans="1:17" ht="15" x14ac:dyDescent="0.25">
      <c r="A77" s="29" t="s">
        <v>34</v>
      </c>
      <c r="B77" s="50" t="s">
        <v>66</v>
      </c>
      <c r="C77" s="50">
        <v>4.4616930212060701E-2</v>
      </c>
      <c r="D77" s="50">
        <v>0.35128734561080011</v>
      </c>
      <c r="E77" s="50">
        <v>-0.19549275506334318</v>
      </c>
      <c r="F77" s="50">
        <v>-1.0163897069569661E-2</v>
      </c>
      <c r="G77" s="50">
        <v>0.13234210478991559</v>
      </c>
      <c r="H77" s="50">
        <v>6.8721739467465515E-3</v>
      </c>
      <c r="I77" s="50">
        <v>0.73893567019946826</v>
      </c>
      <c r="J77" s="50">
        <v>-0.3831886096697521</v>
      </c>
      <c r="K77" s="50">
        <v>0.25856873651532886</v>
      </c>
      <c r="L77" s="50">
        <v>-9.763038852219641E-2</v>
      </c>
      <c r="M77" s="50">
        <v>9.0100817438343972E-2</v>
      </c>
      <c r="N77" s="50">
        <v>4.1261312292587116E-2</v>
      </c>
      <c r="O77" s="50">
        <v>-0.16150797179716037</v>
      </c>
      <c r="P77" s="50">
        <v>5.6274683150365545E-2</v>
      </c>
      <c r="Q77" s="50">
        <v>5.5196812037433096E-2</v>
      </c>
    </row>
    <row r="78" spans="1:17" ht="15" x14ac:dyDescent="0.25">
      <c r="A78" s="2" t="s">
        <v>35</v>
      </c>
      <c r="B78" s="51" t="s">
        <v>66</v>
      </c>
      <c r="C78" s="51">
        <v>0.21711250384850911</v>
      </c>
      <c r="D78" s="51">
        <v>0.39071702861421342</v>
      </c>
      <c r="E78" s="51">
        <v>-5.6637102321918431E-2</v>
      </c>
      <c r="F78" s="51">
        <v>7.2202670069945185E-2</v>
      </c>
      <c r="G78" s="51">
        <v>0.41606654372236607</v>
      </c>
      <c r="H78" s="51">
        <v>7.2313781150626255E-2</v>
      </c>
      <c r="I78" s="51">
        <v>-0.22759287379451043</v>
      </c>
      <c r="J78" s="51">
        <v>-0.46139275335515639</v>
      </c>
      <c r="K78" s="51">
        <v>-0.42914218566392193</v>
      </c>
      <c r="L78" s="51">
        <v>0.42680136962257276</v>
      </c>
      <c r="M78" s="51">
        <v>2.6528167669940927E-2</v>
      </c>
      <c r="N78" s="51">
        <v>-0.13269969725197839</v>
      </c>
      <c r="O78" s="51">
        <v>-6.8890865457231443E-2</v>
      </c>
      <c r="P78" s="51">
        <v>-4.842386830367218E-2</v>
      </c>
      <c r="Q78" s="51">
        <v>0.26247273052663567</v>
      </c>
    </row>
    <row r="79" spans="1:17" ht="15" x14ac:dyDescent="0.25">
      <c r="A79" s="28" t="s">
        <v>7</v>
      </c>
      <c r="B79" s="48" t="s">
        <v>66</v>
      </c>
      <c r="C79" s="48">
        <v>7.670675906881419E-2</v>
      </c>
      <c r="D79" s="48">
        <v>3.1732682880528218E-2</v>
      </c>
      <c r="E79" s="48">
        <v>4.1116182224893549E-2</v>
      </c>
      <c r="F79" s="48">
        <v>6.7705867055183333E-3</v>
      </c>
      <c r="G79" s="48">
        <v>-5.5105451953424422E-2</v>
      </c>
      <c r="H79" s="48">
        <v>3.1178656824170536E-2</v>
      </c>
      <c r="I79" s="48">
        <v>3.2301331352745155E-2</v>
      </c>
      <c r="J79" s="48">
        <v>4.5573127176767425E-2</v>
      </c>
      <c r="K79" s="48">
        <v>1.5910350199148882E-2</v>
      </c>
      <c r="L79" s="48">
        <v>-2.2945591444767266E-2</v>
      </c>
      <c r="M79" s="48">
        <v>-0.17824743741941185</v>
      </c>
      <c r="N79" s="48">
        <v>0.11672003317314461</v>
      </c>
      <c r="O79" s="48">
        <v>5.8223582571226951E-2</v>
      </c>
      <c r="P79" s="48">
        <v>-2.9314207384052882E-2</v>
      </c>
      <c r="Q79" s="48">
        <v>2.3866189568546803E-2</v>
      </c>
    </row>
    <row r="80" spans="1:17" ht="15" x14ac:dyDescent="0.25">
      <c r="A80" s="1" t="s">
        <v>8</v>
      </c>
      <c r="B80" s="49" t="s">
        <v>66</v>
      </c>
      <c r="C80" s="49">
        <v>4.3287486587827217E-2</v>
      </c>
      <c r="D80" s="49">
        <v>5.0097280507403807E-2</v>
      </c>
      <c r="E80" s="49">
        <v>9.1342877054043425E-2</v>
      </c>
      <c r="F80" s="49">
        <v>-8.7216938947149991E-3</v>
      </c>
      <c r="G80" s="49">
        <v>-3.1488598044769556E-2</v>
      </c>
      <c r="H80" s="49">
        <v>-6.0234055208563619E-2</v>
      </c>
      <c r="I80" s="49">
        <v>-1.1014557721333751E-2</v>
      </c>
      <c r="J80" s="49">
        <v>2.4102486076067908E-2</v>
      </c>
      <c r="K80" s="49">
        <v>0.12135024706860875</v>
      </c>
      <c r="L80" s="49">
        <v>-5.6736153941365886E-2</v>
      </c>
      <c r="M80" s="49">
        <v>-9.8707413755467432E-2</v>
      </c>
      <c r="N80" s="49">
        <v>3.8196477516213578E-2</v>
      </c>
      <c r="O80" s="49">
        <v>2.5327195346604103E-2</v>
      </c>
      <c r="P80" s="49">
        <v>5.8538008874947423E-2</v>
      </c>
      <c r="Q80" s="49">
        <v>8.1507629700053874E-2</v>
      </c>
    </row>
    <row r="81" spans="1:17" ht="15" x14ac:dyDescent="0.25">
      <c r="A81" s="30" t="s">
        <v>9</v>
      </c>
      <c r="B81" s="52" t="s">
        <v>66</v>
      </c>
      <c r="C81" s="52">
        <v>0.25691396322138482</v>
      </c>
      <c r="D81" s="52">
        <v>0.12723152998407672</v>
      </c>
      <c r="E81" s="52">
        <v>0.10096834938468069</v>
      </c>
      <c r="F81" s="52">
        <v>-3.1644351159421102E-3</v>
      </c>
      <c r="G81" s="52">
        <v>-4.7321699309042065E-2</v>
      </c>
      <c r="H81" s="52">
        <v>-4.9768169998711365E-2</v>
      </c>
      <c r="I81" s="52">
        <v>-4.4728421380805239E-3</v>
      </c>
      <c r="J81" s="52">
        <v>4.3255460284963521E-2</v>
      </c>
      <c r="K81" s="52">
        <v>3.6277728599818815E-2</v>
      </c>
      <c r="L81" s="52">
        <v>-6.2976944061297835E-2</v>
      </c>
      <c r="M81" s="52">
        <v>-9.6664909085252049E-2</v>
      </c>
      <c r="N81" s="52">
        <v>4.5244381899238517E-2</v>
      </c>
      <c r="O81" s="52">
        <v>3.8470958743974659E-2</v>
      </c>
      <c r="P81" s="52">
        <v>5.6505144735748081E-2</v>
      </c>
      <c r="Q81" s="52">
        <v>3.2785180185668894E-2</v>
      </c>
    </row>
    <row r="82" spans="1:17" ht="15" x14ac:dyDescent="0.25">
      <c r="A82" s="1" t="s">
        <v>10</v>
      </c>
      <c r="B82" s="49" t="s">
        <v>66</v>
      </c>
      <c r="C82" s="49">
        <v>7.9896542454988673E-2</v>
      </c>
      <c r="D82" s="49">
        <v>2.9428158739133625E-2</v>
      </c>
      <c r="E82" s="49">
        <v>-1.401714205526694E-2</v>
      </c>
      <c r="F82" s="49">
        <v>9.2251171895390005E-3</v>
      </c>
      <c r="G82" s="49">
        <v>-1.9585945471095489E-2</v>
      </c>
      <c r="H82" s="49">
        <v>-3.1749064688401885E-2</v>
      </c>
      <c r="I82" s="49">
        <v>0.2269285760328954</v>
      </c>
      <c r="J82" s="49">
        <v>7.0912066914871952E-2</v>
      </c>
      <c r="K82" s="49">
        <v>2.1635846930788238E-2</v>
      </c>
      <c r="L82" s="49">
        <v>-0.11985445781789927</v>
      </c>
      <c r="M82" s="49">
        <v>-0.24663784592226634</v>
      </c>
      <c r="N82" s="49">
        <v>0.30056464692485751</v>
      </c>
      <c r="O82" s="49">
        <v>0.12249982313856234</v>
      </c>
      <c r="P82" s="49">
        <v>-4.7272994634826371E-2</v>
      </c>
      <c r="Q82" s="49">
        <v>2.7454925389747142E-3</v>
      </c>
    </row>
    <row r="83" spans="1:17" ht="15" x14ac:dyDescent="0.25">
      <c r="A83" s="30" t="s">
        <v>11</v>
      </c>
      <c r="B83" s="52" t="s">
        <v>66</v>
      </c>
      <c r="C83" s="52">
        <v>5.379136024751463E-2</v>
      </c>
      <c r="D83" s="52">
        <v>9.9255980171550906E-2</v>
      </c>
      <c r="E83" s="52">
        <v>0.17623477525751752</v>
      </c>
      <c r="F83" s="52">
        <v>8.0435010920065775E-2</v>
      </c>
      <c r="G83" s="52">
        <v>-1.1167760683848948E-2</v>
      </c>
      <c r="H83" s="52">
        <v>8.483937440024869E-2</v>
      </c>
      <c r="I83" s="52">
        <v>0.20940783568851606</v>
      </c>
      <c r="J83" s="52">
        <v>6.3411106511801485E-2</v>
      </c>
      <c r="K83" s="52">
        <v>7.0660102184394669E-2</v>
      </c>
      <c r="L83" s="52">
        <v>7.9686825109796855E-2</v>
      </c>
      <c r="M83" s="52">
        <v>-0.40320096291159846</v>
      </c>
      <c r="N83" s="52">
        <v>7.0865700812726917E-2</v>
      </c>
      <c r="O83" s="52">
        <v>0.14398783209185173</v>
      </c>
      <c r="P83" s="52">
        <v>-2.633514674808668E-2</v>
      </c>
      <c r="Q83" s="52">
        <v>0.17026163637921954</v>
      </c>
    </row>
    <row r="84" spans="1:17" ht="15" x14ac:dyDescent="0.25">
      <c r="A84" s="1" t="s">
        <v>12</v>
      </c>
      <c r="B84" s="49" t="s">
        <v>66</v>
      </c>
      <c r="C84" s="49">
        <v>0.11049061092236467</v>
      </c>
      <c r="D84" s="49">
        <v>0.15696955871289364</v>
      </c>
      <c r="E84" s="49">
        <v>1.9396277787824712E-2</v>
      </c>
      <c r="F84" s="49">
        <v>0.29076062860527907</v>
      </c>
      <c r="G84" s="49">
        <v>-7.2996161773394963E-2</v>
      </c>
      <c r="H84" s="49">
        <v>-4.813800348090691E-2</v>
      </c>
      <c r="I84" s="49">
        <v>0.12657796198460325</v>
      </c>
      <c r="J84" s="49">
        <v>0.10367784580683548</v>
      </c>
      <c r="K84" s="49">
        <v>2.0082123878790714E-3</v>
      </c>
      <c r="L84" s="49">
        <v>6.7901618287025123E-2</v>
      </c>
      <c r="M84" s="49">
        <v>-6.7741934527008052E-2</v>
      </c>
      <c r="N84" s="49">
        <v>-6.2248574581283855E-2</v>
      </c>
      <c r="O84" s="49">
        <v>0.14940432579074336</v>
      </c>
      <c r="P84" s="49">
        <v>3.5509423943438145E-2</v>
      </c>
      <c r="Q84" s="49">
        <v>9.314548437041914E-2</v>
      </c>
    </row>
    <row r="85" spans="1:17" ht="15" x14ac:dyDescent="0.25">
      <c r="A85" s="30" t="s">
        <v>13</v>
      </c>
      <c r="B85" s="52" t="s">
        <v>66</v>
      </c>
      <c r="C85" s="52">
        <v>3.6630160082340435E-3</v>
      </c>
      <c r="D85" s="52">
        <v>1.6430940178141729E-2</v>
      </c>
      <c r="E85" s="52">
        <v>2.3324385627062849E-2</v>
      </c>
      <c r="F85" s="52">
        <v>-6.4842259472873698E-2</v>
      </c>
      <c r="G85" s="52">
        <v>-7.7578059465805649E-2</v>
      </c>
      <c r="H85" s="52">
        <v>-7.0855274791906231E-2</v>
      </c>
      <c r="I85" s="52">
        <v>7.0399555290825422E-3</v>
      </c>
      <c r="J85" s="52">
        <v>7.7887366011679671E-3</v>
      </c>
      <c r="K85" s="52">
        <v>1.2135733474341936E-2</v>
      </c>
      <c r="L85" s="52">
        <v>4.0497361702699797E-2</v>
      </c>
      <c r="M85" s="52">
        <v>2.8324076126062137E-2</v>
      </c>
      <c r="N85" s="52">
        <v>4.3932380294816387E-2</v>
      </c>
      <c r="O85" s="52">
        <v>-1.2446786836807222E-3</v>
      </c>
      <c r="P85" s="52">
        <v>-4.2652915696389626E-2</v>
      </c>
      <c r="Q85" s="52">
        <v>-4.9599576655982025E-3</v>
      </c>
    </row>
    <row r="86" spans="1:17" ht="15" x14ac:dyDescent="0.25">
      <c r="A86" s="1" t="s">
        <v>14</v>
      </c>
      <c r="B86" s="49" t="s">
        <v>66</v>
      </c>
      <c r="C86" s="49">
        <v>0.14074802477278014</v>
      </c>
      <c r="D86" s="49">
        <v>0.163400559783347</v>
      </c>
      <c r="E86" s="49">
        <v>5.2998691522138763E-2</v>
      </c>
      <c r="F86" s="49">
        <v>4.2088236957512182E-2</v>
      </c>
      <c r="G86" s="49">
        <v>1.4813581674941734E-2</v>
      </c>
      <c r="H86" s="49">
        <v>-5.6277860834906379E-2</v>
      </c>
      <c r="I86" s="49">
        <v>-5.6848966203586482E-2</v>
      </c>
      <c r="J86" s="49">
        <v>-4.1183615172025401E-2</v>
      </c>
      <c r="K86" s="49">
        <v>-3.7134788707399724E-2</v>
      </c>
      <c r="L86" s="49">
        <v>-0.20734781798246937</v>
      </c>
      <c r="M86" s="49">
        <v>-1.4493725567292226E-2</v>
      </c>
      <c r="N86" s="49">
        <v>7.9048689539146677E-2</v>
      </c>
      <c r="O86" s="49">
        <v>0.28720629238537754</v>
      </c>
      <c r="P86" s="49">
        <v>0.18849166847242738</v>
      </c>
      <c r="Q86" s="49">
        <v>0.17460821898528844</v>
      </c>
    </row>
    <row r="87" spans="1:17" ht="15" x14ac:dyDescent="0.25">
      <c r="A87" s="30" t="s">
        <v>15</v>
      </c>
      <c r="B87" s="52" t="s">
        <v>66</v>
      </c>
      <c r="C87" s="52" t="s">
        <v>66</v>
      </c>
      <c r="D87" s="52" t="s">
        <v>66</v>
      </c>
      <c r="E87" s="52" t="s">
        <v>66</v>
      </c>
      <c r="F87" s="52" t="s">
        <v>66</v>
      </c>
      <c r="G87" s="52">
        <v>-0.96115780601065304</v>
      </c>
      <c r="H87" s="52">
        <v>-1</v>
      </c>
      <c r="I87" s="52" t="s">
        <v>66</v>
      </c>
      <c r="J87" s="52" t="s">
        <v>66</v>
      </c>
      <c r="K87" s="52" t="s">
        <v>66</v>
      </c>
      <c r="L87" s="52" t="s">
        <v>66</v>
      </c>
      <c r="M87" s="52" t="s">
        <v>66</v>
      </c>
      <c r="N87" s="52" t="s">
        <v>66</v>
      </c>
      <c r="O87" s="52">
        <v>0.21258723419763137</v>
      </c>
      <c r="P87" s="52">
        <v>5.1133358515279115E-2</v>
      </c>
      <c r="Q87" s="52">
        <v>1.3787715483651843</v>
      </c>
    </row>
    <row r="88" spans="1:17" ht="15" x14ac:dyDescent="0.25">
      <c r="A88" s="1" t="s">
        <v>16</v>
      </c>
      <c r="B88" s="49" t="s">
        <v>66</v>
      </c>
      <c r="C88" s="49">
        <v>1.7123201870683058E-2</v>
      </c>
      <c r="D88" s="49">
        <v>3.3318874230487072E-2</v>
      </c>
      <c r="E88" s="49">
        <v>5.5711960219771983E-2</v>
      </c>
      <c r="F88" s="49">
        <v>6.4377256673367356E-2</v>
      </c>
      <c r="G88" s="49">
        <v>-6.0199813708282757E-2</v>
      </c>
      <c r="H88" s="49">
        <v>-5.1951283962466954E-3</v>
      </c>
      <c r="I88" s="49">
        <v>-4.1368497620353883E-2</v>
      </c>
      <c r="J88" s="49">
        <v>0.12753496160003053</v>
      </c>
      <c r="K88" s="49">
        <v>3.3638007733353348E-2</v>
      </c>
      <c r="L88" s="49">
        <v>-0.10879329136109028</v>
      </c>
      <c r="M88" s="49">
        <v>-0.18541166410521104</v>
      </c>
      <c r="N88" s="49">
        <v>-5.8936159413355282E-2</v>
      </c>
      <c r="O88" s="49">
        <v>-0.44658292886009843</v>
      </c>
      <c r="P88" s="49">
        <v>-0.10322988623927032</v>
      </c>
      <c r="Q88" s="49">
        <v>2.9023047443630379E-3</v>
      </c>
    </row>
    <row r="89" spans="1:17" ht="15" x14ac:dyDescent="0.25">
      <c r="A89" s="30" t="s">
        <v>17</v>
      </c>
      <c r="B89" s="52" t="s">
        <v>66</v>
      </c>
      <c r="C89" s="52">
        <v>1.7685388360987542E-2</v>
      </c>
      <c r="D89" s="52">
        <v>4.2142643708618088E-2</v>
      </c>
      <c r="E89" s="52">
        <v>-9.0773178700440438E-2</v>
      </c>
      <c r="F89" s="52">
        <v>-1.8213039885572213E-2</v>
      </c>
      <c r="G89" s="52">
        <v>-9.5045107821243868E-2</v>
      </c>
      <c r="H89" s="52">
        <v>2.3839389269418643E-2</v>
      </c>
      <c r="I89" s="52">
        <v>-1.0614663613760511E-2</v>
      </c>
      <c r="J89" s="52">
        <v>1.0857338017399742E-2</v>
      </c>
      <c r="K89" s="52">
        <v>-1.8069679412889728E-2</v>
      </c>
      <c r="L89" s="52">
        <v>8.5939933902734467E-3</v>
      </c>
      <c r="M89" s="52">
        <v>-6.8729702732055475E-2</v>
      </c>
      <c r="N89" s="52">
        <v>1.646597189970711E-2</v>
      </c>
      <c r="O89" s="52">
        <v>-3.5863838980165763E-4</v>
      </c>
      <c r="P89" s="52">
        <v>8.3904723247916202E-3</v>
      </c>
      <c r="Q89" s="52">
        <v>-1.4383128978365356E-2</v>
      </c>
    </row>
    <row r="90" spans="1:17" ht="15" x14ac:dyDescent="0.25">
      <c r="A90" s="1" t="s">
        <v>18</v>
      </c>
      <c r="B90" s="49" t="s">
        <v>66</v>
      </c>
      <c r="C90" s="49">
        <v>-3.9088763340740629E-2</v>
      </c>
      <c r="D90" s="49">
        <v>6.5329415973055305E-2</v>
      </c>
      <c r="E90" s="49">
        <v>2.1730663774876646E-2</v>
      </c>
      <c r="F90" s="49">
        <v>5.3538200378932643E-2</v>
      </c>
      <c r="G90" s="49">
        <v>-0.13755255229470065</v>
      </c>
      <c r="H90" s="49">
        <v>0.11322451156739222</v>
      </c>
      <c r="I90" s="49">
        <v>-6.40637900069988E-2</v>
      </c>
      <c r="J90" s="49">
        <v>9.6692966299939176E-2</v>
      </c>
      <c r="K90" s="49">
        <v>6.4779489953792346E-3</v>
      </c>
      <c r="L90" s="49">
        <v>0.13935792071675213</v>
      </c>
      <c r="M90" s="49">
        <v>-9.2917338718755182E-2</v>
      </c>
      <c r="N90" s="49">
        <v>2.9623025656489776E-2</v>
      </c>
      <c r="O90" s="49">
        <v>0.12109051729201714</v>
      </c>
      <c r="P90" s="49">
        <v>-4.4942055246123269E-2</v>
      </c>
      <c r="Q90" s="49">
        <v>7.9445494545463013E-2</v>
      </c>
    </row>
    <row r="91" spans="1:17" ht="15" x14ac:dyDescent="0.25">
      <c r="A91" s="30" t="s">
        <v>19</v>
      </c>
      <c r="B91" s="52" t="s">
        <v>66</v>
      </c>
      <c r="C91" s="52">
        <v>6.9793087695877887E-2</v>
      </c>
      <c r="D91" s="52">
        <v>-6.787472507788106E-2</v>
      </c>
      <c r="E91" s="52">
        <v>6.2332895027620072E-2</v>
      </c>
      <c r="F91" s="52">
        <v>1.3868620922779851E-2</v>
      </c>
      <c r="G91" s="52">
        <v>2.1210586326538383E-2</v>
      </c>
      <c r="H91" s="52">
        <v>7.8437393410868639E-2</v>
      </c>
      <c r="I91" s="52">
        <v>-0.1831226227410121</v>
      </c>
      <c r="J91" s="52">
        <v>2.4945552780537561E-3</v>
      </c>
      <c r="K91" s="52">
        <v>2.1692536775808291E-2</v>
      </c>
      <c r="L91" s="52">
        <v>4.393626373665338E-2</v>
      </c>
      <c r="M91" s="52">
        <v>-0.4053627725218486</v>
      </c>
      <c r="N91" s="52">
        <v>0.54495559071328037</v>
      </c>
      <c r="O91" s="52">
        <v>0.11042694957042265</v>
      </c>
      <c r="P91" s="52">
        <v>-7.9220395229656737E-2</v>
      </c>
      <c r="Q91" s="52">
        <v>0.14658458103433158</v>
      </c>
    </row>
    <row r="92" spans="1:17" ht="15" x14ac:dyDescent="0.25">
      <c r="A92" s="1" t="s">
        <v>20</v>
      </c>
      <c r="B92" s="49" t="s">
        <v>66</v>
      </c>
      <c r="C92" s="49">
        <v>0.15633527895275678</v>
      </c>
      <c r="D92" s="49">
        <v>-0.20357347318174024</v>
      </c>
      <c r="E92" s="49">
        <v>0.11447529143003976</v>
      </c>
      <c r="F92" s="49">
        <v>2.0152443586778146E-2</v>
      </c>
      <c r="G92" s="49">
        <v>-5.421045374941591E-3</v>
      </c>
      <c r="H92" s="49">
        <v>0.46478649026012597</v>
      </c>
      <c r="I92" s="49">
        <v>9.6530630254726857E-2</v>
      </c>
      <c r="J92" s="49">
        <v>5.1464671692451613E-2</v>
      </c>
      <c r="K92" s="49">
        <v>-6.5160806401448279E-2</v>
      </c>
      <c r="L92" s="49">
        <v>4.2139721035844957E-2</v>
      </c>
      <c r="M92" s="49">
        <v>-0.54888182340499858</v>
      </c>
      <c r="N92" s="49">
        <v>0.62683637900635847</v>
      </c>
      <c r="O92" s="49">
        <v>0.24834214376180541</v>
      </c>
      <c r="P92" s="49">
        <v>-0.21502353337165592</v>
      </c>
      <c r="Q92" s="49">
        <v>-2.7966928754892373E-2</v>
      </c>
    </row>
    <row r="93" spans="1:17" ht="15" x14ac:dyDescent="0.25">
      <c r="A93" s="30" t="s">
        <v>21</v>
      </c>
      <c r="B93" s="52" t="s">
        <v>66</v>
      </c>
      <c r="C93" s="52">
        <v>2.6471616869931713E-2</v>
      </c>
      <c r="D93" s="52">
        <v>0.11631324096700446</v>
      </c>
      <c r="E93" s="52">
        <v>5.4105888224246668E-2</v>
      </c>
      <c r="F93" s="52">
        <v>-2.7692542773417594E-3</v>
      </c>
      <c r="G93" s="52">
        <v>-2.8625463013997154E-2</v>
      </c>
      <c r="H93" s="52">
        <v>4.933890497667015E-4</v>
      </c>
      <c r="I93" s="52">
        <v>7.6058116403269871E-2</v>
      </c>
      <c r="J93" s="52">
        <v>8.9896192614342674E-3</v>
      </c>
      <c r="K93" s="52">
        <v>2.5193220435763442E-2</v>
      </c>
      <c r="L93" s="52">
        <v>-5.3951383966122868E-2</v>
      </c>
      <c r="M93" s="52">
        <v>-0.11078524002159607</v>
      </c>
      <c r="N93" s="52">
        <v>8.0816664841188546E-2</v>
      </c>
      <c r="O93" s="52">
        <v>3.0580092933415903E-2</v>
      </c>
      <c r="P93" s="52">
        <v>5.2239640545550969E-2</v>
      </c>
      <c r="Q93" s="52">
        <v>-8.4222736322123626E-2</v>
      </c>
    </row>
    <row r="94" spans="1:17" ht="15" x14ac:dyDescent="0.25">
      <c r="A94" s="1" t="s">
        <v>22</v>
      </c>
      <c r="B94" s="49" t="s">
        <v>66</v>
      </c>
      <c r="C94" s="49">
        <v>3.2350922655839387E-2</v>
      </c>
      <c r="D94" s="49">
        <v>8.8449535023401138E-2</v>
      </c>
      <c r="E94" s="49">
        <v>-7.3615824117230222E-3</v>
      </c>
      <c r="F94" s="49">
        <v>-4.6774443273469801E-2</v>
      </c>
      <c r="G94" s="49">
        <v>-0.14798616405866027</v>
      </c>
      <c r="H94" s="49">
        <v>9.27734164432088E-2</v>
      </c>
      <c r="I94" s="49">
        <v>-6.2842352398228662E-2</v>
      </c>
      <c r="J94" s="49">
        <v>1.9412550124138006E-2</v>
      </c>
      <c r="K94" s="49">
        <v>4.7348850549535859E-2</v>
      </c>
      <c r="L94" s="49">
        <v>-4.6786392366037655E-2</v>
      </c>
      <c r="M94" s="49">
        <v>-9.5431067566551508E-3</v>
      </c>
      <c r="N94" s="49">
        <v>-6.497053974954814E-3</v>
      </c>
      <c r="O94" s="49">
        <v>-1.6932943904783837E-3</v>
      </c>
      <c r="P94" s="49">
        <v>6.1663928117070554E-3</v>
      </c>
      <c r="Q94" s="49">
        <v>-5.4067529432603179E-3</v>
      </c>
    </row>
    <row r="95" spans="1:17" ht="15" x14ac:dyDescent="0.25">
      <c r="A95" s="28" t="s">
        <v>80</v>
      </c>
      <c r="B95" s="48" t="s">
        <v>66</v>
      </c>
      <c r="C95" s="48">
        <v>-4.9920984765177367E-2</v>
      </c>
      <c r="D95" s="48">
        <v>-5.1212575559187012E-2</v>
      </c>
      <c r="E95" s="48">
        <v>-3.6662186559883292E-2</v>
      </c>
      <c r="F95" s="48">
        <v>-7.2925617731783188E-2</v>
      </c>
      <c r="G95" s="48">
        <v>-1.5911095014079724E-2</v>
      </c>
      <c r="H95" s="48">
        <v>6.5433290574449465E-2</v>
      </c>
      <c r="I95" s="48">
        <v>6.5953080235400252E-2</v>
      </c>
      <c r="J95" s="48">
        <v>1.7051203907110235E-3</v>
      </c>
      <c r="K95" s="48">
        <v>3.1946283528581088E-3</v>
      </c>
      <c r="L95" s="48">
        <v>-4.221064485643522E-2</v>
      </c>
      <c r="M95" s="48">
        <v>-0.33781756332332058</v>
      </c>
      <c r="N95" s="48">
        <v>0.2997616655171631</v>
      </c>
      <c r="O95" s="48">
        <v>0.14685228750216361</v>
      </c>
      <c r="P95" s="48">
        <v>-1.6909053365167792E-2</v>
      </c>
      <c r="Q95" s="48">
        <v>-2.0060209758604342E-2</v>
      </c>
    </row>
    <row r="96" spans="1:17" ht="15" x14ac:dyDescent="0.25">
      <c r="A96" s="1" t="s">
        <v>81</v>
      </c>
      <c r="B96" s="49" t="s">
        <v>66</v>
      </c>
      <c r="C96" s="49">
        <v>-4.9920984765177367E-2</v>
      </c>
      <c r="D96" s="49">
        <v>-5.1212575559187012E-2</v>
      </c>
      <c r="E96" s="49">
        <v>-3.6662186559883292E-2</v>
      </c>
      <c r="F96" s="49">
        <v>-7.2925617731783188E-2</v>
      </c>
      <c r="G96" s="49">
        <v>-1.5911095014079724E-2</v>
      </c>
      <c r="H96" s="49">
        <v>6.5433290574449465E-2</v>
      </c>
      <c r="I96" s="49">
        <v>6.5953080235400252E-2</v>
      </c>
      <c r="J96" s="49">
        <v>1.7051203907110235E-3</v>
      </c>
      <c r="K96" s="49">
        <v>3.1946283528581088E-3</v>
      </c>
      <c r="L96" s="49">
        <v>-4.221064485643522E-2</v>
      </c>
      <c r="M96" s="49">
        <v>-0.33781756332332058</v>
      </c>
      <c r="N96" s="49">
        <v>0.2997616655171631</v>
      </c>
      <c r="O96" s="49">
        <v>0.14685228750216361</v>
      </c>
      <c r="P96" s="49">
        <v>-1.6909053365167792E-2</v>
      </c>
      <c r="Q96" s="49">
        <v>-2.0060209758604342E-2</v>
      </c>
    </row>
    <row r="97" spans="1:17" ht="15.75" thickBot="1" x14ac:dyDescent="0.3">
      <c r="A97" s="6" t="s">
        <v>62</v>
      </c>
      <c r="B97" s="53" t="s">
        <v>66</v>
      </c>
      <c r="C97" s="53">
        <v>3.5305548421612265E-2</v>
      </c>
      <c r="D97" s="53">
        <v>3.3090380244421347E-2</v>
      </c>
      <c r="E97" s="53">
        <v>2.6165835556250183E-2</v>
      </c>
      <c r="F97" s="53">
        <v>1.947505354912793E-2</v>
      </c>
      <c r="G97" s="53">
        <v>-1.4086237677948366E-2</v>
      </c>
      <c r="H97" s="53">
        <v>3.9460930264843874E-2</v>
      </c>
      <c r="I97" s="53">
        <v>7.0059846951764371E-4</v>
      </c>
      <c r="J97" s="53">
        <v>1.5611773271417828E-2</v>
      </c>
      <c r="K97" s="53">
        <v>2.0576031387654847E-2</v>
      </c>
      <c r="L97" s="53">
        <v>-4.4410166135514739E-2</v>
      </c>
      <c r="M97" s="53">
        <v>-0.20717320697421104</v>
      </c>
      <c r="N97" s="53">
        <v>0.12945924423454636</v>
      </c>
      <c r="O97" s="53">
        <v>5.8412472683786909E-2</v>
      </c>
      <c r="P97" s="53">
        <v>0.205600328970166</v>
      </c>
      <c r="Q97" s="53">
        <v>-2.6702103330522142E-2</v>
      </c>
    </row>
    <row r="100" spans="1:17" s="41" customFormat="1" ht="15" x14ac:dyDescent="0.25">
      <c r="A100" s="39" t="s">
        <v>37</v>
      </c>
      <c r="B100" s="4">
        <v>2009</v>
      </c>
      <c r="C100" s="4">
        <v>2010</v>
      </c>
      <c r="D100" s="4">
        <v>2011</v>
      </c>
      <c r="E100" s="4">
        <v>2012</v>
      </c>
      <c r="F100" s="4">
        <v>2013</v>
      </c>
      <c r="G100" s="4">
        <v>2014</v>
      </c>
      <c r="H100" s="4">
        <v>2015</v>
      </c>
      <c r="I100" s="4">
        <v>2016</v>
      </c>
      <c r="J100" s="4">
        <v>2017</v>
      </c>
      <c r="K100" s="4">
        <v>2018</v>
      </c>
      <c r="L100" s="4">
        <v>2019</v>
      </c>
      <c r="M100" s="40" t="s">
        <v>82</v>
      </c>
      <c r="N100" s="40" t="s">
        <v>83</v>
      </c>
      <c r="O100" s="40" t="s">
        <v>84</v>
      </c>
      <c r="P100" s="40" t="s">
        <v>85</v>
      </c>
      <c r="Q100" s="40" t="s">
        <v>86</v>
      </c>
    </row>
    <row r="101" spans="1:17" ht="15" x14ac:dyDescent="0.25">
      <c r="A101" s="28" t="s">
        <v>0</v>
      </c>
      <c r="B101" s="54">
        <v>3.2178244394456906E-2</v>
      </c>
      <c r="C101" s="54">
        <v>4.085239494127578E-2</v>
      </c>
      <c r="D101" s="54">
        <v>4.260868646372884E-2</v>
      </c>
      <c r="E101" s="54">
        <v>3.8500050351782104E-2</v>
      </c>
      <c r="F101" s="54">
        <v>3.5715580819745928E-2</v>
      </c>
      <c r="G101" s="54">
        <v>2.8935497838393737E-2</v>
      </c>
      <c r="H101" s="54">
        <v>2.834677676320092E-2</v>
      </c>
      <c r="I101" s="54">
        <v>2.7511712279884217E-2</v>
      </c>
      <c r="J101" s="54">
        <v>2.9683522746286949E-2</v>
      </c>
      <c r="K101" s="54">
        <v>3.4245724466381536E-2</v>
      </c>
      <c r="L101" s="54">
        <v>3.0978115900195311E-2</v>
      </c>
      <c r="M101" s="54">
        <v>2.9552348416931214E-2</v>
      </c>
      <c r="N101" s="54">
        <v>4.4784577447546291E-2</v>
      </c>
      <c r="O101" s="54">
        <v>3.9135378602615956E-2</v>
      </c>
      <c r="P101" s="54">
        <v>3.2365230950025171E-2</v>
      </c>
      <c r="Q101" s="54">
        <v>4.3972670401884843E-2</v>
      </c>
    </row>
    <row r="102" spans="1:17" ht="15" x14ac:dyDescent="0.25">
      <c r="A102" s="1" t="s">
        <v>1</v>
      </c>
      <c r="B102" s="55">
        <v>3.2178244394456906E-2</v>
      </c>
      <c r="C102" s="55">
        <v>4.085239494127578E-2</v>
      </c>
      <c r="D102" s="55">
        <v>4.260868646372884E-2</v>
      </c>
      <c r="E102" s="55">
        <v>3.8500050351782104E-2</v>
      </c>
      <c r="F102" s="55">
        <v>3.5715580819745928E-2</v>
      </c>
      <c r="G102" s="55">
        <v>2.8935497838393737E-2</v>
      </c>
      <c r="H102" s="55">
        <v>2.834677676320092E-2</v>
      </c>
      <c r="I102" s="55">
        <v>2.7511712279884217E-2</v>
      </c>
      <c r="J102" s="55">
        <v>2.9683522746286949E-2</v>
      </c>
      <c r="K102" s="55">
        <v>3.4245724466381536E-2</v>
      </c>
      <c r="L102" s="55">
        <v>3.0978115900195311E-2</v>
      </c>
      <c r="M102" s="55">
        <v>2.9552348416931214E-2</v>
      </c>
      <c r="N102" s="55">
        <v>4.4784577447546291E-2</v>
      </c>
      <c r="O102" s="55">
        <v>3.9135378602615956E-2</v>
      </c>
      <c r="P102" s="55">
        <v>3.2365230950025171E-2</v>
      </c>
      <c r="Q102" s="55">
        <v>4.3972670401884843E-2</v>
      </c>
    </row>
    <row r="103" spans="1:17" ht="15" x14ac:dyDescent="0.25">
      <c r="A103" s="29" t="s">
        <v>58</v>
      </c>
      <c r="B103" s="56">
        <v>2.6820122578006013E-2</v>
      </c>
      <c r="C103" s="56">
        <v>3.4957806169462709E-2</v>
      </c>
      <c r="D103" s="56">
        <v>3.8217262290538297E-2</v>
      </c>
      <c r="E103" s="56">
        <v>3.429941076806281E-2</v>
      </c>
      <c r="F103" s="56">
        <v>3.2075402563203938E-2</v>
      </c>
      <c r="G103" s="56">
        <v>2.5939058724198213E-2</v>
      </c>
      <c r="H103" s="56">
        <v>2.5356163011997793E-2</v>
      </c>
      <c r="I103" s="56">
        <v>2.4425457229975883E-2</v>
      </c>
      <c r="J103" s="56">
        <v>2.7502178911111397E-2</v>
      </c>
      <c r="K103" s="56">
        <v>3.1558389743817111E-2</v>
      </c>
      <c r="L103" s="56">
        <v>2.7394562593426746E-2</v>
      </c>
      <c r="M103" s="56">
        <v>2.4190726149317734E-2</v>
      </c>
      <c r="N103" s="56">
        <v>4.0078226488519393E-2</v>
      </c>
      <c r="O103" s="56">
        <v>3.4818775682565736E-2</v>
      </c>
      <c r="P103" s="56">
        <v>2.7850491542386672E-2</v>
      </c>
      <c r="Q103" s="56">
        <v>3.8729883570676117E-2</v>
      </c>
    </row>
    <row r="104" spans="1:17" ht="15" x14ac:dyDescent="0.25">
      <c r="A104" s="2" t="s">
        <v>59</v>
      </c>
      <c r="B104" s="57">
        <v>3.2063405575959146E-3</v>
      </c>
      <c r="C104" s="57">
        <v>3.1631683862626335E-3</v>
      </c>
      <c r="D104" s="57">
        <v>2.4060753316430044E-3</v>
      </c>
      <c r="E104" s="57">
        <v>2.4056734917078573E-3</v>
      </c>
      <c r="F104" s="57">
        <v>1.6516690538904248E-3</v>
      </c>
      <c r="G104" s="57">
        <v>1.5603311988943516E-3</v>
      </c>
      <c r="H104" s="57">
        <v>1.6427043976637106E-3</v>
      </c>
      <c r="I104" s="57">
        <v>1.4073965569831963E-3</v>
      </c>
      <c r="J104" s="57">
        <v>1.5876545936282197E-3</v>
      </c>
      <c r="K104" s="57">
        <v>1.7934815144102086E-3</v>
      </c>
      <c r="L104" s="57">
        <v>2.1080436074883617E-3</v>
      </c>
      <c r="M104" s="57">
        <v>3.2235685087263839E-3</v>
      </c>
      <c r="N104" s="57">
        <v>2.7629558483922363E-3</v>
      </c>
      <c r="O104" s="57">
        <v>2.7846800328213731E-3</v>
      </c>
      <c r="P104" s="57">
        <v>2.9313484085157506E-3</v>
      </c>
      <c r="Q104" s="57">
        <v>3.3379954340812534E-3</v>
      </c>
    </row>
    <row r="105" spans="1:17" ht="15" x14ac:dyDescent="0.25">
      <c r="A105" s="29" t="s">
        <v>60</v>
      </c>
      <c r="B105" s="56">
        <v>1.9015477792995949E-4</v>
      </c>
      <c r="C105" s="56">
        <v>2.458309138179878E-4</v>
      </c>
      <c r="D105" s="56">
        <v>2.065888612217747E-4</v>
      </c>
      <c r="E105" s="56">
        <v>2.4181408197954742E-4</v>
      </c>
      <c r="F105" s="56">
        <v>2.8567233685416305E-4</v>
      </c>
      <c r="G105" s="56">
        <v>2.0149860049394896E-4</v>
      </c>
      <c r="H105" s="56">
        <v>2.3781857320925615E-4</v>
      </c>
      <c r="I105" s="56">
        <v>3.6838843750476797E-4</v>
      </c>
      <c r="J105" s="56">
        <v>3.319965232570638E-4</v>
      </c>
      <c r="K105" s="56">
        <v>2.5042122458156902E-4</v>
      </c>
      <c r="L105" s="56">
        <v>7.4505390574963336E-4</v>
      </c>
      <c r="M105" s="56">
        <v>6.2530867826209751E-4</v>
      </c>
      <c r="N105" s="56">
        <v>5.2376945351022622E-4</v>
      </c>
      <c r="O105" s="56">
        <v>2.7768676538912938E-4</v>
      </c>
      <c r="P105" s="56">
        <v>2.2507209643156595E-4</v>
      </c>
      <c r="Q105" s="56">
        <v>3.4858257094975346E-4</v>
      </c>
    </row>
    <row r="106" spans="1:17" ht="15" x14ac:dyDescent="0.25">
      <c r="A106" s="2" t="s">
        <v>61</v>
      </c>
      <c r="B106" s="57">
        <v>1.9616264809250235E-3</v>
      </c>
      <c r="C106" s="57">
        <v>2.4855894717324442E-3</v>
      </c>
      <c r="D106" s="57">
        <v>1.7787599803257615E-3</v>
      </c>
      <c r="E106" s="57">
        <v>1.553152010031891E-3</v>
      </c>
      <c r="F106" s="57">
        <v>1.7028368657974061E-3</v>
      </c>
      <c r="G106" s="57">
        <v>1.2346093148072246E-3</v>
      </c>
      <c r="H106" s="57">
        <v>1.1100907803301646E-3</v>
      </c>
      <c r="I106" s="57">
        <v>1.3104700554203675E-3</v>
      </c>
      <c r="J106" s="57">
        <v>2.6169271829026613E-4</v>
      </c>
      <c r="K106" s="57">
        <v>6.4343198357265255E-4</v>
      </c>
      <c r="L106" s="57">
        <v>7.3045579353057369E-4</v>
      </c>
      <c r="M106" s="57">
        <v>1.5127450806249989E-3</v>
      </c>
      <c r="N106" s="57">
        <v>1.4196256571244372E-3</v>
      </c>
      <c r="O106" s="57">
        <v>1.2542361218397182E-3</v>
      </c>
      <c r="P106" s="57">
        <v>1.3583189026911868E-3</v>
      </c>
      <c r="Q106" s="57">
        <v>1.5562088261777218E-3</v>
      </c>
    </row>
    <row r="107" spans="1:17" ht="15" x14ac:dyDescent="0.25">
      <c r="A107" s="28" t="s">
        <v>2</v>
      </c>
      <c r="B107" s="54">
        <v>0.18142939302801842</v>
      </c>
      <c r="C107" s="54">
        <v>0.15190442744729285</v>
      </c>
      <c r="D107" s="54">
        <v>0.15759235105906405</v>
      </c>
      <c r="E107" s="54">
        <v>0.15558294938598</v>
      </c>
      <c r="F107" s="54">
        <v>0.17376911565059094</v>
      </c>
      <c r="G107" s="54">
        <v>0.2109607667955426</v>
      </c>
      <c r="H107" s="54">
        <v>0.21555552375170367</v>
      </c>
      <c r="I107" s="54">
        <v>0.19036950304212361</v>
      </c>
      <c r="J107" s="54">
        <v>0.16805877716244877</v>
      </c>
      <c r="K107" s="54">
        <v>0.16799898221356954</v>
      </c>
      <c r="L107" s="54">
        <v>0.15467508114592485</v>
      </c>
      <c r="M107" s="54">
        <v>0.13967595106380287</v>
      </c>
      <c r="N107" s="54">
        <v>0.1248789107390262</v>
      </c>
      <c r="O107" s="54">
        <v>0.12536337400515507</v>
      </c>
      <c r="P107" s="54">
        <v>0.29422583472125957</v>
      </c>
      <c r="Q107" s="54">
        <v>0.25016111263026708</v>
      </c>
    </row>
    <row r="108" spans="1:17" ht="15" x14ac:dyDescent="0.25">
      <c r="A108" s="1" t="s">
        <v>3</v>
      </c>
      <c r="B108" s="55">
        <v>5.3148153021863086E-3</v>
      </c>
      <c r="C108" s="55">
        <v>3.913799122269794E-3</v>
      </c>
      <c r="D108" s="55">
        <v>3.7588719469505041E-3</v>
      </c>
      <c r="E108" s="55">
        <v>2.1367946066474849E-3</v>
      </c>
      <c r="F108" s="55">
        <v>3.674644693251385E-3</v>
      </c>
      <c r="G108" s="55">
        <v>4.4825383640351478E-3</v>
      </c>
      <c r="H108" s="55">
        <v>1.609350515460667E-3</v>
      </c>
      <c r="I108" s="55">
        <v>0</v>
      </c>
      <c r="J108" s="55">
        <v>0</v>
      </c>
      <c r="K108" s="55">
        <v>0</v>
      </c>
      <c r="L108" s="55">
        <v>0</v>
      </c>
      <c r="M108" s="55">
        <v>8.8455529183520867E-3</v>
      </c>
      <c r="N108" s="55">
        <v>2.4484239228049889E-2</v>
      </c>
      <c r="O108" s="55">
        <v>3.4590536870744218E-3</v>
      </c>
      <c r="P108" s="55">
        <v>5.7106409179328839E-5</v>
      </c>
      <c r="Q108" s="55">
        <v>6.1415658674678799E-5</v>
      </c>
    </row>
    <row r="109" spans="1:17" ht="15" x14ac:dyDescent="0.25">
      <c r="A109" s="30" t="s">
        <v>4</v>
      </c>
      <c r="B109" s="58">
        <v>9.3344190043395149E-3</v>
      </c>
      <c r="C109" s="58">
        <v>8.8610943784985258E-3</v>
      </c>
      <c r="D109" s="58">
        <v>8.0126274179638454E-3</v>
      </c>
      <c r="E109" s="58">
        <v>7.8169680159207115E-3</v>
      </c>
      <c r="F109" s="58">
        <v>7.8973793235710445E-3</v>
      </c>
      <c r="G109" s="58">
        <v>7.7605409557199058E-3</v>
      </c>
      <c r="H109" s="58">
        <v>8.3268040651418348E-3</v>
      </c>
      <c r="I109" s="58">
        <v>8.2571357859517261E-3</v>
      </c>
      <c r="J109" s="58">
        <v>8.2465067804899216E-3</v>
      </c>
      <c r="K109" s="58">
        <v>8.6445207240593517E-3</v>
      </c>
      <c r="L109" s="58">
        <v>9.809791706671336E-3</v>
      </c>
      <c r="M109" s="58">
        <v>1.0081786382990579E-2</v>
      </c>
      <c r="N109" s="58">
        <v>7.0152820399140099E-3</v>
      </c>
      <c r="O109" s="58">
        <v>7.6050271046645586E-3</v>
      </c>
      <c r="P109" s="58">
        <v>6.74369087274622E-3</v>
      </c>
      <c r="Q109" s="58">
        <v>7.1485484355814539E-3</v>
      </c>
    </row>
    <row r="110" spans="1:17" ht="15" x14ac:dyDescent="0.25">
      <c r="A110" s="30" t="s">
        <v>5</v>
      </c>
      <c r="B110" s="58">
        <v>0.13732652629094591</v>
      </c>
      <c r="C110" s="58">
        <v>0.11198504716944831</v>
      </c>
      <c r="D110" s="58">
        <v>0.12252690111753047</v>
      </c>
      <c r="E110" s="58">
        <v>0.12540236795836368</v>
      </c>
      <c r="F110" s="58">
        <v>0.14239813902627044</v>
      </c>
      <c r="G110" s="58">
        <v>0.17928356026331874</v>
      </c>
      <c r="H110" s="58">
        <v>0.18642569285325719</v>
      </c>
      <c r="I110" s="58">
        <v>0.16216048586923956</v>
      </c>
      <c r="J110" s="58">
        <v>0.14107699073739707</v>
      </c>
      <c r="K110" s="58">
        <v>0.13871214046634617</v>
      </c>
      <c r="L110" s="58">
        <v>0.1199902749333345</v>
      </c>
      <c r="M110" s="58">
        <v>9.7493761698217329E-2</v>
      </c>
      <c r="N110" s="58">
        <v>7.0717922010364864E-2</v>
      </c>
      <c r="O110" s="58">
        <v>9.1437944554742828E-2</v>
      </c>
      <c r="P110" s="58">
        <v>0.26765544541305109</v>
      </c>
      <c r="Q110" s="58">
        <v>0.22337167567740177</v>
      </c>
    </row>
    <row r="111" spans="1:17" ht="15" x14ac:dyDescent="0.25">
      <c r="A111" s="1" t="s">
        <v>6</v>
      </c>
      <c r="B111" s="55">
        <v>2.9453632430546637E-2</v>
      </c>
      <c r="C111" s="55">
        <v>2.7144486777076225E-2</v>
      </c>
      <c r="D111" s="55">
        <v>2.3293950576619225E-2</v>
      </c>
      <c r="E111" s="55">
        <v>2.0226818805048147E-2</v>
      </c>
      <c r="F111" s="55">
        <v>1.979895260749805E-2</v>
      </c>
      <c r="G111" s="55">
        <v>1.9434127212468847E-2</v>
      </c>
      <c r="H111" s="55">
        <v>1.9193676317843994E-2</v>
      </c>
      <c r="I111" s="55">
        <v>1.9951881386932394E-2</v>
      </c>
      <c r="J111" s="55">
        <v>1.8735279644561783E-2</v>
      </c>
      <c r="K111" s="55">
        <v>2.0642321023163993E-2</v>
      </c>
      <c r="L111" s="55">
        <v>2.4875014505919002E-2</v>
      </c>
      <c r="M111" s="55">
        <v>2.3254850064242865E-2</v>
      </c>
      <c r="N111" s="55">
        <v>2.266146746069744E-2</v>
      </c>
      <c r="O111" s="55">
        <v>2.2861348658673255E-2</v>
      </c>
      <c r="P111" s="55">
        <v>1.9769592026282968E-2</v>
      </c>
      <c r="Q111" s="55">
        <v>1.9579472858609167E-2</v>
      </c>
    </row>
    <row r="112" spans="1:17" ht="15" x14ac:dyDescent="0.25">
      <c r="A112" s="29" t="s">
        <v>24</v>
      </c>
      <c r="B112" s="56">
        <v>1.3346779081594248E-2</v>
      </c>
      <c r="C112" s="56">
        <v>1.2805393955756469E-2</v>
      </c>
      <c r="D112" s="56">
        <v>1.1848791234245162E-2</v>
      </c>
      <c r="E112" s="56">
        <v>1.064206028066955E-2</v>
      </c>
      <c r="F112" s="56">
        <v>1.0792993421933718E-2</v>
      </c>
      <c r="G112" s="56">
        <v>1.0281203656560394E-2</v>
      </c>
      <c r="H112" s="56">
        <v>9.7494709498909017E-3</v>
      </c>
      <c r="I112" s="56">
        <v>1.035634416477153E-2</v>
      </c>
      <c r="J112" s="56">
        <v>1.0101265589135232E-2</v>
      </c>
      <c r="K112" s="56">
        <v>1.1607780715956419E-2</v>
      </c>
      <c r="L112" s="56">
        <v>1.2396391053275986E-2</v>
      </c>
      <c r="M112" s="56">
        <v>1.3577625784146058E-2</v>
      </c>
      <c r="N112" s="56">
        <v>1.3990521222391581E-2</v>
      </c>
      <c r="O112" s="56">
        <v>1.420600486083351E-2</v>
      </c>
      <c r="P112" s="56">
        <v>1.3113745241012682E-2</v>
      </c>
      <c r="Q112" s="56">
        <v>1.3619767493353734E-2</v>
      </c>
    </row>
    <row r="113" spans="1:17" ht="15" x14ac:dyDescent="0.25">
      <c r="A113" s="2" t="s">
        <v>25</v>
      </c>
      <c r="B113" s="57">
        <v>7.640316238303687E-3</v>
      </c>
      <c r="C113" s="57">
        <v>7.0835515015218843E-3</v>
      </c>
      <c r="D113" s="57">
        <v>5.1254287720967455E-3</v>
      </c>
      <c r="E113" s="57">
        <v>4.3406924370713801E-3</v>
      </c>
      <c r="F113" s="57">
        <v>3.9279182071577023E-3</v>
      </c>
      <c r="G113" s="57">
        <v>4.534555422944524E-3</v>
      </c>
      <c r="H113" s="57">
        <v>5.5220690275034692E-3</v>
      </c>
      <c r="I113" s="57">
        <v>4.7489027134594956E-3</v>
      </c>
      <c r="J113" s="57">
        <v>4.5819676428282665E-3</v>
      </c>
      <c r="K113" s="57">
        <v>4.7178109149659184E-3</v>
      </c>
      <c r="L113" s="57">
        <v>7.8402837541275382E-3</v>
      </c>
      <c r="M113" s="57">
        <v>6.3388406054294818E-3</v>
      </c>
      <c r="N113" s="57">
        <v>5.4750309957146076E-3</v>
      </c>
      <c r="O113" s="57">
        <v>5.3088240882368191E-3</v>
      </c>
      <c r="P113" s="57">
        <v>3.709749804742471E-3</v>
      </c>
      <c r="Q113" s="57">
        <v>2.6987232060051666E-3</v>
      </c>
    </row>
    <row r="114" spans="1:17" ht="15" x14ac:dyDescent="0.25">
      <c r="A114" s="29" t="s">
        <v>26</v>
      </c>
      <c r="B114" s="56">
        <v>2.351918656266034E-4</v>
      </c>
      <c r="C114" s="56">
        <v>2.6837069316004838E-4</v>
      </c>
      <c r="D114" s="56">
        <v>2.4962456914883423E-4</v>
      </c>
      <c r="E114" s="56">
        <v>2.3761490969164184E-4</v>
      </c>
      <c r="F114" s="56">
        <v>2.3361955989555978E-4</v>
      </c>
      <c r="G114" s="56">
        <v>2.0593888777101563E-4</v>
      </c>
      <c r="H114" s="56">
        <v>1.5247758511605943E-4</v>
      </c>
      <c r="I114" s="56">
        <v>1.8217796803573884E-4</v>
      </c>
      <c r="J114" s="56">
        <v>1.5374463602617361E-4</v>
      </c>
      <c r="K114" s="56">
        <v>1.7052503499470715E-4</v>
      </c>
      <c r="L114" s="56">
        <v>2.2872417422146381E-4</v>
      </c>
      <c r="M114" s="56">
        <v>2.6834044971364148E-4</v>
      </c>
      <c r="N114" s="56">
        <v>2.8128595661627273E-4</v>
      </c>
      <c r="O114" s="56">
        <v>2.2553053098419391E-4</v>
      </c>
      <c r="P114" s="56">
        <v>1.7239859303974932E-4</v>
      </c>
      <c r="Q114" s="56">
        <v>1.7584756941535539E-4</v>
      </c>
    </row>
    <row r="115" spans="1:17" ht="15" x14ac:dyDescent="0.25">
      <c r="A115" s="2" t="s">
        <v>27</v>
      </c>
      <c r="B115" s="57">
        <v>3.30348511240669E-4</v>
      </c>
      <c r="C115" s="57">
        <v>3.3549442706564455E-4</v>
      </c>
      <c r="D115" s="57">
        <v>3.1360237802973231E-4</v>
      </c>
      <c r="E115" s="57">
        <v>3.0324996740494967E-4</v>
      </c>
      <c r="F115" s="57">
        <v>2.9916436496522101E-4</v>
      </c>
      <c r="G115" s="57">
        <v>2.5680245974415744E-4</v>
      </c>
      <c r="H115" s="57">
        <v>2.1966428881289385E-4</v>
      </c>
      <c r="I115" s="57">
        <v>2.5527837312729615E-4</v>
      </c>
      <c r="J115" s="57">
        <v>2.7484635434094822E-4</v>
      </c>
      <c r="K115" s="57">
        <v>3.2728919790205204E-4</v>
      </c>
      <c r="L115" s="57">
        <v>6.01637676476704E-4</v>
      </c>
      <c r="M115" s="57">
        <v>3.576946353140024E-4</v>
      </c>
      <c r="N115" s="57">
        <v>3.2808829159887963E-4</v>
      </c>
      <c r="O115" s="57">
        <v>4.3359017124508281E-4</v>
      </c>
      <c r="P115" s="57">
        <v>3.8189584215340001E-4</v>
      </c>
      <c r="Q115" s="57">
        <v>4.3389101771459124E-4</v>
      </c>
    </row>
    <row r="116" spans="1:17" ht="15" x14ac:dyDescent="0.25">
      <c r="A116" s="29" t="s">
        <v>28</v>
      </c>
      <c r="B116" s="56">
        <v>4.6559864891707135E-4</v>
      </c>
      <c r="C116" s="56">
        <v>3.402870262141991E-4</v>
      </c>
      <c r="D116" s="56">
        <v>2.9134223105558877E-4</v>
      </c>
      <c r="E116" s="56">
        <v>2.6644540097571734E-4</v>
      </c>
      <c r="F116" s="56">
        <v>2.638768757226337E-4</v>
      </c>
      <c r="G116" s="56">
        <v>2.6756431077088616E-4</v>
      </c>
      <c r="H116" s="56">
        <v>2.3913506218451767E-4</v>
      </c>
      <c r="I116" s="56">
        <v>2.1981620640602507E-4</v>
      </c>
      <c r="J116" s="56">
        <v>2.8403632931535124E-4</v>
      </c>
      <c r="K116" s="56">
        <v>3.0000879422539161E-4</v>
      </c>
      <c r="L116" s="56">
        <v>3.2420275266127461E-4</v>
      </c>
      <c r="M116" s="56">
        <v>3.3056936136086225E-4</v>
      </c>
      <c r="N116" s="56">
        <v>3.9147000438162559E-4</v>
      </c>
      <c r="O116" s="56">
        <v>4.7769235672431257E-4</v>
      </c>
      <c r="P116" s="56">
        <v>3.3331305213761894E-4</v>
      </c>
      <c r="Q116" s="56">
        <v>2.7504490390571938E-4</v>
      </c>
    </row>
    <row r="117" spans="1:17" ht="15" x14ac:dyDescent="0.25">
      <c r="A117" s="2" t="s">
        <v>29</v>
      </c>
      <c r="B117" s="57">
        <v>3.3953177481408785E-4</v>
      </c>
      <c r="C117" s="57">
        <v>3.3716621053405218E-4</v>
      </c>
      <c r="D117" s="57">
        <v>2.8958659605893223E-4</v>
      </c>
      <c r="E117" s="57">
        <v>2.9757451730437804E-4</v>
      </c>
      <c r="F117" s="57">
        <v>2.7018109713959886E-4</v>
      </c>
      <c r="G117" s="57">
        <v>3.3950860262042158E-4</v>
      </c>
      <c r="H117" s="57">
        <v>4.2562738964948985E-4</v>
      </c>
      <c r="I117" s="57">
        <v>4.6834508798381506E-4</v>
      </c>
      <c r="J117" s="57">
        <v>4.7055913922779119E-4</v>
      </c>
      <c r="K117" s="57">
        <v>4.8729563992672148E-4</v>
      </c>
      <c r="L117" s="57">
        <v>6.8538974566901775E-4</v>
      </c>
      <c r="M117" s="57">
        <v>4.1973955831966527E-4</v>
      </c>
      <c r="N117" s="57">
        <v>4.8700067015661235E-4</v>
      </c>
      <c r="O117" s="57">
        <v>5.2163730790011169E-4</v>
      </c>
      <c r="P117" s="57">
        <v>2.9667277347248728E-4</v>
      </c>
      <c r="Q117" s="57">
        <v>2.9656834760311815E-4</v>
      </c>
    </row>
    <row r="118" spans="1:17" ht="15" x14ac:dyDescent="0.25">
      <c r="A118" s="29" t="s">
        <v>30</v>
      </c>
      <c r="B118" s="56">
        <v>3.9872376677450215E-4</v>
      </c>
      <c r="C118" s="56">
        <v>3.5862138484622655E-4</v>
      </c>
      <c r="D118" s="56">
        <v>3.516923311321662E-4</v>
      </c>
      <c r="E118" s="56">
        <v>7.1798281113624426E-4</v>
      </c>
      <c r="F118" s="56">
        <v>6.3554767975673254E-4</v>
      </c>
      <c r="G118" s="56">
        <v>6.0646918175758283E-4</v>
      </c>
      <c r="H118" s="56">
        <v>5.1753093865639121E-4</v>
      </c>
      <c r="I118" s="56">
        <v>5.2420048299190814E-4</v>
      </c>
      <c r="J118" s="56">
        <v>5.2679559271583056E-4</v>
      </c>
      <c r="K118" s="56">
        <v>2.605575387813821E-4</v>
      </c>
      <c r="L118" s="56">
        <v>2.022189823054683E-4</v>
      </c>
      <c r="M118" s="56">
        <v>1.7533118628374345E-4</v>
      </c>
      <c r="N118" s="56">
        <v>1.7007663463943266E-4</v>
      </c>
      <c r="O118" s="56">
        <v>2.0245733346941621E-4</v>
      </c>
      <c r="P118" s="56">
        <v>3.9269136789679422E-4</v>
      </c>
      <c r="Q118" s="56">
        <v>5.3103812961259849E-4</v>
      </c>
    </row>
    <row r="119" spans="1:17" ht="15" x14ac:dyDescent="0.25">
      <c r="A119" s="2" t="s">
        <v>31</v>
      </c>
      <c r="B119" s="57">
        <v>5.077792285780881E-3</v>
      </c>
      <c r="C119" s="57">
        <v>4.0953253839466717E-3</v>
      </c>
      <c r="D119" s="57">
        <v>3.287285873123779E-3</v>
      </c>
      <c r="E119" s="57">
        <v>2.1644010843881881E-3</v>
      </c>
      <c r="F119" s="57">
        <v>2.2315504019167799E-3</v>
      </c>
      <c r="G119" s="57">
        <v>1.5006839464254806E-3</v>
      </c>
      <c r="H119" s="57">
        <v>9.9389675242867251E-4</v>
      </c>
      <c r="I119" s="57">
        <v>1.6509023837127173E-3</v>
      </c>
      <c r="J119" s="57">
        <v>1.2329921640464765E-3</v>
      </c>
      <c r="K119" s="57">
        <v>1.6237768034798874E-3</v>
      </c>
      <c r="L119" s="57">
        <v>1.4154843248950326E-3</v>
      </c>
      <c r="M119" s="57">
        <v>4.5002937443897192E-4</v>
      </c>
      <c r="N119" s="57">
        <v>3.0468067389793023E-4</v>
      </c>
      <c r="O119" s="57">
        <v>2.737200005327322E-4</v>
      </c>
      <c r="P119" s="57">
        <v>2.2977704991425417E-4</v>
      </c>
      <c r="Q119" s="57">
        <v>2.7251809402845903E-4</v>
      </c>
    </row>
    <row r="120" spans="1:17" ht="15" x14ac:dyDescent="0.25">
      <c r="A120" s="29" t="s">
        <v>32</v>
      </c>
      <c r="B120" s="56">
        <v>1.1058244213599426E-3</v>
      </c>
      <c r="C120" s="56">
        <v>9.5274600994449757E-4</v>
      </c>
      <c r="D120" s="56">
        <v>7.8096466239339479E-4</v>
      </c>
      <c r="E120" s="56">
        <v>5.9853535392250055E-4</v>
      </c>
      <c r="F120" s="56">
        <v>4.6993891910725307E-4</v>
      </c>
      <c r="G120" s="56">
        <v>5.3693628571381265E-4</v>
      </c>
      <c r="H120" s="56">
        <v>4.5744342297138744E-4</v>
      </c>
      <c r="I120" s="56">
        <v>6.0367554058990923E-4</v>
      </c>
      <c r="J120" s="56">
        <v>5.7513932912826404E-4</v>
      </c>
      <c r="K120" s="56">
        <v>6.4872278434550024E-4</v>
      </c>
      <c r="L120" s="56">
        <v>6.2501957865384867E-4</v>
      </c>
      <c r="M120" s="56">
        <v>6.0638910424756331E-4</v>
      </c>
      <c r="N120" s="56">
        <v>5.9894418876829919E-4</v>
      </c>
      <c r="O120" s="56">
        <v>6.8515920311001813E-4</v>
      </c>
      <c r="P120" s="56">
        <v>7.0250412648696842E-4</v>
      </c>
      <c r="Q120" s="56">
        <v>7.8588522401827729E-4</v>
      </c>
    </row>
    <row r="121" spans="1:17" ht="15" x14ac:dyDescent="0.25">
      <c r="A121" s="2" t="s">
        <v>33</v>
      </c>
      <c r="B121" s="57">
        <v>0</v>
      </c>
      <c r="C121" s="57">
        <v>0</v>
      </c>
      <c r="D121" s="57">
        <v>0</v>
      </c>
      <c r="E121" s="57">
        <v>2.3768300916788074E-6</v>
      </c>
      <c r="F121" s="57">
        <v>2.5042525172477401E-6</v>
      </c>
      <c r="G121" s="57">
        <v>2.5325096354326151E-6</v>
      </c>
      <c r="H121" s="57">
        <v>1.6943163011264076E-6</v>
      </c>
      <c r="I121" s="57">
        <v>1.8667768406905329E-6</v>
      </c>
      <c r="J121" s="57">
        <v>2.7580553801476372E-6</v>
      </c>
      <c r="K121" s="57">
        <v>2.8874383527004512E-5</v>
      </c>
      <c r="L121" s="57">
        <v>2.7698749603690844E-5</v>
      </c>
      <c r="M121" s="57">
        <v>2.2785523676632368E-5</v>
      </c>
      <c r="N121" s="57">
        <v>2.7927658425576741E-5</v>
      </c>
      <c r="O121" s="57">
        <v>2.6312239866116923E-5</v>
      </c>
      <c r="P121" s="57">
        <v>1.585630834477885E-5</v>
      </c>
      <c r="Q121" s="57">
        <v>0</v>
      </c>
    </row>
    <row r="122" spans="1:17" ht="15" x14ac:dyDescent="0.25">
      <c r="A122" s="29" t="s">
        <v>34</v>
      </c>
      <c r="B122" s="56">
        <v>2.171161087675728E-4</v>
      </c>
      <c r="C122" s="56">
        <v>2.1906881826929772E-4</v>
      </c>
      <c r="D122" s="56">
        <v>2.865431017518301E-4</v>
      </c>
      <c r="E122" s="56">
        <v>2.246479013024328E-4</v>
      </c>
      <c r="F122" s="56">
        <v>2.1811676743101828E-4</v>
      </c>
      <c r="G122" s="56">
        <v>2.5051156496802617E-4</v>
      </c>
      <c r="H122" s="56">
        <v>2.4265762827073428E-4</v>
      </c>
      <c r="I122" s="56">
        <v>4.2167058368041565E-4</v>
      </c>
      <c r="J122" s="56">
        <v>2.5609315077502169E-4</v>
      </c>
      <c r="K122" s="56">
        <v>3.1581266195612067E-4</v>
      </c>
      <c r="L122" s="56">
        <v>2.9822392303676315E-4</v>
      </c>
      <c r="M122" s="56">
        <v>4.1004434403804353E-4</v>
      </c>
      <c r="N122" s="56">
        <v>3.7802454046101196E-4</v>
      </c>
      <c r="O122" s="56">
        <v>2.9947735105375972E-4</v>
      </c>
      <c r="P122" s="56">
        <v>2.6238408906642627E-4</v>
      </c>
      <c r="Q122" s="56">
        <v>2.8446260416224869E-4</v>
      </c>
    </row>
    <row r="123" spans="1:17" ht="15" x14ac:dyDescent="0.25">
      <c r="A123" s="2" t="s">
        <v>35</v>
      </c>
      <c r="B123" s="57">
        <v>2.964097273673716E-4</v>
      </c>
      <c r="C123" s="57">
        <v>3.4846136581723409E-4</v>
      </c>
      <c r="D123" s="57">
        <v>4.6908882758306099E-4</v>
      </c>
      <c r="E123" s="57">
        <v>4.3123731108948344E-4</v>
      </c>
      <c r="F123" s="57">
        <v>4.5354105995458406E-4</v>
      </c>
      <c r="G123" s="57">
        <v>6.5142038355711206E-4</v>
      </c>
      <c r="H123" s="57">
        <v>6.7200895605834911E-4</v>
      </c>
      <c r="I123" s="57">
        <v>5.1870110533284715E-4</v>
      </c>
      <c r="J123" s="57">
        <v>2.7508166164227769E-4</v>
      </c>
      <c r="K123" s="57">
        <v>1.5386655310289186E-4</v>
      </c>
      <c r="L123" s="57">
        <v>2.2973979099221302E-4</v>
      </c>
      <c r="M123" s="57">
        <v>2.9746013727419585E-4</v>
      </c>
      <c r="N123" s="57">
        <v>2.2841662364561061E-4</v>
      </c>
      <c r="O123" s="57">
        <v>2.0094321471718582E-4</v>
      </c>
      <c r="P123" s="57">
        <v>1.5860377801533935E-4</v>
      </c>
      <c r="Q123" s="57">
        <v>2.0572626878989644E-4</v>
      </c>
    </row>
    <row r="124" spans="1:17" ht="15" x14ac:dyDescent="0.25">
      <c r="A124" s="28" t="s">
        <v>7</v>
      </c>
      <c r="B124" s="54">
        <v>0.69975549273730087</v>
      </c>
      <c r="C124" s="54">
        <v>0.7277382699961702</v>
      </c>
      <c r="D124" s="54">
        <v>0.72678186932719469</v>
      </c>
      <c r="E124" s="54">
        <v>0.73737045113574451</v>
      </c>
      <c r="F124" s="54">
        <v>0.7281815078503755</v>
      </c>
      <c r="G124" s="54">
        <v>0.69788531517769736</v>
      </c>
      <c r="H124" s="54">
        <v>0.69232466653546376</v>
      </c>
      <c r="I124" s="54">
        <v>0.71418731645204936</v>
      </c>
      <c r="J124" s="54">
        <v>0.73525640949141613</v>
      </c>
      <c r="K124" s="54">
        <v>0.73189509990448787</v>
      </c>
      <c r="L124" s="54">
        <v>0.74833501636337285</v>
      </c>
      <c r="M124" s="54">
        <v>0.77563753240284994</v>
      </c>
      <c r="N124" s="54">
        <v>0.76688908903682029</v>
      </c>
      <c r="O124" s="54">
        <v>0.7667522257910746</v>
      </c>
      <c r="P124" s="54">
        <v>0.61734844802822619</v>
      </c>
      <c r="Q124" s="54">
        <v>0.64942316764644636</v>
      </c>
    </row>
    <row r="125" spans="1:17" ht="15" x14ac:dyDescent="0.25">
      <c r="A125" s="1" t="s">
        <v>8</v>
      </c>
      <c r="B125" s="55">
        <v>5.8842688004168427E-2</v>
      </c>
      <c r="C125" s="55">
        <v>5.929634991866238E-2</v>
      </c>
      <c r="D125" s="55">
        <v>6.0272495983237105E-2</v>
      </c>
      <c r="E125" s="55">
        <v>6.4100710522990878E-2</v>
      </c>
      <c r="F125" s="55">
        <v>6.2327806380515403E-2</v>
      </c>
      <c r="G125" s="55">
        <v>6.1227658488317828E-2</v>
      </c>
      <c r="H125" s="55">
        <v>5.5355296819074196E-2</v>
      </c>
      <c r="I125" s="55">
        <v>5.4707254888032866E-2</v>
      </c>
      <c r="J125" s="55">
        <v>5.5164618224900111E-2</v>
      </c>
      <c r="K125" s="55">
        <v>6.0611709831975079E-2</v>
      </c>
      <c r="L125" s="55">
        <v>5.9829889881819913E-2</v>
      </c>
      <c r="M125" s="55">
        <v>6.8015153701493317E-2</v>
      </c>
      <c r="N125" s="55">
        <v>6.251938115613008E-2</v>
      </c>
      <c r="O125" s="55">
        <v>6.0565066446237589E-2</v>
      </c>
      <c r="P125" s="55">
        <v>5.317717928805054E-2</v>
      </c>
      <c r="Q125" s="55">
        <v>5.9089334645387258E-2</v>
      </c>
    </row>
    <row r="126" spans="1:17" ht="15" x14ac:dyDescent="0.25">
      <c r="A126" s="30" t="s">
        <v>9</v>
      </c>
      <c r="B126" s="58">
        <v>9.2106269041946659E-2</v>
      </c>
      <c r="C126" s="58">
        <v>0.11182172821883005</v>
      </c>
      <c r="D126" s="58">
        <v>0.12201156858681926</v>
      </c>
      <c r="E126" s="58">
        <v>0.13090562033772046</v>
      </c>
      <c r="F126" s="58">
        <v>0.12799859843707423</v>
      </c>
      <c r="G126" s="58">
        <v>0.12368372560563128</v>
      </c>
      <c r="H126" s="58">
        <v>0.11306650351319243</v>
      </c>
      <c r="I126" s="58">
        <v>0.11248197019570576</v>
      </c>
      <c r="J126" s="58">
        <v>0.11554358927160642</v>
      </c>
      <c r="K126" s="58">
        <v>0.11732124267297295</v>
      </c>
      <c r="L126" s="58">
        <v>0.11504173175574514</v>
      </c>
      <c r="M126" s="58">
        <v>0.1310768431752353</v>
      </c>
      <c r="N126" s="58">
        <v>0.12130347741662377</v>
      </c>
      <c r="O126" s="58">
        <v>0.11901800266242177</v>
      </c>
      <c r="P126" s="58">
        <v>0.10429918531660688</v>
      </c>
      <c r="Q126" s="58">
        <v>0.11067387823299743</v>
      </c>
    </row>
    <row r="127" spans="1:17" ht="15" x14ac:dyDescent="0.25">
      <c r="A127" s="1" t="s">
        <v>10</v>
      </c>
      <c r="B127" s="55">
        <v>8.802268520839196E-2</v>
      </c>
      <c r="C127" s="55">
        <v>9.1813854913715284E-2</v>
      </c>
      <c r="D127" s="55">
        <v>9.1488382253841302E-2</v>
      </c>
      <c r="E127" s="55">
        <v>8.7905846674855445E-2</v>
      </c>
      <c r="F127" s="55">
        <v>8.7022029723262312E-2</v>
      </c>
      <c r="G127" s="55">
        <v>8.6536596054178197E-2</v>
      </c>
      <c r="H127" s="55">
        <v>8.0608263022248841E-2</v>
      </c>
      <c r="I127" s="55">
        <v>9.8831340280631882E-2</v>
      </c>
      <c r="J127" s="55">
        <v>0.10421272939262523</v>
      </c>
      <c r="K127" s="55">
        <v>0.10432094893434081</v>
      </c>
      <c r="L127" s="55">
        <v>9.6084758237170123E-2</v>
      </c>
      <c r="M127" s="55">
        <v>9.1301935146934632E-2</v>
      </c>
      <c r="N127" s="55">
        <v>0.10513355807575346</v>
      </c>
      <c r="O127" s="55">
        <v>0.11149944222286069</v>
      </c>
      <c r="P127" s="55">
        <v>8.81125586450483E-2</v>
      </c>
      <c r="Q127" s="55">
        <v>9.0778446475367786E-2</v>
      </c>
    </row>
    <row r="128" spans="1:17" ht="15" x14ac:dyDescent="0.25">
      <c r="A128" s="30" t="s">
        <v>11</v>
      </c>
      <c r="B128" s="58">
        <v>5.7019285301843975E-3</v>
      </c>
      <c r="C128" s="58">
        <v>5.8037388392418818E-3</v>
      </c>
      <c r="D128" s="58">
        <v>6.1754467454058796E-3</v>
      </c>
      <c r="E128" s="58">
        <v>7.0785588089276059E-3</v>
      </c>
      <c r="F128" s="58">
        <v>7.5018243334126645E-3</v>
      </c>
      <c r="G128" s="58">
        <v>7.5240310441489818E-3</v>
      </c>
      <c r="H128" s="58">
        <v>7.8524982452423172E-3</v>
      </c>
      <c r="I128" s="58">
        <v>9.4902240710668107E-3</v>
      </c>
      <c r="J128" s="58">
        <v>9.9368774034101753E-3</v>
      </c>
      <c r="K128" s="58">
        <v>1.0424522866427994E-2</v>
      </c>
      <c r="L128" s="58">
        <v>1.1778296082767089E-2</v>
      </c>
      <c r="M128" s="58">
        <v>8.8660925974897564E-3</v>
      </c>
      <c r="N128" s="58">
        <v>8.4061417101560943E-3</v>
      </c>
      <c r="O128" s="58">
        <v>9.0857997987060842E-3</v>
      </c>
      <c r="P128" s="58">
        <v>7.3378579244750206E-3</v>
      </c>
      <c r="Q128" s="58">
        <v>8.8228009652531816E-3</v>
      </c>
    </row>
    <row r="129" spans="1:17" ht="15" x14ac:dyDescent="0.25">
      <c r="A129" s="1" t="s">
        <v>12</v>
      </c>
      <c r="B129" s="55">
        <v>2.3336059223416788E-2</v>
      </c>
      <c r="C129" s="55">
        <v>2.5030750296896238E-2</v>
      </c>
      <c r="D129" s="55">
        <v>2.8032219328575105E-2</v>
      </c>
      <c r="E129" s="55">
        <v>2.7847292368870683E-2</v>
      </c>
      <c r="F129" s="55">
        <v>3.5257546006510876E-2</v>
      </c>
      <c r="G129" s="55">
        <v>3.3150851244340793E-2</v>
      </c>
      <c r="H129" s="55">
        <v>3.035711543646551E-2</v>
      </c>
      <c r="I129" s="55">
        <v>3.4175713787370547E-2</v>
      </c>
      <c r="J129" s="55">
        <v>3.7139169872222287E-2</v>
      </c>
      <c r="K129" s="55">
        <v>3.6463479514246971E-2</v>
      </c>
      <c r="L129" s="55">
        <v>4.0749082296288042E-2</v>
      </c>
      <c r="M129" s="55">
        <v>4.7915460180596531E-2</v>
      </c>
      <c r="N129" s="55">
        <v>3.9782569679528229E-2</v>
      </c>
      <c r="O129" s="55">
        <v>4.3202682187573442E-2</v>
      </c>
      <c r="P129" s="55">
        <v>3.7107475396162305E-2</v>
      </c>
      <c r="Q129" s="55">
        <v>4.1676725393640021E-2</v>
      </c>
    </row>
    <row r="130" spans="1:17" ht="15" x14ac:dyDescent="0.25">
      <c r="A130" s="30" t="s">
        <v>13</v>
      </c>
      <c r="B130" s="58">
        <v>0.1143032798691344</v>
      </c>
      <c r="C130" s="58">
        <v>0.11080977474523293</v>
      </c>
      <c r="D130" s="58">
        <v>0.10902287513177472</v>
      </c>
      <c r="E130" s="58">
        <v>0.10872099113789271</v>
      </c>
      <c r="F130" s="58">
        <v>9.9729047872657919E-2</v>
      </c>
      <c r="G130" s="58">
        <v>9.3306600822430905E-2</v>
      </c>
      <c r="H130" s="58">
        <v>8.3404131369487641E-2</v>
      </c>
      <c r="I130" s="58">
        <v>8.3932489771393948E-2</v>
      </c>
      <c r="J130" s="58">
        <v>8.3285976051695743E-2</v>
      </c>
      <c r="K130" s="58">
        <v>8.2597190083518957E-2</v>
      </c>
      <c r="L130" s="58">
        <v>8.9936241806173892E-2</v>
      </c>
      <c r="M130" s="58">
        <v>0.11665045074047542</v>
      </c>
      <c r="N130" s="58">
        <v>0.10781724380546093</v>
      </c>
      <c r="O130" s="58">
        <v>0.10174015212359901</v>
      </c>
      <c r="P130" s="58">
        <v>8.0790155453369636E-2</v>
      </c>
      <c r="Q130" s="58">
        <v>8.2594897181641869E-2</v>
      </c>
    </row>
    <row r="131" spans="1:17" ht="15" x14ac:dyDescent="0.25">
      <c r="A131" s="1" t="s">
        <v>14</v>
      </c>
      <c r="B131" s="55">
        <v>8.6914811266759536E-3</v>
      </c>
      <c r="C131" s="55">
        <v>9.5766799885514068E-3</v>
      </c>
      <c r="D131" s="55">
        <v>1.0784646796256766E-2</v>
      </c>
      <c r="E131" s="55">
        <v>1.1066650799995669E-2</v>
      </c>
      <c r="F131" s="55">
        <v>1.1312122431092119E-2</v>
      </c>
      <c r="G131" s="55">
        <v>1.1643711569260118E-2</v>
      </c>
      <c r="H131" s="55">
        <v>1.0571276004730424E-2</v>
      </c>
      <c r="I131" s="55">
        <v>9.9633295989404007E-3</v>
      </c>
      <c r="J131" s="55">
        <v>9.4061568783651642E-3</v>
      </c>
      <c r="K131" s="55">
        <v>8.8742640936060446E-3</v>
      </c>
      <c r="L131" s="55">
        <v>7.361113051140092E-3</v>
      </c>
      <c r="M131" s="55">
        <v>9.1500730834547916E-3</v>
      </c>
      <c r="N131" s="55">
        <v>8.7416827302880373E-3</v>
      </c>
      <c r="O131" s="55">
        <v>1.0631345819207026E-2</v>
      </c>
      <c r="P131" s="55">
        <v>1.0480476512120623E-2</v>
      </c>
      <c r="Q131" s="55">
        <v>1.2648187047505413E-2</v>
      </c>
    </row>
    <row r="132" spans="1:17" ht="15" x14ac:dyDescent="0.25">
      <c r="A132" s="30" t="s">
        <v>15</v>
      </c>
      <c r="B132" s="58">
        <v>0</v>
      </c>
      <c r="C132" s="58">
        <v>0</v>
      </c>
      <c r="D132" s="58">
        <v>0</v>
      </c>
      <c r="E132" s="58">
        <v>0</v>
      </c>
      <c r="F132" s="58">
        <v>2.7757946324870417E-4</v>
      </c>
      <c r="G132" s="58">
        <v>1.0935840203276383E-5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1.344981700207997E-5</v>
      </c>
      <c r="O132" s="58">
        <v>1.5408998684286062E-5</v>
      </c>
      <c r="P132" s="58">
        <v>1.3434728034792975E-5</v>
      </c>
      <c r="Q132" s="58">
        <v>3.2834909968003663E-5</v>
      </c>
    </row>
    <row r="133" spans="1:17" ht="15" x14ac:dyDescent="0.25">
      <c r="A133" s="1" t="s">
        <v>16</v>
      </c>
      <c r="B133" s="55">
        <v>4.0919820372981745E-2</v>
      </c>
      <c r="C133" s="55">
        <v>4.0201174214890903E-2</v>
      </c>
      <c r="D133" s="55">
        <v>4.0210065718206144E-2</v>
      </c>
      <c r="E133" s="55">
        <v>4.1367823629523195E-2</v>
      </c>
      <c r="F133" s="55">
        <v>4.3189846064455729E-2</v>
      </c>
      <c r="G133" s="55">
        <v>4.1169752293230798E-2</v>
      </c>
      <c r="H133" s="55">
        <v>3.940106737209513E-2</v>
      </c>
      <c r="I133" s="55">
        <v>3.7744660558853213E-2</v>
      </c>
      <c r="J133" s="55">
        <v>4.1904225131958163E-2</v>
      </c>
      <c r="K133" s="55">
        <v>4.2440541859595046E-2</v>
      </c>
      <c r="L133" s="55">
        <v>3.9581098796939898E-2</v>
      </c>
      <c r="M133" s="55">
        <v>4.0667522446908189E-2</v>
      </c>
      <c r="N133" s="55">
        <v>3.3884122031306876E-2</v>
      </c>
      <c r="O133" s="55">
        <v>1.7717149085709288E-2</v>
      </c>
      <c r="P133" s="55">
        <v>1.3178670757894672E-2</v>
      </c>
      <c r="Q133" s="55">
        <v>1.357952105083819E-2</v>
      </c>
    </row>
    <row r="134" spans="1:17" ht="15" x14ac:dyDescent="0.25">
      <c r="A134" s="30" t="s">
        <v>17</v>
      </c>
      <c r="B134" s="58">
        <v>4.8662970231616323E-2</v>
      </c>
      <c r="C134" s="58">
        <v>4.7834761278410451E-2</v>
      </c>
      <c r="D134" s="58">
        <v>4.8253904530655894E-2</v>
      </c>
      <c r="E134" s="58">
        <v>4.2755023322247121E-2</v>
      </c>
      <c r="F134" s="58">
        <v>4.1174449763176718E-2</v>
      </c>
      <c r="G134" s="58">
        <v>3.779338636900352E-2</v>
      </c>
      <c r="H134" s="58">
        <v>3.72254083745166E-2</v>
      </c>
      <c r="I134" s="58">
        <v>3.6804488018758921E-2</v>
      </c>
      <c r="J134" s="58">
        <v>3.6632193289662947E-2</v>
      </c>
      <c r="K134" s="58">
        <v>3.5245057883457991E-2</v>
      </c>
      <c r="L134" s="58">
        <v>3.7200012409287921E-2</v>
      </c>
      <c r="M134" s="58">
        <v>4.3695882782359391E-2</v>
      </c>
      <c r="N134" s="58">
        <v>3.9324462734808704E-2</v>
      </c>
      <c r="O134" s="58">
        <v>3.7140869450579601E-2</v>
      </c>
      <c r="P134" s="58">
        <v>3.1065435192619454E-2</v>
      </c>
      <c r="Q134" s="58">
        <v>3.1458628582521977E-2</v>
      </c>
    </row>
    <row r="135" spans="1:17" ht="15" x14ac:dyDescent="0.25">
      <c r="A135" s="1" t="s">
        <v>18</v>
      </c>
      <c r="B135" s="55">
        <v>3.6625959144831577E-2</v>
      </c>
      <c r="C135" s="55">
        <v>3.3994114828561975E-2</v>
      </c>
      <c r="D135" s="55">
        <v>3.5054948908017837E-2</v>
      </c>
      <c r="E135" s="55">
        <v>3.4903438582096637E-2</v>
      </c>
      <c r="F135" s="55">
        <v>3.6069647553221534E-2</v>
      </c>
      <c r="G135" s="55">
        <v>3.1552633364848023E-2</v>
      </c>
      <c r="H135" s="55">
        <v>3.3791712457435424E-2</v>
      </c>
      <c r="I135" s="55">
        <v>3.1604745050573473E-2</v>
      </c>
      <c r="J135" s="55">
        <v>3.4127904491516585E-2</v>
      </c>
      <c r="K135" s="55">
        <v>3.3656466798880479E-2</v>
      </c>
      <c r="L135" s="55">
        <v>4.0128892827969241E-2</v>
      </c>
      <c r="M135" s="55">
        <v>4.5911948512416353E-2</v>
      </c>
      <c r="N135" s="55">
        <v>4.1853656590482943E-2</v>
      </c>
      <c r="O135" s="55">
        <v>4.433218497379271E-2</v>
      </c>
      <c r="P135" s="55">
        <v>3.5119271660854788E-2</v>
      </c>
      <c r="Q135" s="55">
        <v>3.8949369659329991E-2</v>
      </c>
    </row>
    <row r="136" spans="1:17" ht="15" x14ac:dyDescent="0.25">
      <c r="A136" s="30" t="s">
        <v>19</v>
      </c>
      <c r="B136" s="58">
        <v>2.5458614020798988E-2</v>
      </c>
      <c r="C136" s="58">
        <v>2.630667762120106E-2</v>
      </c>
      <c r="D136" s="58">
        <v>2.3735695907020331E-2</v>
      </c>
      <c r="E136" s="58">
        <v>2.4572256914723554E-2</v>
      </c>
      <c r="F136" s="58">
        <v>2.4437125895685752E-2</v>
      </c>
      <c r="G136" s="58">
        <v>2.5312002548065569E-2</v>
      </c>
      <c r="H136" s="58">
        <v>2.6261121755668106E-2</v>
      </c>
      <c r="I136" s="58">
        <v>2.1437097465973547E-2</v>
      </c>
      <c r="J136" s="58">
        <v>2.1160224857752003E-2</v>
      </c>
      <c r="K136" s="58">
        <v>2.1183374044428566E-2</v>
      </c>
      <c r="L136" s="58">
        <v>2.3141824629763504E-2</v>
      </c>
      <c r="M136" s="58">
        <v>1.7356868559032859E-2</v>
      </c>
      <c r="N136" s="58">
        <v>2.3741973209247366E-2</v>
      </c>
      <c r="O136" s="58">
        <v>2.4908745472998331E-2</v>
      </c>
      <c r="P136" s="58">
        <v>1.902410298074831E-2</v>
      </c>
      <c r="Q136" s="58">
        <v>2.2411168482307595E-2</v>
      </c>
    </row>
    <row r="137" spans="1:17" ht="15" x14ac:dyDescent="0.25">
      <c r="A137" s="1" t="s">
        <v>20</v>
      </c>
      <c r="B137" s="55">
        <v>7.3304937666366116E-2</v>
      </c>
      <c r="C137" s="55">
        <v>8.1874462736417811E-2</v>
      </c>
      <c r="D137" s="55">
        <v>6.3118382708053866E-2</v>
      </c>
      <c r="E137" s="55">
        <v>6.855020458269305E-2</v>
      </c>
      <c r="F137" s="55">
        <v>6.859575275525652E-2</v>
      </c>
      <c r="G137" s="55">
        <v>6.9198640565031944E-2</v>
      </c>
      <c r="H137" s="55">
        <v>9.751326951576654E-2</v>
      </c>
      <c r="I137" s="55">
        <v>0.10685142693414669</v>
      </c>
      <c r="J137" s="55">
        <v>0.11062347197816241</v>
      </c>
      <c r="K137" s="55">
        <v>0.10133018428477691</v>
      </c>
      <c r="L137" s="55">
        <v>0.110507883446177</v>
      </c>
      <c r="M137" s="55">
        <v>6.2878948237046692E-2</v>
      </c>
      <c r="N137" s="55">
        <v>9.0568792975802781E-2</v>
      </c>
      <c r="O137" s="55">
        <v>0.10682115347209349</v>
      </c>
      <c r="P137" s="55">
        <v>6.9552147257055899E-2</v>
      </c>
      <c r="Q137" s="55">
        <v>6.946176246893368E-2</v>
      </c>
    </row>
    <row r="138" spans="1:17" ht="15" x14ac:dyDescent="0.25">
      <c r="A138" s="30" t="s">
        <v>21</v>
      </c>
      <c r="B138" s="58">
        <v>2.9144163661464072E-2</v>
      </c>
      <c r="C138" s="58">
        <v>2.8895485822048587E-2</v>
      </c>
      <c r="D138" s="58">
        <v>3.1223225038351014E-2</v>
      </c>
      <c r="E138" s="58">
        <v>3.2073359121760008E-2</v>
      </c>
      <c r="F138" s="58">
        <v>3.1373538492653306E-2</v>
      </c>
      <c r="G138" s="58">
        <v>3.0910874349838666E-2</v>
      </c>
      <c r="H138" s="58">
        <v>2.9752080656732273E-2</v>
      </c>
      <c r="I138" s="58">
        <v>3.1992553936237796E-2</v>
      </c>
      <c r="J138" s="58">
        <v>3.1783950978971909E-2</v>
      </c>
      <c r="K138" s="58">
        <v>3.1927744783502271E-2</v>
      </c>
      <c r="L138" s="58">
        <v>3.1608957834307227E-2</v>
      </c>
      <c r="M138" s="58">
        <v>3.5451818860121102E-2</v>
      </c>
      <c r="N138" s="58">
        <v>3.3925010414092509E-2</v>
      </c>
      <c r="O138" s="58">
        <v>3.3032906629179522E-2</v>
      </c>
      <c r="P138" s="58">
        <v>2.88308927614126E-2</v>
      </c>
      <c r="Q138" s="58">
        <v>2.7127024698999021E-2</v>
      </c>
    </row>
    <row r="139" spans="1:17" ht="15" x14ac:dyDescent="0.25">
      <c r="A139" s="1" t="s">
        <v>22</v>
      </c>
      <c r="B139" s="59">
        <v>5.463463663532328E-2</v>
      </c>
      <c r="C139" s="59">
        <v>5.4478716573509195E-2</v>
      </c>
      <c r="D139" s="59">
        <v>5.7398011690979495E-2</v>
      </c>
      <c r="E139" s="59">
        <v>5.5522674331447419E-2</v>
      </c>
      <c r="F139" s="59">
        <v>5.1914592678151628E-2</v>
      </c>
      <c r="G139" s="59">
        <v>4.4863915019167429E-2</v>
      </c>
      <c r="H139" s="59">
        <v>4.7164921992808369E-2</v>
      </c>
      <c r="I139" s="59">
        <v>4.4170021894363587E-2</v>
      </c>
      <c r="J139" s="59">
        <v>4.4335321668567143E-2</v>
      </c>
      <c r="K139" s="59">
        <v>4.5498372252757775E-2</v>
      </c>
      <c r="L139" s="59">
        <v>4.5385233307823757E-2</v>
      </c>
      <c r="M139" s="59">
        <v>5.6698534379285667E-2</v>
      </c>
      <c r="N139" s="59">
        <v>4.9873566690136324E-2</v>
      </c>
      <c r="O139" s="59">
        <v>4.7041316447431779E-2</v>
      </c>
      <c r="P139" s="59">
        <v>3.9259604153772359E-2</v>
      </c>
      <c r="Q139" s="59">
        <v>4.0118587851754907E-2</v>
      </c>
    </row>
    <row r="140" spans="1:17" ht="15" x14ac:dyDescent="0.25">
      <c r="A140" s="28" t="s">
        <v>80</v>
      </c>
      <c r="B140" s="60">
        <v>8.6636869840224132E-2</v>
      </c>
      <c r="C140" s="60">
        <v>7.9504907615261244E-2</v>
      </c>
      <c r="D140" s="60">
        <v>7.3017093150012244E-2</v>
      </c>
      <c r="E140" s="60">
        <v>6.8546549126493869E-2</v>
      </c>
      <c r="F140" s="60">
        <v>6.2333795679287748E-2</v>
      </c>
      <c r="G140" s="60">
        <v>6.2218420188366153E-2</v>
      </c>
      <c r="H140" s="60">
        <v>6.3773032949631714E-2</v>
      </c>
      <c r="I140" s="60">
        <v>6.7931468225942399E-2</v>
      </c>
      <c r="J140" s="60">
        <v>6.700129059984819E-2</v>
      </c>
      <c r="K140" s="60">
        <v>6.5860193415560958E-2</v>
      </c>
      <c r="L140" s="60">
        <v>6.6011786590507146E-2</v>
      </c>
      <c r="M140" s="60">
        <v>5.5134168116416221E-2</v>
      </c>
      <c r="N140" s="60">
        <v>6.3447422776607115E-2</v>
      </c>
      <c r="O140" s="60">
        <v>6.8749021601154245E-2</v>
      </c>
      <c r="P140" s="60">
        <v>5.6060486300489196E-2</v>
      </c>
      <c r="Q140" s="60">
        <v>5.6443049321401845E-2</v>
      </c>
    </row>
    <row r="141" spans="1:17" ht="15" x14ac:dyDescent="0.25">
      <c r="A141" s="1" t="s">
        <v>81</v>
      </c>
      <c r="B141" s="61">
        <v>8.6636869840224132E-2</v>
      </c>
      <c r="C141" s="61">
        <v>7.9504907615261244E-2</v>
      </c>
      <c r="D141" s="61">
        <v>7.3017093150012244E-2</v>
      </c>
      <c r="E141" s="61">
        <v>6.8546549126493869E-2</v>
      </c>
      <c r="F141" s="61">
        <v>6.2333795679287748E-2</v>
      </c>
      <c r="G141" s="61">
        <v>6.2218420188366153E-2</v>
      </c>
      <c r="H141" s="61">
        <v>6.3773032949631714E-2</v>
      </c>
      <c r="I141" s="61">
        <v>6.7931468225942399E-2</v>
      </c>
      <c r="J141" s="61">
        <v>6.700129059984819E-2</v>
      </c>
      <c r="K141" s="61">
        <v>6.5860193415560958E-2</v>
      </c>
      <c r="L141" s="61">
        <v>6.6011786590507146E-2</v>
      </c>
      <c r="M141" s="61">
        <v>5.5134168116416221E-2</v>
      </c>
      <c r="N141" s="61">
        <v>6.3447422776607115E-2</v>
      </c>
      <c r="O141" s="61">
        <v>6.8749021601154245E-2</v>
      </c>
      <c r="P141" s="61">
        <v>5.6060486300489196E-2</v>
      </c>
      <c r="Q141" s="61">
        <v>5.6443049321401845E-2</v>
      </c>
    </row>
    <row r="142" spans="1:17" ht="15.75" thickBot="1" x14ac:dyDescent="0.3">
      <c r="A142" s="6" t="s">
        <v>62</v>
      </c>
      <c r="B142" s="62">
        <v>1</v>
      </c>
      <c r="C142" s="62">
        <v>1</v>
      </c>
      <c r="D142" s="62">
        <v>1</v>
      </c>
      <c r="E142" s="62">
        <v>1</v>
      </c>
      <c r="F142" s="62">
        <v>1</v>
      </c>
      <c r="G142" s="62">
        <v>1</v>
      </c>
      <c r="H142" s="62">
        <v>1</v>
      </c>
      <c r="I142" s="62">
        <v>1</v>
      </c>
      <c r="J142" s="62">
        <v>1</v>
      </c>
      <c r="K142" s="62">
        <v>1</v>
      </c>
      <c r="L142" s="62">
        <v>1</v>
      </c>
      <c r="M142" s="62">
        <v>1</v>
      </c>
      <c r="N142" s="62">
        <v>1</v>
      </c>
      <c r="O142" s="62">
        <v>1</v>
      </c>
      <c r="P142" s="62">
        <v>1</v>
      </c>
      <c r="Q142" s="62">
        <v>1</v>
      </c>
    </row>
    <row r="145" spans="1:17" s="41" customFormat="1" ht="15" x14ac:dyDescent="0.25">
      <c r="A145" s="39" t="s">
        <v>23</v>
      </c>
      <c r="B145" s="4">
        <v>2009</v>
      </c>
      <c r="C145" s="4">
        <v>2010</v>
      </c>
      <c r="D145" s="4">
        <v>2011</v>
      </c>
      <c r="E145" s="4">
        <v>2012</v>
      </c>
      <c r="F145" s="4">
        <v>2013</v>
      </c>
      <c r="G145" s="4">
        <v>2014</v>
      </c>
      <c r="H145" s="4">
        <v>2015</v>
      </c>
      <c r="I145" s="4">
        <v>2016</v>
      </c>
      <c r="J145" s="4">
        <v>2017</v>
      </c>
      <c r="K145" s="4">
        <v>2018</v>
      </c>
      <c r="L145" s="4">
        <v>2019</v>
      </c>
      <c r="M145" s="40" t="s">
        <v>82</v>
      </c>
      <c r="N145" s="40" t="s">
        <v>83</v>
      </c>
      <c r="O145" s="40" t="s">
        <v>84</v>
      </c>
      <c r="P145" s="40" t="s">
        <v>85</v>
      </c>
      <c r="Q145" s="40" t="s">
        <v>86</v>
      </c>
    </row>
    <row r="146" spans="1:17" ht="15" x14ac:dyDescent="0.25">
      <c r="A146" s="28" t="s">
        <v>0</v>
      </c>
      <c r="B146" s="42">
        <v>681.21763177273397</v>
      </c>
      <c r="C146" s="42">
        <v>1280.4973453371781</v>
      </c>
      <c r="D146" s="42">
        <v>1360.4368209860493</v>
      </c>
      <c r="E146" s="42">
        <v>1068.352135393226</v>
      </c>
      <c r="F146" s="42">
        <v>1097.6155506496034</v>
      </c>
      <c r="G146" s="42">
        <v>823.69064428730269</v>
      </c>
      <c r="H146" s="42">
        <v>926.6498673381958</v>
      </c>
      <c r="I146" s="42">
        <v>1074.0761465032081</v>
      </c>
      <c r="J146" s="42">
        <v>1227.6211042493499</v>
      </c>
      <c r="K146" s="42">
        <v>1595.7853531414316</v>
      </c>
      <c r="L146" s="42">
        <v>1443.6959849481736</v>
      </c>
      <c r="M146" s="42">
        <v>1211.1957268097144</v>
      </c>
      <c r="N146" s="42">
        <v>2152.6785809919757</v>
      </c>
      <c r="O146" s="42">
        <v>2156.386612714693</v>
      </c>
      <c r="P146" s="42">
        <v>2661.3959707710901</v>
      </c>
      <c r="Q146" s="42">
        <v>4025.2169052717541</v>
      </c>
    </row>
    <row r="147" spans="1:17" ht="15" x14ac:dyDescent="0.25">
      <c r="A147" s="1" t="s">
        <v>1</v>
      </c>
      <c r="B147" s="43">
        <v>681.21763177273397</v>
      </c>
      <c r="C147" s="43">
        <v>1280.4973453371781</v>
      </c>
      <c r="D147" s="43">
        <v>1360.4368209860493</v>
      </c>
      <c r="E147" s="43">
        <v>1068.352135393226</v>
      </c>
      <c r="F147" s="43">
        <v>1097.6155506496034</v>
      </c>
      <c r="G147" s="43">
        <v>823.69064428730269</v>
      </c>
      <c r="H147" s="43">
        <v>926.6498673381958</v>
      </c>
      <c r="I147" s="43">
        <v>1074.0761465032081</v>
      </c>
      <c r="J147" s="43">
        <v>1227.6211042493499</v>
      </c>
      <c r="K147" s="43">
        <v>1595.7853531414316</v>
      </c>
      <c r="L147" s="43">
        <v>1443.6959849481736</v>
      </c>
      <c r="M147" s="43">
        <v>1211.1957268097144</v>
      </c>
      <c r="N147" s="43">
        <v>2152.6785809919757</v>
      </c>
      <c r="O147" s="43">
        <v>2156.386612714693</v>
      </c>
      <c r="P147" s="43">
        <v>2661.3959707710901</v>
      </c>
      <c r="Q147" s="43">
        <v>4025.2169052717541</v>
      </c>
    </row>
    <row r="148" spans="1:17" ht="15" x14ac:dyDescent="0.25">
      <c r="A148" s="29" t="s">
        <v>58</v>
      </c>
      <c r="B148" s="44">
        <v>549.97059557168029</v>
      </c>
      <c r="C148" s="44">
        <v>1124.9641706798861</v>
      </c>
      <c r="D148" s="44">
        <v>1240.2438994626846</v>
      </c>
      <c r="E148" s="44">
        <v>945.92510322869134</v>
      </c>
      <c r="F148" s="44">
        <v>973.60803618988655</v>
      </c>
      <c r="G148" s="44">
        <v>716.57069491940342</v>
      </c>
      <c r="H148" s="44">
        <v>802.09084894046316</v>
      </c>
      <c r="I148" s="44">
        <v>938.68034244432806</v>
      </c>
      <c r="J148" s="44">
        <v>1127.4221949020041</v>
      </c>
      <c r="K148" s="44">
        <v>1470.5606876954848</v>
      </c>
      <c r="L148" s="44">
        <v>1255.5610799336505</v>
      </c>
      <c r="M148" s="44">
        <v>999.5946400818774</v>
      </c>
      <c r="N148" s="44">
        <v>1918.8445369420722</v>
      </c>
      <c r="O148" s="44">
        <v>1916.6841105054732</v>
      </c>
      <c r="P148" s="44">
        <v>2356.0147034065453</v>
      </c>
      <c r="Q148" s="44">
        <v>3674.6765951917732</v>
      </c>
    </row>
    <row r="149" spans="1:17" ht="15" x14ac:dyDescent="0.25">
      <c r="A149" s="2" t="s">
        <v>59</v>
      </c>
      <c r="B149" s="45">
        <v>62.77137869320191</v>
      </c>
      <c r="C149" s="45">
        <v>67.188125378332742</v>
      </c>
      <c r="D149" s="45">
        <v>50.430977747254119</v>
      </c>
      <c r="E149" s="45">
        <v>57.426457336359832</v>
      </c>
      <c r="F149" s="45">
        <v>48.625898702399738</v>
      </c>
      <c r="G149" s="45">
        <v>52.585359309488851</v>
      </c>
      <c r="H149" s="45">
        <v>72.151715101165891</v>
      </c>
      <c r="I149" s="45">
        <v>65.065458521584105</v>
      </c>
      <c r="J149" s="45">
        <v>73.899789699008053</v>
      </c>
      <c r="K149" s="45">
        <v>83.572813144464632</v>
      </c>
      <c r="L149" s="45">
        <v>94.344191938906874</v>
      </c>
      <c r="M149" s="45">
        <v>114.92854304639403</v>
      </c>
      <c r="N149" s="45">
        <v>125.80019045289572</v>
      </c>
      <c r="O149" s="45">
        <v>144.6393033955078</v>
      </c>
      <c r="P149" s="45">
        <v>191.23027708802923</v>
      </c>
      <c r="Q149" s="45">
        <v>211.53316337024162</v>
      </c>
    </row>
    <row r="150" spans="1:17" ht="15" x14ac:dyDescent="0.25">
      <c r="A150" s="29" t="s">
        <v>60</v>
      </c>
      <c r="B150" s="44">
        <v>6.1494383781930617</v>
      </c>
      <c r="C150" s="44">
        <v>9.4282766679774532</v>
      </c>
      <c r="D150" s="44">
        <v>7.8529020540089487</v>
      </c>
      <c r="E150" s="44">
        <v>9.6626623390300246</v>
      </c>
      <c r="F150" s="44">
        <v>13.168141033197614</v>
      </c>
      <c r="G150" s="44">
        <v>7.4219368801190413</v>
      </c>
      <c r="H150" s="44">
        <v>7.3922778630431498</v>
      </c>
      <c r="I150" s="44">
        <v>14.573214971290149</v>
      </c>
      <c r="J150" s="44">
        <v>14.60757001963381</v>
      </c>
      <c r="K150" s="44">
        <v>11.669150778086411</v>
      </c>
      <c r="L150" s="44">
        <v>60.644567071726932</v>
      </c>
      <c r="M150" s="44">
        <v>40.315037701995493</v>
      </c>
      <c r="N150" s="44">
        <v>43.762667117282376</v>
      </c>
      <c r="O150" s="44">
        <v>28.638792687396453</v>
      </c>
      <c r="P150" s="44">
        <v>25.21954908204005</v>
      </c>
      <c r="Q150" s="44">
        <v>32.632247069613577</v>
      </c>
    </row>
    <row r="151" spans="1:17" ht="15" x14ac:dyDescent="0.25">
      <c r="A151" s="2" t="s">
        <v>61</v>
      </c>
      <c r="B151" s="45">
        <v>62.326219129658732</v>
      </c>
      <c r="C151" s="45">
        <v>78.916772610982036</v>
      </c>
      <c r="D151" s="45">
        <v>61.909041722101847</v>
      </c>
      <c r="E151" s="45">
        <v>55.337912489144898</v>
      </c>
      <c r="F151" s="45">
        <v>62.213474724119557</v>
      </c>
      <c r="G151" s="45">
        <v>47.112653178291453</v>
      </c>
      <c r="H151" s="45">
        <v>45.015025433523491</v>
      </c>
      <c r="I151" s="45">
        <v>55.757130566005713</v>
      </c>
      <c r="J151" s="45">
        <v>11.691549628703685</v>
      </c>
      <c r="K151" s="45">
        <v>29.982701523396003</v>
      </c>
      <c r="L151" s="45">
        <v>33.146146003889214</v>
      </c>
      <c r="M151" s="45">
        <v>56.357505979447566</v>
      </c>
      <c r="N151" s="45">
        <v>64.271186479725159</v>
      </c>
      <c r="O151" s="45">
        <v>66.424406126315716</v>
      </c>
      <c r="P151" s="45">
        <v>88.931441194475525</v>
      </c>
      <c r="Q151" s="45">
        <v>106.37489964012534</v>
      </c>
    </row>
    <row r="152" spans="1:17" ht="15" x14ac:dyDescent="0.25">
      <c r="A152" s="28" t="s">
        <v>2</v>
      </c>
      <c r="B152" s="42">
        <v>4556.207047050154</v>
      </c>
      <c r="C152" s="42">
        <v>4056.0182469257797</v>
      </c>
      <c r="D152" s="42">
        <v>4626.7088908287878</v>
      </c>
      <c r="E152" s="42">
        <v>4915.6174811475121</v>
      </c>
      <c r="F152" s="42">
        <v>5567.4448446671458</v>
      </c>
      <c r="G152" s="42">
        <v>6850.7457165265378</v>
      </c>
      <c r="H152" s="42">
        <v>7579.1689124568475</v>
      </c>
      <c r="I152" s="42">
        <v>7167.2644865099301</v>
      </c>
      <c r="J152" s="42">
        <v>7124.7767301902632</v>
      </c>
      <c r="K152" s="42">
        <v>7828.43170458438</v>
      </c>
      <c r="L152" s="42">
        <v>7098.8028555128758</v>
      </c>
      <c r="M152" s="42">
        <v>5255.9853680462811</v>
      </c>
      <c r="N152" s="42">
        <v>5830.0209707090535</v>
      </c>
      <c r="O152" s="42">
        <v>7038.9832077304363</v>
      </c>
      <c r="P152" s="42">
        <v>20549.117607439832</v>
      </c>
      <c r="Q152" s="42">
        <v>17587.077677958529</v>
      </c>
    </row>
    <row r="153" spans="1:17" ht="15" x14ac:dyDescent="0.25">
      <c r="A153" s="1" t="s">
        <v>3</v>
      </c>
      <c r="B153" s="43">
        <v>55.807041847041837</v>
      </c>
      <c r="C153" s="43">
        <v>43.590995670995667</v>
      </c>
      <c r="D153" s="43">
        <v>50.191746303272652</v>
      </c>
      <c r="E153" s="43">
        <v>27.622308251030709</v>
      </c>
      <c r="F153" s="43">
        <v>67.522620991253632</v>
      </c>
      <c r="G153" s="43">
        <v>79.824476952830437</v>
      </c>
      <c r="H153" s="43">
        <v>32.313889460154272</v>
      </c>
      <c r="I153" s="43">
        <v>0</v>
      </c>
      <c r="J153" s="43">
        <v>0</v>
      </c>
      <c r="K153" s="43">
        <v>0</v>
      </c>
      <c r="L153" s="43">
        <v>0</v>
      </c>
      <c r="M153" s="43">
        <v>355.43640272340417</v>
      </c>
      <c r="N153" s="43">
        <v>1158.6568337164751</v>
      </c>
      <c r="O153" s="43">
        <v>156.48200748583525</v>
      </c>
      <c r="P153" s="43">
        <v>3.7310982658959535</v>
      </c>
      <c r="Q153" s="43">
        <v>4.3128786127167631</v>
      </c>
    </row>
    <row r="154" spans="1:17" ht="15" x14ac:dyDescent="0.25">
      <c r="A154" s="30" t="s">
        <v>4</v>
      </c>
      <c r="B154" s="46">
        <v>236.96825355605228</v>
      </c>
      <c r="C154" s="46">
        <v>220.89102694732603</v>
      </c>
      <c r="D154" s="46">
        <v>189.10009258725469</v>
      </c>
      <c r="E154" s="46">
        <v>186.28788076017406</v>
      </c>
      <c r="F154" s="46">
        <v>207.77421262699281</v>
      </c>
      <c r="G154" s="46">
        <v>212.74604978293772</v>
      </c>
      <c r="H154" s="46">
        <v>214.64160354664</v>
      </c>
      <c r="I154" s="46">
        <v>224.32072293047219</v>
      </c>
      <c r="J154" s="46">
        <v>313.27762504502994</v>
      </c>
      <c r="K154" s="46">
        <v>402.8181552977104</v>
      </c>
      <c r="L154" s="46">
        <v>485.38143170907352</v>
      </c>
      <c r="M154" s="46">
        <v>370.12114829012773</v>
      </c>
      <c r="N154" s="46">
        <v>387.45320082064848</v>
      </c>
      <c r="O154" s="46">
        <v>638.59550160372123</v>
      </c>
      <c r="P154" s="46">
        <v>813.47991966307018</v>
      </c>
      <c r="Q154" s="46">
        <v>576.56767645032392</v>
      </c>
    </row>
    <row r="155" spans="1:17" ht="15" x14ac:dyDescent="0.25">
      <c r="A155" s="30" t="s">
        <v>5</v>
      </c>
      <c r="B155" s="46">
        <v>3572.2048783668047</v>
      </c>
      <c r="C155" s="46">
        <v>3077.1537610079199</v>
      </c>
      <c r="D155" s="46">
        <v>3722.1615280779879</v>
      </c>
      <c r="E155" s="46">
        <v>4064.1009154749213</v>
      </c>
      <c r="F155" s="46">
        <v>4658.8263648336615</v>
      </c>
      <c r="G155" s="46">
        <v>5926.7785523250159</v>
      </c>
      <c r="H155" s="46">
        <v>6633.7974459704619</v>
      </c>
      <c r="I155" s="46">
        <v>6185.163329189465</v>
      </c>
      <c r="J155" s="46">
        <v>6027.8371962933006</v>
      </c>
      <c r="K155" s="46">
        <v>6463.7208150288225</v>
      </c>
      <c r="L155" s="46">
        <v>5473.1925862680873</v>
      </c>
      <c r="M155" s="46">
        <v>3645.2707752726747</v>
      </c>
      <c r="N155" s="46">
        <v>3236.7748219296905</v>
      </c>
      <c r="O155" s="46">
        <v>4996.5854924369451</v>
      </c>
      <c r="P155" s="46">
        <v>18286.047836319063</v>
      </c>
      <c r="Q155" s="46">
        <v>15538.379628829925</v>
      </c>
    </row>
    <row r="156" spans="1:17" ht="15" x14ac:dyDescent="0.25">
      <c r="A156" s="1" t="s">
        <v>6</v>
      </c>
      <c r="B156" s="43">
        <v>691.22687328025552</v>
      </c>
      <c r="C156" s="43">
        <v>714.38246329953859</v>
      </c>
      <c r="D156" s="43">
        <v>665.25552386027289</v>
      </c>
      <c r="E156" s="43">
        <v>637.60637666138655</v>
      </c>
      <c r="F156" s="43">
        <v>633.32164621523998</v>
      </c>
      <c r="G156" s="43">
        <v>631.39663746575411</v>
      </c>
      <c r="H156" s="43">
        <v>698.41597347959078</v>
      </c>
      <c r="I156" s="43">
        <v>757.78043438999168</v>
      </c>
      <c r="J156" s="43">
        <v>783.6619088519343</v>
      </c>
      <c r="K156" s="43">
        <v>961.8927342578462</v>
      </c>
      <c r="L156" s="43">
        <v>1140.228837535715</v>
      </c>
      <c r="M156" s="43">
        <v>885.15704176007421</v>
      </c>
      <c r="N156" s="43">
        <v>1047.1361142422404</v>
      </c>
      <c r="O156" s="43">
        <v>1247.3202062039361</v>
      </c>
      <c r="P156" s="43">
        <v>1445.8587531917988</v>
      </c>
      <c r="Q156" s="43">
        <v>1467.8174940655624</v>
      </c>
    </row>
    <row r="157" spans="1:17" ht="15" x14ac:dyDescent="0.25">
      <c r="A157" s="29" t="s">
        <v>24</v>
      </c>
      <c r="B157" s="44">
        <v>270.0782100456621</v>
      </c>
      <c r="C157" s="44">
        <v>314.16512807131983</v>
      </c>
      <c r="D157" s="44">
        <v>326.61245272087729</v>
      </c>
      <c r="E157" s="44">
        <v>325.17441312019923</v>
      </c>
      <c r="F157" s="44">
        <v>319.3676497175141</v>
      </c>
      <c r="G157" s="44">
        <v>303.34849423998372</v>
      </c>
      <c r="H157" s="44">
        <v>323.67741732283469</v>
      </c>
      <c r="I157" s="44">
        <v>382.61225887111601</v>
      </c>
      <c r="J157" s="44">
        <v>417.68591455467055</v>
      </c>
      <c r="K157" s="44">
        <v>540.90041129616225</v>
      </c>
      <c r="L157" s="44">
        <v>567.11152364475208</v>
      </c>
      <c r="M157" s="44">
        <v>522.87247199601131</v>
      </c>
      <c r="N157" s="44">
        <v>664.48336351486796</v>
      </c>
      <c r="O157" s="44">
        <v>803.40462572107242</v>
      </c>
      <c r="P157" s="44">
        <v>1003.630850507033</v>
      </c>
      <c r="Q157" s="44">
        <v>1062.9616811900505</v>
      </c>
    </row>
    <row r="158" spans="1:17" ht="15" x14ac:dyDescent="0.25">
      <c r="A158" s="2" t="s">
        <v>25</v>
      </c>
      <c r="B158" s="45">
        <v>234.71647694038245</v>
      </c>
      <c r="C158" s="45">
        <v>232.83656580427447</v>
      </c>
      <c r="D158" s="45">
        <v>176.66882446808512</v>
      </c>
      <c r="E158" s="45">
        <v>168.39904556962026</v>
      </c>
      <c r="F158" s="45">
        <v>165.42173148148149</v>
      </c>
      <c r="G158" s="45">
        <v>195.71932295719844</v>
      </c>
      <c r="H158" s="45">
        <v>246.50121940928273</v>
      </c>
      <c r="I158" s="45">
        <v>205.25333946642135</v>
      </c>
      <c r="J158" s="45">
        <v>203.42001450852376</v>
      </c>
      <c r="K158" s="45">
        <v>219.84097794117648</v>
      </c>
      <c r="L158" s="45">
        <v>357.53563254593172</v>
      </c>
      <c r="M158" s="45">
        <v>232.55851110143666</v>
      </c>
      <c r="N158" s="45">
        <v>231.41833709817553</v>
      </c>
      <c r="O158" s="45">
        <v>255.10905030674851</v>
      </c>
      <c r="P158" s="45">
        <v>231.68268762278981</v>
      </c>
      <c r="Q158" s="45">
        <v>171.70147283236994</v>
      </c>
    </row>
    <row r="159" spans="1:17" ht="15" x14ac:dyDescent="0.25">
      <c r="A159" s="29" t="s">
        <v>26</v>
      </c>
      <c r="B159" s="44">
        <v>5.6729691516709515</v>
      </c>
      <c r="C159" s="44">
        <v>6.9024678663239074</v>
      </c>
      <c r="D159" s="44">
        <v>7.0817848101265808</v>
      </c>
      <c r="E159" s="44">
        <v>7.0829464285714288</v>
      </c>
      <c r="F159" s="44">
        <v>7.2433928571428572</v>
      </c>
      <c r="G159" s="44">
        <v>6.3820568181818187</v>
      </c>
      <c r="H159" s="44">
        <v>5.1237532051282049</v>
      </c>
      <c r="I159" s="44">
        <v>6.4328947368421057</v>
      </c>
      <c r="J159" s="44">
        <v>6.561627906976744</v>
      </c>
      <c r="K159" s="44">
        <v>7.9461409395973162</v>
      </c>
      <c r="L159" s="44">
        <v>10.8460625</v>
      </c>
      <c r="M159" s="44">
        <v>10.257528795811519</v>
      </c>
      <c r="N159" s="44">
        <v>12.755606860158311</v>
      </c>
      <c r="O159" s="44">
        <v>11.566654040404041</v>
      </c>
      <c r="P159" s="44">
        <v>10.595178997613365</v>
      </c>
      <c r="Q159" s="44">
        <v>10.877886274509805</v>
      </c>
    </row>
    <row r="160" spans="1:17" ht="15" x14ac:dyDescent="0.25">
      <c r="A160" s="2" t="s">
        <v>27</v>
      </c>
      <c r="B160" s="45">
        <v>7.6267764976958521</v>
      </c>
      <c r="C160" s="45">
        <v>8.1646182795698916</v>
      </c>
      <c r="D160" s="45">
        <v>8.5533679880329103</v>
      </c>
      <c r="E160" s="45">
        <v>8.8340299177262533</v>
      </c>
      <c r="F160" s="45">
        <v>9.1944718417047184</v>
      </c>
      <c r="G160" s="45">
        <v>8.0104060434372037</v>
      </c>
      <c r="H160" s="45">
        <v>7.638921641791045</v>
      </c>
      <c r="I160" s="45">
        <v>9.8637748184019376</v>
      </c>
      <c r="J160" s="45">
        <v>11.498569605568445</v>
      </c>
      <c r="K160" s="45">
        <v>15.251051522248245</v>
      </c>
      <c r="L160" s="45">
        <v>28.238671755725189</v>
      </c>
      <c r="M160" s="45">
        <v>14.163592843326885</v>
      </c>
      <c r="N160" s="45">
        <v>14.811604395604396</v>
      </c>
      <c r="O160" s="45">
        <v>22.538354697102722</v>
      </c>
      <c r="P160" s="45">
        <v>24.588221246707636</v>
      </c>
      <c r="Q160" s="45">
        <v>28.817264150943394</v>
      </c>
    </row>
    <row r="161" spans="1:17" ht="15" x14ac:dyDescent="0.25">
      <c r="A161" s="29" t="s">
        <v>28</v>
      </c>
      <c r="B161" s="44">
        <v>9.1407527573529403</v>
      </c>
      <c r="C161" s="44">
        <v>7.1071424632352933</v>
      </c>
      <c r="D161" s="44">
        <v>6.7593183779119936</v>
      </c>
      <c r="E161" s="44">
        <v>6.5010462328767122</v>
      </c>
      <c r="F161" s="44">
        <v>6.6933404255319147</v>
      </c>
      <c r="G161" s="44">
        <v>6.894517021276596</v>
      </c>
      <c r="H161" s="44">
        <v>7.5444654255319135</v>
      </c>
      <c r="I161" s="44">
        <v>7.8587666263603397</v>
      </c>
      <c r="J161" s="44">
        <v>11.748781637717123</v>
      </c>
      <c r="K161" s="44">
        <v>13.979836814621411</v>
      </c>
      <c r="L161" s="44">
        <v>15.199088709677419</v>
      </c>
      <c r="M161" s="44">
        <v>12.868068503350708</v>
      </c>
      <c r="N161" s="44">
        <v>18.271284099472496</v>
      </c>
      <c r="O161" s="44">
        <v>26.169296156744537</v>
      </c>
      <c r="P161" s="44">
        <v>22.808126600284496</v>
      </c>
      <c r="Q161" s="44">
        <v>18.921030927835051</v>
      </c>
    </row>
    <row r="162" spans="1:17" ht="15" x14ac:dyDescent="0.25">
      <c r="A162" s="2" t="s">
        <v>29</v>
      </c>
      <c r="B162" s="45">
        <v>8.3816909090909082</v>
      </c>
      <c r="C162" s="45">
        <v>8.1125909090909083</v>
      </c>
      <c r="D162" s="45">
        <v>7.8729181818181821</v>
      </c>
      <c r="E162" s="45">
        <v>9.1810670640834573</v>
      </c>
      <c r="F162" s="45">
        <v>9.3615952203136672</v>
      </c>
      <c r="G162" s="45">
        <v>11.647639871382637</v>
      </c>
      <c r="H162" s="45">
        <v>15.907268493150685</v>
      </c>
      <c r="I162" s="45">
        <v>18.603024160282853</v>
      </c>
      <c r="J162" s="45">
        <v>19.43454097350585</v>
      </c>
      <c r="K162" s="45">
        <v>22.707046119235095</v>
      </c>
      <c r="L162" s="45">
        <v>32.968882833787468</v>
      </c>
      <c r="M162" s="45">
        <v>16.999051282051283</v>
      </c>
      <c r="N162" s="45">
        <v>23.791708502024289</v>
      </c>
      <c r="O162" s="45">
        <v>29.638829268292682</v>
      </c>
      <c r="P162" s="45">
        <v>20.181001615508883</v>
      </c>
      <c r="Q162" s="45">
        <v>20.928875551632835</v>
      </c>
    </row>
    <row r="163" spans="1:17" ht="15" x14ac:dyDescent="0.25">
      <c r="A163" s="29" t="s">
        <v>30</v>
      </c>
      <c r="B163" s="44">
        <v>11.10795652173913</v>
      </c>
      <c r="C163" s="44">
        <v>10.179434782608697</v>
      </c>
      <c r="D163" s="44">
        <v>9.9045930232558153</v>
      </c>
      <c r="E163" s="44">
        <v>19.787887323943664</v>
      </c>
      <c r="F163" s="44">
        <v>18.992846153846155</v>
      </c>
      <c r="G163" s="44">
        <v>18.769035202086048</v>
      </c>
      <c r="H163" s="44">
        <v>17.66962669683258</v>
      </c>
      <c r="I163" s="44">
        <v>18.197757425742576</v>
      </c>
      <c r="J163" s="44">
        <v>21.242725490196076</v>
      </c>
      <c r="K163" s="44">
        <v>12.141483660130719</v>
      </c>
      <c r="L163" s="44">
        <v>9.7064864864864866</v>
      </c>
      <c r="M163" s="44">
        <v>7.3659854545454548</v>
      </c>
      <c r="N163" s="44">
        <v>8.8119552238805969</v>
      </c>
      <c r="O163" s="44">
        <v>13.240656716417909</v>
      </c>
      <c r="P163" s="44">
        <v>33.6031524822695</v>
      </c>
      <c r="Q163" s="44">
        <v>41.907333333333334</v>
      </c>
    </row>
    <row r="164" spans="1:17" ht="15" x14ac:dyDescent="0.25">
      <c r="A164" s="2" t="s">
        <v>31</v>
      </c>
      <c r="B164" s="45">
        <v>114.40793626882966</v>
      </c>
      <c r="C164" s="45">
        <v>97.247126303592125</v>
      </c>
      <c r="D164" s="45">
        <v>88.468993749999996</v>
      </c>
      <c r="E164" s="45">
        <v>63.278287878787879</v>
      </c>
      <c r="F164" s="45">
        <v>67.627614828209772</v>
      </c>
      <c r="G164" s="45">
        <v>43.772934573444516</v>
      </c>
      <c r="H164" s="45">
        <v>32.000634194831015</v>
      </c>
      <c r="I164" s="45">
        <v>56.02513196480939</v>
      </c>
      <c r="J164" s="45">
        <v>50.2948869752422</v>
      </c>
      <c r="K164" s="45">
        <v>75.664897739504838</v>
      </c>
      <c r="L164" s="45">
        <v>65.255579497907959</v>
      </c>
      <c r="M164" s="45">
        <v>17.290729646697386</v>
      </c>
      <c r="N164" s="45">
        <v>14.627568956476141</v>
      </c>
      <c r="O164" s="45">
        <v>15.512564321608039</v>
      </c>
      <c r="P164" s="45">
        <v>17.781766182298547</v>
      </c>
      <c r="Q164" s="45">
        <v>21.825142931123768</v>
      </c>
    </row>
    <row r="165" spans="1:17" ht="15" x14ac:dyDescent="0.25">
      <c r="A165" s="29" t="s">
        <v>32</v>
      </c>
      <c r="B165" s="44">
        <v>19.593156481808549</v>
      </c>
      <c r="C165" s="44">
        <v>17.311777463793714</v>
      </c>
      <c r="D165" s="44">
        <v>14.692214562082308</v>
      </c>
      <c r="E165" s="44">
        <v>11.9491754696916</v>
      </c>
      <c r="F165" s="44">
        <v>10.785833568406206</v>
      </c>
      <c r="G165" s="44">
        <v>11.428363326387574</v>
      </c>
      <c r="H165" s="44">
        <v>12.498734343020876</v>
      </c>
      <c r="I165" s="44">
        <v>19.159503289473683</v>
      </c>
      <c r="J165" s="44">
        <v>20.241314776913629</v>
      </c>
      <c r="K165" s="44">
        <v>30.229242734343021</v>
      </c>
      <c r="L165" s="44">
        <v>28.05993795036029</v>
      </c>
      <c r="M165" s="44">
        <v>23.034176182707991</v>
      </c>
      <c r="N165" s="44">
        <v>29.831150966680376</v>
      </c>
      <c r="O165" s="44">
        <v>42.16409840098401</v>
      </c>
      <c r="P165" s="44">
        <v>51.319484572784809</v>
      </c>
      <c r="Q165" s="44">
        <v>56.628561359867327</v>
      </c>
    </row>
    <row r="166" spans="1:17" ht="15" x14ac:dyDescent="0.25">
      <c r="A166" s="2" t="s">
        <v>33</v>
      </c>
      <c r="B166" s="45">
        <v>0</v>
      </c>
      <c r="C166" s="45">
        <v>0</v>
      </c>
      <c r="D166" s="45">
        <v>0</v>
      </c>
      <c r="E166" s="45">
        <v>6.0661016949152546E-2</v>
      </c>
      <c r="F166" s="45">
        <v>7.5050847457627121E-2</v>
      </c>
      <c r="G166" s="45">
        <v>8.0581818181818185E-2</v>
      </c>
      <c r="H166" s="45">
        <v>6.2627450980392158E-2</v>
      </c>
      <c r="I166" s="45">
        <v>7.686363636363637E-2</v>
      </c>
      <c r="J166" s="45">
        <v>0.12081656804733729</v>
      </c>
      <c r="K166" s="45">
        <v>1.3454911242603551</v>
      </c>
      <c r="L166" s="45">
        <v>1.237235294117647</v>
      </c>
      <c r="M166" s="45">
        <v>0.86470129870129864</v>
      </c>
      <c r="N166" s="45">
        <v>1.2253168316831684</v>
      </c>
      <c r="O166" s="45">
        <v>1.354558303886926</v>
      </c>
      <c r="P166" s="45">
        <v>1.0001879194630872</v>
      </c>
      <c r="Q166" s="45">
        <v>0</v>
      </c>
    </row>
    <row r="167" spans="1:17" ht="15" x14ac:dyDescent="0.25">
      <c r="A167" s="29" t="s">
        <v>34</v>
      </c>
      <c r="B167" s="44">
        <v>4.6614682539682537</v>
      </c>
      <c r="C167" s="44">
        <v>4.9512003968253975</v>
      </c>
      <c r="D167" s="44">
        <v>7.2661346297681382</v>
      </c>
      <c r="E167" s="44">
        <v>6.087791772151899</v>
      </c>
      <c r="F167" s="44">
        <v>6.6093305412371137</v>
      </c>
      <c r="G167" s="44">
        <v>7.4895306273062729</v>
      </c>
      <c r="H167" s="44">
        <v>8.2735449050086363</v>
      </c>
      <c r="I167" s="44">
        <v>15.575869394177811</v>
      </c>
      <c r="J167" s="44">
        <v>10.638290854572713</v>
      </c>
      <c r="K167" s="44">
        <v>14.716266866566716</v>
      </c>
      <c r="L167" s="44">
        <v>13.806240295748614</v>
      </c>
      <c r="M167" s="44">
        <v>15.375849007765314</v>
      </c>
      <c r="N167" s="44">
        <v>16.701443181818181</v>
      </c>
      <c r="O167" s="44">
        <v>15.242007907979872</v>
      </c>
      <c r="P167" s="44">
        <v>17.108460240963854</v>
      </c>
      <c r="Q167" s="44">
        <v>18.92203471698113</v>
      </c>
    </row>
    <row r="168" spans="1:17" ht="15" x14ac:dyDescent="0.25">
      <c r="A168" s="2" t="s">
        <v>35</v>
      </c>
      <c r="B168" s="45">
        <v>5.8394794520547944</v>
      </c>
      <c r="C168" s="45">
        <v>7.4044109589041094</v>
      </c>
      <c r="D168" s="45">
        <v>11.374921348314606</v>
      </c>
      <c r="E168" s="45">
        <v>11.270024866785079</v>
      </c>
      <c r="F168" s="45">
        <v>11.948788732394366</v>
      </c>
      <c r="G168" s="45">
        <v>17.853754966887418</v>
      </c>
      <c r="H168" s="45">
        <v>21.517760391198046</v>
      </c>
      <c r="I168" s="45">
        <v>18.12125</v>
      </c>
      <c r="J168" s="45">
        <v>10.774424999999999</v>
      </c>
      <c r="K168" s="45">
        <v>7.1698875000000006</v>
      </c>
      <c r="L168" s="45">
        <v>10.263496021220158</v>
      </c>
      <c r="M168" s="45">
        <v>11.506375647668392</v>
      </c>
      <c r="N168" s="45">
        <v>10.406774611398962</v>
      </c>
      <c r="O168" s="45">
        <v>11.379510362694299</v>
      </c>
      <c r="P168" s="45">
        <v>11.559635204081632</v>
      </c>
      <c r="Q168" s="45">
        <v>14.326210796915168</v>
      </c>
    </row>
    <row r="169" spans="1:17" ht="15" x14ac:dyDescent="0.25">
      <c r="A169" s="28" t="s">
        <v>7</v>
      </c>
      <c r="B169" s="42">
        <v>20309.691175743821</v>
      </c>
      <c r="C169" s="42">
        <v>22153.669356167098</v>
      </c>
      <c r="D169" s="42">
        <v>23361.608784777465</v>
      </c>
      <c r="E169" s="42">
        <v>25645.660408835327</v>
      </c>
      <c r="F169" s="42">
        <v>26196.215648761121</v>
      </c>
      <c r="G169" s="42">
        <v>26048.212378513374</v>
      </c>
      <c r="H169" s="42">
        <v>27833.361012981884</v>
      </c>
      <c r="I169" s="42">
        <v>30424.256296277072</v>
      </c>
      <c r="J169" s="42">
        <v>32778.665127822198</v>
      </c>
      <c r="K169" s="42">
        <v>34104.913785956596</v>
      </c>
      <c r="L169" s="42">
        <v>35040.843372604089</v>
      </c>
      <c r="M169" s="42">
        <v>29947.87699961448</v>
      </c>
      <c r="N169" s="42">
        <v>34320.692822756435</v>
      </c>
      <c r="O169" s="42">
        <v>39137.923560158619</v>
      </c>
      <c r="P169" s="42">
        <v>39185.486515343749</v>
      </c>
      <c r="Q169" s="42">
        <v>42497.412736348102</v>
      </c>
    </row>
    <row r="170" spans="1:17" ht="15" x14ac:dyDescent="0.25">
      <c r="A170" s="1" t="s">
        <v>8</v>
      </c>
      <c r="B170" s="43">
        <v>1590.204239260848</v>
      </c>
      <c r="C170" s="43">
        <v>1663.5805740580988</v>
      </c>
      <c r="D170" s="43">
        <v>1829.7378058485303</v>
      </c>
      <c r="E170" s="43">
        <v>2116.8318054816336</v>
      </c>
      <c r="F170" s="43">
        <v>2119.6453632913494</v>
      </c>
      <c r="G170" s="43">
        <v>2090.1956467663695</v>
      </c>
      <c r="H170" s="43">
        <v>2112.2487689711443</v>
      </c>
      <c r="I170" s="43">
        <v>2256.2898270070459</v>
      </c>
      <c r="J170" s="43">
        <v>2440.7061983677959</v>
      </c>
      <c r="K170" s="43">
        <v>2824.3899139489954</v>
      </c>
      <c r="L170" s="43">
        <v>2751.0202819058582</v>
      </c>
      <c r="M170" s="43">
        <v>2605.291858621737</v>
      </c>
      <c r="N170" s="43">
        <v>2809.0193669180999</v>
      </c>
      <c r="O170" s="43">
        <v>3117.2088947490597</v>
      </c>
      <c r="P170" s="43">
        <v>3210.0754634231507</v>
      </c>
      <c r="Q170" s="43">
        <v>3608.9739281106822</v>
      </c>
    </row>
    <row r="171" spans="1:17" ht="15" x14ac:dyDescent="0.25">
      <c r="A171" s="30" t="s">
        <v>9</v>
      </c>
      <c r="B171" s="46">
        <v>2273.5176913406963</v>
      </c>
      <c r="C171" s="46">
        <v>2856.6665746194003</v>
      </c>
      <c r="D171" s="46">
        <v>3328.0715853271245</v>
      </c>
      <c r="E171" s="46">
        <v>4061.6833548592008</v>
      </c>
      <c r="F171" s="46">
        <v>4019.1714626819421</v>
      </c>
      <c r="G171" s="46">
        <v>3966.654398763168</v>
      </c>
      <c r="H171" s="46">
        <v>3993.6033015516136</v>
      </c>
      <c r="I171" s="46">
        <v>4531.6863802697735</v>
      </c>
      <c r="J171" s="46">
        <v>5111.5588220805357</v>
      </c>
      <c r="K171" s="46">
        <v>5466.9458330096677</v>
      </c>
      <c r="L171" s="46">
        <v>5215.1013494194085</v>
      </c>
      <c r="M171" s="46">
        <v>4903.0969492605873</v>
      </c>
      <c r="N171" s="46">
        <v>5340.5631641354848</v>
      </c>
      <c r="O171" s="46">
        <v>5935.7144067157969</v>
      </c>
      <c r="P171" s="46">
        <v>5909.7232508611041</v>
      </c>
      <c r="Q171" s="46">
        <v>6327.1191583143982</v>
      </c>
    </row>
    <row r="172" spans="1:17" ht="15" x14ac:dyDescent="0.25">
      <c r="A172" s="1" t="s">
        <v>10</v>
      </c>
      <c r="B172" s="43">
        <v>2650.9584304835121</v>
      </c>
      <c r="C172" s="43">
        <v>2889.5685310159079</v>
      </c>
      <c r="D172" s="43">
        <v>3123.1386550749157</v>
      </c>
      <c r="E172" s="43">
        <v>3224.2281844413769</v>
      </c>
      <c r="F172" s="43">
        <v>3176.3898546867163</v>
      </c>
      <c r="G172" s="43">
        <v>3385.7350929166814</v>
      </c>
      <c r="H172" s="43">
        <v>3423.2527080319246</v>
      </c>
      <c r="I172" s="43">
        <v>4366.4935753415712</v>
      </c>
      <c r="J172" s="43">
        <v>4652.8121212200667</v>
      </c>
      <c r="K172" s="43">
        <v>4861.1569744614681</v>
      </c>
      <c r="L172" s="43">
        <v>4676.9452466352923</v>
      </c>
      <c r="M172" s="43">
        <v>3667.8096499591247</v>
      </c>
      <c r="N172" s="43">
        <v>5098.0312476897279</v>
      </c>
      <c r="O172" s="43">
        <v>6391.5886332870832</v>
      </c>
      <c r="P172" s="43">
        <v>6463.0718151278679</v>
      </c>
      <c r="Q172" s="43">
        <v>7160.6331446299237</v>
      </c>
    </row>
    <row r="173" spans="1:17" ht="15" x14ac:dyDescent="0.25">
      <c r="A173" s="30" t="s">
        <v>11</v>
      </c>
      <c r="B173" s="46">
        <v>354.76500171391882</v>
      </c>
      <c r="C173" s="46">
        <v>384.18851904610864</v>
      </c>
      <c r="D173" s="46">
        <v>390.95829931669175</v>
      </c>
      <c r="E173" s="46">
        <v>429.296788184256</v>
      </c>
      <c r="F173" s="46">
        <v>471.87541733547681</v>
      </c>
      <c r="G173" s="46">
        <v>458.61667272721792</v>
      </c>
      <c r="H173" s="46">
        <v>447.2128589006594</v>
      </c>
      <c r="I173" s="46">
        <v>444.89336119546715</v>
      </c>
      <c r="J173" s="46">
        <v>455.62058059094505</v>
      </c>
      <c r="K173" s="46">
        <v>485.76285544971694</v>
      </c>
      <c r="L173" s="46">
        <v>534.58693842569869</v>
      </c>
      <c r="M173" s="46">
        <v>309.09044253188586</v>
      </c>
      <c r="N173" s="46">
        <v>335.38890797553404</v>
      </c>
      <c r="O173" s="46">
        <v>380.19904782944121</v>
      </c>
      <c r="P173" s="46">
        <v>370.69101099471686</v>
      </c>
      <c r="Q173" s="46">
        <v>439.19899945253366</v>
      </c>
    </row>
    <row r="174" spans="1:17" ht="15" x14ac:dyDescent="0.25">
      <c r="A174" s="1" t="s">
        <v>12</v>
      </c>
      <c r="B174" s="43">
        <v>932.03478721345732</v>
      </c>
      <c r="C174" s="43">
        <v>901.92492127753872</v>
      </c>
      <c r="D174" s="43">
        <v>1056.8886154291497</v>
      </c>
      <c r="E174" s="43">
        <v>1080.8429293282329</v>
      </c>
      <c r="F174" s="43">
        <v>1391.6973493149087</v>
      </c>
      <c r="G174" s="43">
        <v>1324.8607061212006</v>
      </c>
      <c r="H174" s="43">
        <v>1207.6823719026063</v>
      </c>
      <c r="I174" s="43">
        <v>1414.9469051417911</v>
      </c>
      <c r="J174" s="43">
        <v>1615.3690389375765</v>
      </c>
      <c r="K174" s="43">
        <v>1699.1285026114736</v>
      </c>
      <c r="L174" s="43">
        <v>1875.1231931641937</v>
      </c>
      <c r="M174" s="43">
        <v>1854.4686792101095</v>
      </c>
      <c r="N174" s="43">
        <v>1712.7863374776359</v>
      </c>
      <c r="O174" s="43">
        <v>2286.2860270085648</v>
      </c>
      <c r="P174" s="43">
        <v>2670.2950364354347</v>
      </c>
      <c r="Q174" s="43">
        <v>2953.1136110195798</v>
      </c>
    </row>
    <row r="175" spans="1:17" ht="15" x14ac:dyDescent="0.25">
      <c r="A175" s="30" t="s">
        <v>13</v>
      </c>
      <c r="B175" s="46">
        <v>3663.662302949087</v>
      </c>
      <c r="C175" s="46">
        <v>3781.2449176629862</v>
      </c>
      <c r="D175" s="46">
        <v>3969.7572534433734</v>
      </c>
      <c r="E175" s="46">
        <v>4147.8831310098667</v>
      </c>
      <c r="F175" s="46">
        <v>3999.4045858943282</v>
      </c>
      <c r="G175" s="46">
        <v>3764.7523506016546</v>
      </c>
      <c r="H175" s="46">
        <v>3558.8019249519052</v>
      </c>
      <c r="I175" s="46">
        <v>3674.5149047768209</v>
      </c>
      <c r="J175" s="46">
        <v>3762.7893823614845</v>
      </c>
      <c r="K175" s="46">
        <v>3848.8713029070659</v>
      </c>
      <c r="L175" s="46">
        <v>4169.0316610683676</v>
      </c>
      <c r="M175" s="46">
        <v>4412.1282547220762</v>
      </c>
      <c r="N175" s="46">
        <v>4605.1491052910887</v>
      </c>
      <c r="O175" s="46">
        <v>4735.2120323271902</v>
      </c>
      <c r="P175" s="46">
        <v>4760.3450856786021</v>
      </c>
      <c r="Q175" s="46">
        <v>4921.4648089139919</v>
      </c>
    </row>
    <row r="176" spans="1:17" ht="15" x14ac:dyDescent="0.25">
      <c r="A176" s="1" t="s">
        <v>14</v>
      </c>
      <c r="B176" s="43">
        <v>285.42534559372444</v>
      </c>
      <c r="C176" s="43">
        <v>323.14993701473884</v>
      </c>
      <c r="D176" s="43">
        <v>354.17894717055424</v>
      </c>
      <c r="E176" s="43">
        <v>364.82420723325157</v>
      </c>
      <c r="F176" s="43">
        <v>410.31267309578368</v>
      </c>
      <c r="G176" s="43">
        <v>469.76088948362388</v>
      </c>
      <c r="H176" s="43">
        <v>442.61852844480234</v>
      </c>
      <c r="I176" s="43">
        <v>445.87247397670683</v>
      </c>
      <c r="J176" s="43">
        <v>431.25392118541475</v>
      </c>
      <c r="K176" s="43">
        <v>413.52375752446073</v>
      </c>
      <c r="L176" s="43">
        <v>362.54702731817497</v>
      </c>
      <c r="M176" s="43">
        <v>324.58517581757513</v>
      </c>
      <c r="N176" s="43">
        <v>350.94853198916223</v>
      </c>
      <c r="O176" s="43">
        <v>509.50122358984146</v>
      </c>
      <c r="P176" s="43">
        <v>642.64614065688284</v>
      </c>
      <c r="Q176" s="43">
        <v>782.74304141711286</v>
      </c>
    </row>
    <row r="177" spans="1:17" ht="15" x14ac:dyDescent="0.25">
      <c r="A177" s="30" t="s">
        <v>15</v>
      </c>
      <c r="B177" s="46">
        <v>0</v>
      </c>
      <c r="C177" s="46">
        <v>0</v>
      </c>
      <c r="D177" s="46">
        <v>0</v>
      </c>
      <c r="E177" s="46">
        <v>0</v>
      </c>
      <c r="F177" s="46">
        <v>9.6553333333333331</v>
      </c>
      <c r="G177" s="46">
        <v>0.38305133470225877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0.60521824104234523</v>
      </c>
      <c r="O177" s="46">
        <v>0.76008469055374583</v>
      </c>
      <c r="P177" s="46">
        <v>0.82405685618729096</v>
      </c>
      <c r="Q177" s="46">
        <v>2.0500113765642776</v>
      </c>
    </row>
    <row r="178" spans="1:17" ht="15" x14ac:dyDescent="0.25">
      <c r="A178" s="1" t="s">
        <v>16</v>
      </c>
      <c r="B178" s="43">
        <v>1249.2371358186883</v>
      </c>
      <c r="C178" s="43">
        <v>1283.6192024101783</v>
      </c>
      <c r="D178" s="43">
        <v>1366.4885513423858</v>
      </c>
      <c r="E178" s="43">
        <v>1513.9993805148288</v>
      </c>
      <c r="F178" s="43">
        <v>1626.4572957101161</v>
      </c>
      <c r="G178" s="43">
        <v>1597.1292821995958</v>
      </c>
      <c r="H178" s="43">
        <v>1636.381874367783</v>
      </c>
      <c r="I178" s="43">
        <v>1629.9516829373456</v>
      </c>
      <c r="J178" s="43">
        <v>1881.9739502662694</v>
      </c>
      <c r="K178" s="43">
        <v>1977.6481921243367</v>
      </c>
      <c r="L178" s="43">
        <v>1813.4813869653631</v>
      </c>
      <c r="M178" s="43">
        <v>1502.3509294968192</v>
      </c>
      <c r="N178" s="43">
        <v>1409.5945778951152</v>
      </c>
      <c r="O178" s="43">
        <v>816.77144920587659</v>
      </c>
      <c r="P178" s="43">
        <v>768.20248902597507</v>
      </c>
      <c r="Q178" s="43">
        <v>813.41572787445432</v>
      </c>
    </row>
    <row r="179" spans="1:17" ht="15" x14ac:dyDescent="0.25">
      <c r="A179" s="30" t="s">
        <v>17</v>
      </c>
      <c r="B179" s="46">
        <v>1196.471104916837</v>
      </c>
      <c r="C179" s="46">
        <v>1289.9447772404274</v>
      </c>
      <c r="D179" s="46">
        <v>1407.2943978673104</v>
      </c>
      <c r="E179" s="46">
        <v>1394.6904123628381</v>
      </c>
      <c r="F179" s="46">
        <v>1435.8769522358311</v>
      </c>
      <c r="G179" s="46">
        <v>1399.3869819691749</v>
      </c>
      <c r="H179" s="46">
        <v>1535.3162829323594</v>
      </c>
      <c r="I179" s="46">
        <v>1562.8359073032204</v>
      </c>
      <c r="J179" s="46">
        <v>1610.025216534573</v>
      </c>
      <c r="K179" s="46">
        <v>1642.3523817187042</v>
      </c>
      <c r="L179" s="46">
        <v>1754.5463916003573</v>
      </c>
      <c r="M179" s="46">
        <v>1668.389390915054</v>
      </c>
      <c r="N179" s="46">
        <v>1728.3196614746771</v>
      </c>
      <c r="O179" s="46">
        <v>1800.5734308094459</v>
      </c>
      <c r="P179" s="46">
        <v>1978.7033535176711</v>
      </c>
      <c r="Q179" s="46">
        <v>2052.0145183949257</v>
      </c>
    </row>
    <row r="180" spans="1:17" ht="15" x14ac:dyDescent="0.25">
      <c r="A180" s="1" t="s">
        <v>18</v>
      </c>
      <c r="B180" s="43">
        <v>823.87454536885991</v>
      </c>
      <c r="C180" s="43">
        <v>847.6303966626275</v>
      </c>
      <c r="D180" s="43">
        <v>979.37814327128444</v>
      </c>
      <c r="E180" s="43">
        <v>1050.3593312884414</v>
      </c>
      <c r="F180" s="43">
        <v>1169.4498695252994</v>
      </c>
      <c r="G180" s="43">
        <v>1090.7821492867033</v>
      </c>
      <c r="H180" s="43">
        <v>1329.3444296791993</v>
      </c>
      <c r="I180" s="43">
        <v>1269.1884037575317</v>
      </c>
      <c r="J180" s="43">
        <v>1492.4420574923058</v>
      </c>
      <c r="K180" s="43">
        <v>1568.3270712777328</v>
      </c>
      <c r="L180" s="43">
        <v>1897.3621695651834</v>
      </c>
      <c r="M180" s="43">
        <v>1929.2774608594727</v>
      </c>
      <c r="N180" s="43">
        <v>2004.3044304282557</v>
      </c>
      <c r="O180" s="43">
        <v>2339.3181163377394</v>
      </c>
      <c r="P180" s="43">
        <v>2384.9808162104696</v>
      </c>
      <c r="Q180" s="43">
        <v>2755.2616486344145</v>
      </c>
    </row>
    <row r="181" spans="1:17" ht="15" x14ac:dyDescent="0.25">
      <c r="A181" s="30" t="s">
        <v>19</v>
      </c>
      <c r="B181" s="46">
        <v>764.45256920863073</v>
      </c>
      <c r="C181" s="46">
        <v>832.43733578867148</v>
      </c>
      <c r="D181" s="46">
        <v>790.87780494728622</v>
      </c>
      <c r="E181" s="46">
        <v>862.09295382902258</v>
      </c>
      <c r="F181" s="46">
        <v>911.93789820048153</v>
      </c>
      <c r="G181" s="46">
        <v>944.46755514371409</v>
      </c>
      <c r="H181" s="46">
        <v>1065.768774531919</v>
      </c>
      <c r="I181" s="46">
        <v>899.19925595522341</v>
      </c>
      <c r="J181" s="46">
        <v>931.21845145859118</v>
      </c>
      <c r="K181" s="46">
        <v>987.10477167450279</v>
      </c>
      <c r="L181" s="46">
        <v>1063.9460289052777</v>
      </c>
      <c r="M181" s="46">
        <v>653.61849909096316</v>
      </c>
      <c r="N181" s="46">
        <v>1001.0022360556738</v>
      </c>
      <c r="O181" s="46">
        <v>1150.5312632638927</v>
      </c>
      <c r="P181" s="46">
        <v>1088.406281523088</v>
      </c>
      <c r="Q181" s="46">
        <v>1300.6186269160667</v>
      </c>
    </row>
    <row r="182" spans="1:17" ht="15" x14ac:dyDescent="0.25">
      <c r="A182" s="1" t="s">
        <v>20</v>
      </c>
      <c r="B182" s="43">
        <v>2179.356444980725</v>
      </c>
      <c r="C182" s="43">
        <v>2559.1326571525678</v>
      </c>
      <c r="D182" s="43">
        <v>1856.8723817306809</v>
      </c>
      <c r="E182" s="43">
        <v>2333.6958835736559</v>
      </c>
      <c r="F182" s="43">
        <v>2383.7822416029298</v>
      </c>
      <c r="G182" s="43">
        <v>2634.4617834702308</v>
      </c>
      <c r="H182" s="43">
        <v>3933.02044349984</v>
      </c>
      <c r="I182" s="43">
        <v>4708.8615550232544</v>
      </c>
      <c r="J182" s="43">
        <v>5003.9642768299145</v>
      </c>
      <c r="K182" s="43">
        <v>4721.7930539477575</v>
      </c>
      <c r="L182" s="43">
        <v>5282.770926931601</v>
      </c>
      <c r="M182" s="43">
        <v>2421.4245592961925</v>
      </c>
      <c r="N182" s="43">
        <v>3988.2226971857158</v>
      </c>
      <c r="O182" s="43">
        <v>5378.5371496283578</v>
      </c>
      <c r="P182" s="43">
        <v>4099.0185956828291</v>
      </c>
      <c r="Q182" s="43">
        <v>4357.4872329591444</v>
      </c>
    </row>
    <row r="183" spans="1:17" ht="15" x14ac:dyDescent="0.25">
      <c r="A183" s="30" t="s">
        <v>21</v>
      </c>
      <c r="B183" s="46">
        <v>825.22519304299169</v>
      </c>
      <c r="C183" s="46">
        <v>906.68723817961404</v>
      </c>
      <c r="D183" s="46">
        <v>1042.9172168016576</v>
      </c>
      <c r="E183" s="46">
        <v>1127.2058047625185</v>
      </c>
      <c r="F183" s="46">
        <v>1176.0294286912751</v>
      </c>
      <c r="G183" s="46">
        <v>1203.8214405050996</v>
      </c>
      <c r="H183" s="46">
        <v>1242.1420154231478</v>
      </c>
      <c r="I183" s="46">
        <v>1378.8129666692325</v>
      </c>
      <c r="J183" s="46">
        <v>1434.1002510019146</v>
      </c>
      <c r="K183" s="46">
        <v>1487.771927101945</v>
      </c>
      <c r="L183" s="46">
        <v>1473.3522126580333</v>
      </c>
      <c r="M183" s="46">
        <v>1421.0120918223363</v>
      </c>
      <c r="N183" s="46">
        <v>1625.3211466740884</v>
      </c>
      <c r="O183" s="46">
        <v>1871.4378917962922</v>
      </c>
      <c r="P183" s="46">
        <v>2193.0568334566988</v>
      </c>
      <c r="Q183" s="46">
        <v>2240.5659457245706</v>
      </c>
    </row>
    <row r="184" spans="1:17" ht="15" x14ac:dyDescent="0.25">
      <c r="A184" s="1" t="s">
        <v>22</v>
      </c>
      <c r="B184" s="43">
        <v>1520.5063838518445</v>
      </c>
      <c r="C184" s="43">
        <v>1633.8937740382319</v>
      </c>
      <c r="D184" s="43">
        <v>1865.0491272065165</v>
      </c>
      <c r="E184" s="43">
        <v>1938.0262419662074</v>
      </c>
      <c r="F184" s="43">
        <v>1894.5299231613471</v>
      </c>
      <c r="G184" s="43">
        <v>1717.2043772242362</v>
      </c>
      <c r="H184" s="43">
        <v>1905.9667297929725</v>
      </c>
      <c r="I184" s="43">
        <v>1840.7090969220865</v>
      </c>
      <c r="J184" s="43">
        <v>1954.8308594948051</v>
      </c>
      <c r="K184" s="43">
        <v>2120.1372481987687</v>
      </c>
      <c r="L184" s="43">
        <v>2171.028558041281</v>
      </c>
      <c r="M184" s="43">
        <v>2275.3330580105453</v>
      </c>
      <c r="N184" s="43">
        <v>2311.436193325138</v>
      </c>
      <c r="O184" s="43">
        <v>2424.283908919484</v>
      </c>
      <c r="P184" s="43">
        <v>2645.4462858930806</v>
      </c>
      <c r="Q184" s="43">
        <v>2782.7523326097403</v>
      </c>
    </row>
    <row r="185" spans="1:17" ht="15" x14ac:dyDescent="0.25">
      <c r="A185" s="28" t="s">
        <v>80</v>
      </c>
      <c r="B185" s="42">
        <v>1735.9842894862102</v>
      </c>
      <c r="C185" s="42">
        <v>1852.6966868328211</v>
      </c>
      <c r="D185" s="42">
        <v>1541.3230787566106</v>
      </c>
      <c r="E185" s="42">
        <v>1548.3748290040558</v>
      </c>
      <c r="F185" s="42">
        <v>1728.3424136381241</v>
      </c>
      <c r="G185" s="42">
        <v>2318.5015162236741</v>
      </c>
      <c r="H185" s="42">
        <v>2617.5009805846794</v>
      </c>
      <c r="I185" s="42">
        <v>3088.3827176099676</v>
      </c>
      <c r="J185" s="42">
        <v>2917.2272618937154</v>
      </c>
      <c r="K185" s="42">
        <v>3068.9592246993529</v>
      </c>
      <c r="L185" s="42">
        <v>3198.3122767102341</v>
      </c>
      <c r="M185" s="42">
        <v>2508.5565893884427</v>
      </c>
      <c r="N185" s="42">
        <v>3190.9321364373441</v>
      </c>
      <c r="O185" s="42">
        <v>3288.7721788051522</v>
      </c>
      <c r="P185" s="42">
        <v>3907.6409387344338</v>
      </c>
      <c r="Q185" s="42">
        <v>4350.776690519011</v>
      </c>
    </row>
    <row r="186" spans="1:17" ht="15" x14ac:dyDescent="0.25">
      <c r="A186" s="1" t="s">
        <v>81</v>
      </c>
      <c r="B186" s="43">
        <v>1735.9842894862102</v>
      </c>
      <c r="C186" s="43">
        <v>1852.6966868328211</v>
      </c>
      <c r="D186" s="43">
        <v>1541.3230787566106</v>
      </c>
      <c r="E186" s="43">
        <v>1548.3748290040558</v>
      </c>
      <c r="F186" s="43">
        <v>1728.3424136381241</v>
      </c>
      <c r="G186" s="43">
        <v>2318.5015162236741</v>
      </c>
      <c r="H186" s="43">
        <v>2617.5009805846794</v>
      </c>
      <c r="I186" s="43">
        <v>3088.3827176099676</v>
      </c>
      <c r="J186" s="43">
        <v>2917.2272618937154</v>
      </c>
      <c r="K186" s="43">
        <v>3068.9592246993529</v>
      </c>
      <c r="L186" s="43">
        <v>3198.3122767102341</v>
      </c>
      <c r="M186" s="43">
        <v>2508.5565893884427</v>
      </c>
      <c r="N186" s="43">
        <v>3190.9321364373441</v>
      </c>
      <c r="O186" s="43">
        <v>3288.7721788051522</v>
      </c>
      <c r="P186" s="43">
        <v>3907.6409387344338</v>
      </c>
      <c r="Q186" s="43">
        <v>4350.776690519011</v>
      </c>
    </row>
    <row r="187" spans="1:17" ht="15.75" thickBot="1" x14ac:dyDescent="0.3">
      <c r="A187" s="6" t="s">
        <v>62</v>
      </c>
      <c r="B187" s="47">
        <v>27283.100144052914</v>
      </c>
      <c r="C187" s="47">
        <v>29342.881635262882</v>
      </c>
      <c r="D187" s="47">
        <v>30890.077575348914</v>
      </c>
      <c r="E187" s="47">
        <v>33178.004854380117</v>
      </c>
      <c r="F187" s="47">
        <v>34589.618457715987</v>
      </c>
      <c r="G187" s="47">
        <v>36041.150255550885</v>
      </c>
      <c r="H187" s="47">
        <v>38956.680773361593</v>
      </c>
      <c r="I187" s="47">
        <v>41753.979646900174</v>
      </c>
      <c r="J187" s="47">
        <v>44048.29022415552</v>
      </c>
      <c r="K187" s="47">
        <v>46598.090068381767</v>
      </c>
      <c r="L187" s="47">
        <v>46781.654489775377</v>
      </c>
      <c r="M187" s="47">
        <v>38923.614683858919</v>
      </c>
      <c r="N187" s="47">
        <v>45494.324510894818</v>
      </c>
      <c r="O187" s="47">
        <v>51622.065559408904</v>
      </c>
      <c r="P187" s="47">
        <v>66303.641032289117</v>
      </c>
      <c r="Q187" s="47">
        <v>68460.484010097396</v>
      </c>
    </row>
    <row r="190" spans="1:17" s="41" customFormat="1" ht="15" x14ac:dyDescent="0.25">
      <c r="A190" s="39" t="s">
        <v>65</v>
      </c>
      <c r="B190" s="4">
        <v>2009</v>
      </c>
      <c r="C190" s="4">
        <v>2010</v>
      </c>
      <c r="D190" s="4">
        <v>2011</v>
      </c>
      <c r="E190" s="4">
        <v>2012</v>
      </c>
      <c r="F190" s="4">
        <v>2013</v>
      </c>
      <c r="G190" s="4">
        <v>2014</v>
      </c>
      <c r="H190" s="4">
        <v>2015</v>
      </c>
      <c r="I190" s="4">
        <v>2016</v>
      </c>
      <c r="J190" s="4">
        <v>2017</v>
      </c>
      <c r="K190" s="4">
        <v>2018</v>
      </c>
      <c r="L190" s="4">
        <v>2019</v>
      </c>
      <c r="M190" s="40" t="s">
        <v>82</v>
      </c>
      <c r="N190" s="40" t="s">
        <v>83</v>
      </c>
      <c r="O190" s="40" t="s">
        <v>84</v>
      </c>
      <c r="P190" s="40" t="s">
        <v>85</v>
      </c>
      <c r="Q190" s="40" t="s">
        <v>86</v>
      </c>
    </row>
    <row r="191" spans="1:17" ht="15" x14ac:dyDescent="0.25">
      <c r="A191" s="28" t="s">
        <v>0</v>
      </c>
      <c r="B191" s="42">
        <v>54.0356999603951</v>
      </c>
      <c r="C191" s="42">
        <v>77.27693105731349</v>
      </c>
      <c r="D191" s="42">
        <v>76.195727502468856</v>
      </c>
      <c r="E191" s="42">
        <v>64.533610214319324</v>
      </c>
      <c r="F191" s="42">
        <v>70.104963536444231</v>
      </c>
      <c r="G191" s="42">
        <v>65.864360422706042</v>
      </c>
      <c r="H191" s="42">
        <v>72.764762910263343</v>
      </c>
      <c r="I191" s="42">
        <v>86.840522038267238</v>
      </c>
      <c r="J191" s="42">
        <v>90.578714649232325</v>
      </c>
      <c r="K191" s="42">
        <v>99.999999999999986</v>
      </c>
      <c r="L191" s="42">
        <v>104.66009173853763</v>
      </c>
      <c r="M191" s="42">
        <v>116.09255672885688</v>
      </c>
      <c r="N191" s="42">
        <v>120.54860490720802</v>
      </c>
      <c r="O191" s="42">
        <v>130.56104523332331</v>
      </c>
      <c r="P191" s="42">
        <v>161.61585262983834</v>
      </c>
      <c r="Q191" s="42">
        <v>184.84760828611391</v>
      </c>
    </row>
    <row r="192" spans="1:17" ht="15" x14ac:dyDescent="0.25">
      <c r="A192" s="1" t="s">
        <v>1</v>
      </c>
      <c r="B192" s="43">
        <v>54.0356999603951</v>
      </c>
      <c r="C192" s="43">
        <v>77.27693105731349</v>
      </c>
      <c r="D192" s="43">
        <v>76.195727502468856</v>
      </c>
      <c r="E192" s="43">
        <v>64.533610214319324</v>
      </c>
      <c r="F192" s="43">
        <v>70.104963536444231</v>
      </c>
      <c r="G192" s="43">
        <v>65.864360422706042</v>
      </c>
      <c r="H192" s="43">
        <v>72.764762910263343</v>
      </c>
      <c r="I192" s="43">
        <v>86.840522038267238</v>
      </c>
      <c r="J192" s="43">
        <v>90.578714649232325</v>
      </c>
      <c r="K192" s="43">
        <v>99.999999999999986</v>
      </c>
      <c r="L192" s="43">
        <v>104.66009173853763</v>
      </c>
      <c r="M192" s="43">
        <v>116.09255672885688</v>
      </c>
      <c r="N192" s="43">
        <v>120.54860490720802</v>
      </c>
      <c r="O192" s="43">
        <v>130.56104523332331</v>
      </c>
      <c r="P192" s="43">
        <v>161.61585262983834</v>
      </c>
      <c r="Q192" s="43">
        <v>184.84760828611391</v>
      </c>
    </row>
    <row r="193" spans="1:17" ht="15" x14ac:dyDescent="0.25">
      <c r="A193" s="29" t="s">
        <v>58</v>
      </c>
      <c r="B193" s="44">
        <v>52.340270064065997</v>
      </c>
      <c r="C193" s="44">
        <v>79.338361363903999</v>
      </c>
      <c r="D193" s="44">
        <v>77.445807913357001</v>
      </c>
      <c r="E193" s="44">
        <v>64.136156216724004</v>
      </c>
      <c r="F193" s="44">
        <v>69.241787019686001</v>
      </c>
      <c r="G193" s="44">
        <v>63.917846644932993</v>
      </c>
      <c r="H193" s="44">
        <v>70.412402137524992</v>
      </c>
      <c r="I193" s="44">
        <v>85.483047332747006</v>
      </c>
      <c r="J193" s="44">
        <v>89.783540107635005</v>
      </c>
      <c r="K193" s="44">
        <v>99.999999999999986</v>
      </c>
      <c r="L193" s="44">
        <v>102.928071828542</v>
      </c>
      <c r="M193" s="44">
        <v>117.04612977314899</v>
      </c>
      <c r="N193" s="44">
        <v>120.072284821593</v>
      </c>
      <c r="O193" s="44">
        <v>130.43483023581598</v>
      </c>
      <c r="P193" s="44">
        <v>166.26403076851597</v>
      </c>
      <c r="Q193" s="44">
        <v>191.59330101688198</v>
      </c>
    </row>
    <row r="194" spans="1:17" ht="15" x14ac:dyDescent="0.25">
      <c r="A194" s="2" t="s">
        <v>59</v>
      </c>
      <c r="B194" s="45">
        <v>49.969990417993003</v>
      </c>
      <c r="C194" s="45">
        <v>52.367147520419998</v>
      </c>
      <c r="D194" s="45">
        <v>50.01940898280499</v>
      </c>
      <c r="E194" s="45">
        <v>55.514723268754992</v>
      </c>
      <c r="F194" s="45">
        <v>67.158477622641982</v>
      </c>
      <c r="G194" s="45">
        <v>77.976790906239998</v>
      </c>
      <c r="H194" s="45">
        <v>97.767919512278993</v>
      </c>
      <c r="I194" s="45">
        <v>102.83453418568899</v>
      </c>
      <c r="J194" s="45">
        <v>101.944646972649</v>
      </c>
      <c r="K194" s="45">
        <v>100</v>
      </c>
      <c r="L194" s="45">
        <v>100.506914641859</v>
      </c>
      <c r="M194" s="45">
        <v>100.98876030092102</v>
      </c>
      <c r="N194" s="45">
        <v>114.18757069334602</v>
      </c>
      <c r="O194" s="45">
        <v>123.07435023903498</v>
      </c>
      <c r="P194" s="45">
        <v>128.216048254432</v>
      </c>
      <c r="Q194" s="45">
        <v>127.967626254838</v>
      </c>
    </row>
    <row r="195" spans="1:17" ht="15" x14ac:dyDescent="0.25">
      <c r="A195" s="29" t="s">
        <v>60</v>
      </c>
      <c r="B195" s="44">
        <v>82.543990195220005</v>
      </c>
      <c r="C195" s="44">
        <v>94.555006402355005</v>
      </c>
      <c r="D195" s="44">
        <v>90.713864177831994</v>
      </c>
      <c r="E195" s="44">
        <v>92.928312717829996</v>
      </c>
      <c r="F195" s="44">
        <v>105.15078407720098</v>
      </c>
      <c r="G195" s="44">
        <v>85.224120309534015</v>
      </c>
      <c r="H195" s="44">
        <v>69.189731926835989</v>
      </c>
      <c r="I195" s="44">
        <v>87.994262430342999</v>
      </c>
      <c r="J195" s="44">
        <v>96.365524402907994</v>
      </c>
      <c r="K195" s="44">
        <v>100</v>
      </c>
      <c r="L195" s="44">
        <v>182.795107225961</v>
      </c>
      <c r="M195" s="44">
        <v>182.62265761554403</v>
      </c>
      <c r="N195" s="44">
        <v>209.54393520601701</v>
      </c>
      <c r="O195" s="44">
        <v>244.37459494491301</v>
      </c>
      <c r="P195" s="44">
        <v>220.22612345056106</v>
      </c>
      <c r="Q195" s="44">
        <v>189.03781987942301</v>
      </c>
    </row>
    <row r="196" spans="1:17" ht="15" x14ac:dyDescent="0.25">
      <c r="A196" s="2" t="s">
        <v>61</v>
      </c>
      <c r="B196" s="45">
        <v>81.098293150599005</v>
      </c>
      <c r="C196" s="45">
        <v>78.275999358839002</v>
      </c>
      <c r="D196" s="45">
        <v>83.059080697067003</v>
      </c>
      <c r="E196" s="45">
        <v>82.859373611446003</v>
      </c>
      <c r="F196" s="45">
        <v>83.342715702603996</v>
      </c>
      <c r="G196" s="45">
        <v>88.292805726026984</v>
      </c>
      <c r="H196" s="45">
        <v>90.262662201758005</v>
      </c>
      <c r="I196" s="45">
        <v>94.64077513769999</v>
      </c>
      <c r="J196" s="45">
        <v>97.849291904460003</v>
      </c>
      <c r="K196" s="45">
        <v>100</v>
      </c>
      <c r="L196" s="45">
        <v>101.90593164332799</v>
      </c>
      <c r="M196" s="45">
        <v>105.52808588355799</v>
      </c>
      <c r="N196" s="45">
        <v>113.541324846916</v>
      </c>
      <c r="O196" s="45">
        <v>125.48878282779302</v>
      </c>
      <c r="P196" s="45">
        <v>128.67872794169301</v>
      </c>
      <c r="Q196" s="45">
        <v>138.031649361022</v>
      </c>
    </row>
    <row r="197" spans="1:17" ht="15" x14ac:dyDescent="0.25">
      <c r="A197" s="28" t="s">
        <v>2</v>
      </c>
      <c r="B197" s="42">
        <v>64.099265198227826</v>
      </c>
      <c r="C197" s="42">
        <v>65.829138827319724</v>
      </c>
      <c r="D197" s="42">
        <v>70.062790132823849</v>
      </c>
      <c r="E197" s="42">
        <v>73.476577102237712</v>
      </c>
      <c r="F197" s="42">
        <v>73.086904105732444</v>
      </c>
      <c r="G197" s="42">
        <v>75.136931859381917</v>
      </c>
      <c r="H197" s="42">
        <v>78.265716224110705</v>
      </c>
      <c r="I197" s="42">
        <v>83.74541319396225</v>
      </c>
      <c r="J197" s="42">
        <v>92.851154537196464</v>
      </c>
      <c r="K197" s="42">
        <v>100</v>
      </c>
      <c r="L197" s="42">
        <v>103.06830299221438</v>
      </c>
      <c r="M197" s="42">
        <v>106.58953182379291</v>
      </c>
      <c r="N197" s="42">
        <v>117.08263691737322</v>
      </c>
      <c r="O197" s="42">
        <v>133.04415143753258</v>
      </c>
      <c r="P197" s="42">
        <v>137.26681194050059</v>
      </c>
      <c r="Q197" s="42">
        <v>141.96499457306399</v>
      </c>
    </row>
    <row r="198" spans="1:17" ht="15" x14ac:dyDescent="0.25">
      <c r="A198" s="1" t="s">
        <v>3</v>
      </c>
      <c r="B198" s="43">
        <v>26.801436569885002</v>
      </c>
      <c r="C198" s="43">
        <v>27.459142012253995</v>
      </c>
      <c r="D198" s="43">
        <v>31.865824756262999</v>
      </c>
      <c r="E198" s="43">
        <v>30.06284137406</v>
      </c>
      <c r="F198" s="43">
        <v>41.91699805062499</v>
      </c>
      <c r="G198" s="43">
        <v>41.203050539446998</v>
      </c>
      <c r="H198" s="43">
        <v>44.693845754091001</v>
      </c>
      <c r="I198" s="43" t="s">
        <v>66</v>
      </c>
      <c r="J198" s="43" t="s">
        <v>66</v>
      </c>
      <c r="K198" s="43" t="s">
        <v>66</v>
      </c>
      <c r="L198" s="43" t="s">
        <v>66</v>
      </c>
      <c r="M198" s="43">
        <v>113.82010035142601</v>
      </c>
      <c r="N198" s="43">
        <v>118.68058905203699</v>
      </c>
      <c r="O198" s="43">
        <v>107.19231176497701</v>
      </c>
      <c r="P198" s="43">
        <v>128.411821813378</v>
      </c>
      <c r="Q198" s="43">
        <v>141.80629466322</v>
      </c>
    </row>
    <row r="199" spans="1:17" ht="15" x14ac:dyDescent="0.25">
      <c r="A199" s="30" t="s">
        <v>4</v>
      </c>
      <c r="B199" s="46">
        <v>64.797779462445007</v>
      </c>
      <c r="C199" s="46">
        <v>61.458140763340992</v>
      </c>
      <c r="D199" s="46">
        <v>56.32058807081399</v>
      </c>
      <c r="E199" s="46">
        <v>55.421605651267001</v>
      </c>
      <c r="F199" s="46">
        <v>60.015700623647007</v>
      </c>
      <c r="G199" s="46">
        <v>63.428846626731016</v>
      </c>
      <c r="H199" s="46">
        <v>57.377905769621009</v>
      </c>
      <c r="I199" s="46">
        <v>60.428935540543016</v>
      </c>
      <c r="J199" s="46">
        <v>83.202543988775986</v>
      </c>
      <c r="K199" s="46">
        <v>100</v>
      </c>
      <c r="L199" s="46">
        <v>111.11782577581899</v>
      </c>
      <c r="M199" s="46">
        <v>103.98925192246099</v>
      </c>
      <c r="N199" s="46">
        <v>138.51142492754204</v>
      </c>
      <c r="O199" s="46">
        <v>198.96726016003501</v>
      </c>
      <c r="P199" s="46">
        <v>237.08406005876296</v>
      </c>
      <c r="Q199" s="46">
        <v>162.86951961569497</v>
      </c>
    </row>
    <row r="200" spans="1:17" ht="15" x14ac:dyDescent="0.25">
      <c r="A200" s="30" t="s">
        <v>5</v>
      </c>
      <c r="B200" s="46">
        <v>66.395580427222995</v>
      </c>
      <c r="C200" s="46">
        <v>67.745096590909</v>
      </c>
      <c r="D200" s="46">
        <v>72.496018292282997</v>
      </c>
      <c r="E200" s="46">
        <v>75.368796896466989</v>
      </c>
      <c r="F200" s="46">
        <v>74.632578165477</v>
      </c>
      <c r="G200" s="46">
        <v>76.48839311686902</v>
      </c>
      <c r="H200" s="46">
        <v>79.207366721398003</v>
      </c>
      <c r="I200" s="46">
        <v>84.842041514727001</v>
      </c>
      <c r="J200" s="46">
        <v>93.57989958639898</v>
      </c>
      <c r="K200" s="46">
        <v>100</v>
      </c>
      <c r="L200" s="46">
        <v>102.436573825579</v>
      </c>
      <c r="M200" s="46">
        <v>105.90952263753802</v>
      </c>
      <c r="N200" s="46">
        <v>114.787468026238</v>
      </c>
      <c r="O200" s="46">
        <v>129.480211051547</v>
      </c>
      <c r="P200" s="46">
        <v>134.27555037713103</v>
      </c>
      <c r="Q200" s="46">
        <v>140.47046298412798</v>
      </c>
    </row>
    <row r="201" spans="1:17" ht="15" x14ac:dyDescent="0.25">
      <c r="A201" s="1" t="s">
        <v>6</v>
      </c>
      <c r="B201" s="43">
        <v>59.901679435286447</v>
      </c>
      <c r="C201" s="43">
        <v>64.884035885737063</v>
      </c>
      <c r="D201" s="43">
        <v>68.154687026552139</v>
      </c>
      <c r="E201" s="43">
        <v>73.309102809433696</v>
      </c>
      <c r="F201" s="43">
        <v>72.968992430962302</v>
      </c>
      <c r="G201" s="43">
        <v>75.171727042651469</v>
      </c>
      <c r="H201" s="43">
        <v>80.996290857128585</v>
      </c>
      <c r="I201" s="43">
        <v>84.48206255730652</v>
      </c>
      <c r="J201" s="43">
        <v>91.610616542176231</v>
      </c>
      <c r="K201" s="43">
        <v>100</v>
      </c>
      <c r="L201" s="43">
        <v>102.94115591229907</v>
      </c>
      <c r="M201" s="43">
        <v>107.81739368653194</v>
      </c>
      <c r="N201" s="43">
        <v>115.88483013773265</v>
      </c>
      <c r="O201" s="43">
        <v>129.28038643854313</v>
      </c>
      <c r="P201" s="43">
        <v>143.74122261787625</v>
      </c>
      <c r="Q201" s="43">
        <v>151.38346888922948</v>
      </c>
    </row>
    <row r="202" spans="1:17" ht="15" x14ac:dyDescent="0.25">
      <c r="A202" s="29" t="s">
        <v>24</v>
      </c>
      <c r="B202" s="44">
        <v>51.649999525453005</v>
      </c>
      <c r="C202" s="44">
        <v>60.485843154927998</v>
      </c>
      <c r="D202" s="44">
        <v>65.78230386655099</v>
      </c>
      <c r="E202" s="44">
        <v>71.059719229498995</v>
      </c>
      <c r="F202" s="44">
        <v>67.500228573890993</v>
      </c>
      <c r="G202" s="44">
        <v>68.267686611294991</v>
      </c>
      <c r="H202" s="44">
        <v>73.899327262932985</v>
      </c>
      <c r="I202" s="44">
        <v>82.178343136581006</v>
      </c>
      <c r="J202" s="44">
        <v>90.563101650565997</v>
      </c>
      <c r="K202" s="44">
        <v>100</v>
      </c>
      <c r="L202" s="44">
        <v>102.73858192501099</v>
      </c>
      <c r="M202" s="44">
        <v>109.08222486572201</v>
      </c>
      <c r="N202" s="44">
        <v>119.11369512906001</v>
      </c>
      <c r="O202" s="44">
        <v>134.00435104217999</v>
      </c>
      <c r="P202" s="44">
        <v>150.41821590075298</v>
      </c>
      <c r="Q202" s="44">
        <v>157.599669874271</v>
      </c>
    </row>
    <row r="203" spans="1:17" ht="15" x14ac:dyDescent="0.25">
      <c r="A203" s="2" t="s">
        <v>25</v>
      </c>
      <c r="B203" s="45">
        <v>78.413256479756981</v>
      </c>
      <c r="C203" s="45">
        <v>81.038022539471996</v>
      </c>
      <c r="D203" s="45">
        <v>82.258371039888999</v>
      </c>
      <c r="E203" s="45">
        <v>90.222207251965997</v>
      </c>
      <c r="F203" s="45">
        <v>96.069683558503016</v>
      </c>
      <c r="G203" s="45">
        <v>99.865687241752994</v>
      </c>
      <c r="H203" s="45">
        <v>99.363384316065009</v>
      </c>
      <c r="I203" s="45">
        <v>96.139516553196003</v>
      </c>
      <c r="J203" s="45">
        <v>97.234169933494016</v>
      </c>
      <c r="K203" s="45">
        <v>100.00000000000003</v>
      </c>
      <c r="L203" s="45">
        <v>102.41130789935301</v>
      </c>
      <c r="M203" s="45">
        <v>103.92127139164</v>
      </c>
      <c r="N203" s="45">
        <v>106.00410078712699</v>
      </c>
      <c r="O203" s="45">
        <v>113.86337749097402</v>
      </c>
      <c r="P203" s="45">
        <v>122.744526528839</v>
      </c>
      <c r="Q203" s="45">
        <v>128.47631313094101</v>
      </c>
    </row>
    <row r="204" spans="1:17" ht="15" x14ac:dyDescent="0.25">
      <c r="A204" s="29" t="s">
        <v>26</v>
      </c>
      <c r="B204" s="44">
        <v>61.566628584820002</v>
      </c>
      <c r="C204" s="44">
        <v>63.410037690934004</v>
      </c>
      <c r="D204" s="44">
        <v>67.702668360863996</v>
      </c>
      <c r="E204" s="44">
        <v>69.322322715951998</v>
      </c>
      <c r="F204" s="44">
        <v>70.727624627295015</v>
      </c>
      <c r="G204" s="44">
        <v>71.703376673781989</v>
      </c>
      <c r="H204" s="44">
        <v>74.798231917840994</v>
      </c>
      <c r="I204" s="44">
        <v>78.544461402522018</v>
      </c>
      <c r="J204" s="44">
        <v>93.473579592513005</v>
      </c>
      <c r="K204" s="44">
        <v>100</v>
      </c>
      <c r="L204" s="44">
        <v>106.49283704546902</v>
      </c>
      <c r="M204" s="44">
        <v>108.277606205773</v>
      </c>
      <c r="N204" s="44">
        <v>113.72725454909001</v>
      </c>
      <c r="O204" s="44">
        <v>121.523126536319</v>
      </c>
      <c r="P204" s="44">
        <v>120.78910243067598</v>
      </c>
      <c r="Q204" s="44">
        <v>124.915270418636</v>
      </c>
    </row>
    <row r="205" spans="1:17" ht="15" x14ac:dyDescent="0.25">
      <c r="A205" s="2" t="s">
        <v>27</v>
      </c>
      <c r="B205" s="45">
        <v>58.928571428571011</v>
      </c>
      <c r="C205" s="45">
        <v>59.998346287415004</v>
      </c>
      <c r="D205" s="45">
        <v>65.089089702354002</v>
      </c>
      <c r="E205" s="45">
        <v>67.747135899019</v>
      </c>
      <c r="F205" s="45">
        <v>70.108901027173999</v>
      </c>
      <c r="G205" s="45">
        <v>72.172650730669005</v>
      </c>
      <c r="H205" s="45">
        <v>77.407266387446995</v>
      </c>
      <c r="I205" s="45">
        <v>85.947668567595002</v>
      </c>
      <c r="J205" s="45">
        <v>91.628607360339004</v>
      </c>
      <c r="K205" s="45">
        <v>100</v>
      </c>
      <c r="L205" s="45">
        <v>105.40703630418599</v>
      </c>
      <c r="M205" s="45">
        <v>112.16130439957202</v>
      </c>
      <c r="N205" s="45">
        <v>113.21992211518798</v>
      </c>
      <c r="O205" s="45">
        <v>123.16840325132301</v>
      </c>
      <c r="P205" s="45">
        <v>126.54219262329902</v>
      </c>
      <c r="Q205" s="45">
        <v>134.11565535061902</v>
      </c>
    </row>
    <row r="206" spans="1:17" ht="15" x14ac:dyDescent="0.25">
      <c r="A206" s="29" t="s">
        <v>28</v>
      </c>
      <c r="B206" s="44">
        <v>50.110357134471009</v>
      </c>
      <c r="C206" s="44">
        <v>51.491831003398005</v>
      </c>
      <c r="D206" s="44">
        <v>55.366854307795002</v>
      </c>
      <c r="E206" s="44">
        <v>56.742421151414</v>
      </c>
      <c r="F206" s="44">
        <v>57.862582642899</v>
      </c>
      <c r="G206" s="44">
        <v>59.620136832431001</v>
      </c>
      <c r="H206" s="44">
        <v>70.225420679437008</v>
      </c>
      <c r="I206" s="44">
        <v>79.524264004111004</v>
      </c>
      <c r="J206" s="44">
        <v>90.593322712231995</v>
      </c>
      <c r="K206" s="44">
        <v>100</v>
      </c>
      <c r="L206" s="44">
        <v>105.28371831118099</v>
      </c>
      <c r="M206" s="44">
        <v>110.26376301907202</v>
      </c>
      <c r="N206" s="44">
        <v>117.05286816771398</v>
      </c>
      <c r="O206" s="44">
        <v>129.80764788320303</v>
      </c>
      <c r="P206" s="44">
        <v>134.49014678312599</v>
      </c>
      <c r="Q206" s="44">
        <v>138.91482021290301</v>
      </c>
    </row>
    <row r="207" spans="1:17" ht="15" x14ac:dyDescent="0.25">
      <c r="A207" s="2" t="s">
        <v>29</v>
      </c>
      <c r="B207" s="45">
        <v>63.009852785699991</v>
      </c>
      <c r="C207" s="45">
        <v>59.320422748208998</v>
      </c>
      <c r="D207" s="45">
        <v>64.87952628605899</v>
      </c>
      <c r="E207" s="45">
        <v>71.751380054628996</v>
      </c>
      <c r="F207" s="45">
        <v>79.040764410250006</v>
      </c>
      <c r="G207" s="45">
        <v>79.378786603837</v>
      </c>
      <c r="H207" s="45">
        <v>83.190776526606001</v>
      </c>
      <c r="I207" s="45">
        <v>88.353255263636996</v>
      </c>
      <c r="J207" s="45">
        <v>90.455988256362005</v>
      </c>
      <c r="K207" s="45">
        <v>99.999999999999986</v>
      </c>
      <c r="L207" s="45">
        <v>108.025675648168</v>
      </c>
      <c r="M207" s="45">
        <v>114.71674802262601</v>
      </c>
      <c r="N207" s="45">
        <v>122.52015888596399</v>
      </c>
      <c r="O207" s="45">
        <v>134.63219642189799</v>
      </c>
      <c r="P207" s="45">
        <v>133.695933695934</v>
      </c>
      <c r="Q207" s="45">
        <v>142.50446971322296</v>
      </c>
    </row>
    <row r="208" spans="1:17" ht="15" x14ac:dyDescent="0.25">
      <c r="A208" s="29" t="s">
        <v>30</v>
      </c>
      <c r="B208" s="44">
        <v>71.108136091380999</v>
      </c>
      <c r="C208" s="44">
        <v>69.980362325555006</v>
      </c>
      <c r="D208" s="44">
        <v>67.208487981619001</v>
      </c>
      <c r="E208" s="44">
        <v>64.094124302290993</v>
      </c>
      <c r="F208" s="44">
        <v>68.170761674153994</v>
      </c>
      <c r="G208" s="44">
        <v>71.606181792859005</v>
      </c>
      <c r="H208" s="44">
        <v>75.997654866396019</v>
      </c>
      <c r="I208" s="44">
        <v>77.219223410449985</v>
      </c>
      <c r="J208" s="44">
        <v>88.317212271933982</v>
      </c>
      <c r="K208" s="44">
        <v>100</v>
      </c>
      <c r="L208" s="44">
        <v>107.79546655141002</v>
      </c>
      <c r="M208" s="44">
        <v>119.001854661946</v>
      </c>
      <c r="N208" s="44">
        <v>129.93887667107001</v>
      </c>
      <c r="O208" s="44">
        <v>154.96461597248799</v>
      </c>
      <c r="P208" s="44">
        <v>168.18290162475299</v>
      </c>
      <c r="Q208" s="44">
        <v>159.35720695826799</v>
      </c>
    </row>
    <row r="209" spans="1:17" ht="15" x14ac:dyDescent="0.25">
      <c r="A209" s="2" t="s">
        <v>31</v>
      </c>
      <c r="B209" s="45">
        <v>57.509351118715003</v>
      </c>
      <c r="C209" s="45">
        <v>58.543282438402997</v>
      </c>
      <c r="D209" s="45">
        <v>64.224983649443999</v>
      </c>
      <c r="E209" s="45">
        <v>67.990747168278006</v>
      </c>
      <c r="F209" s="45">
        <v>69.131121717145021</v>
      </c>
      <c r="G209" s="45">
        <v>67.489114658925999</v>
      </c>
      <c r="H209" s="45">
        <v>71.668191930525012</v>
      </c>
      <c r="I209" s="45">
        <v>75.486009664007</v>
      </c>
      <c r="J209" s="45">
        <v>89.338934390573996</v>
      </c>
      <c r="K209" s="45">
        <v>100</v>
      </c>
      <c r="L209" s="45">
        <v>103.53160556929801</v>
      </c>
      <c r="M209" s="45">
        <v>108.83147182011901</v>
      </c>
      <c r="N209" s="45">
        <v>120.40339326661001</v>
      </c>
      <c r="O209" s="45">
        <v>134.28688321348901</v>
      </c>
      <c r="P209" s="45">
        <v>152.09727004954999</v>
      </c>
      <c r="Q209" s="45">
        <v>161.72201428340699</v>
      </c>
    </row>
    <row r="210" spans="1:17" ht="15" x14ac:dyDescent="0.25">
      <c r="A210" s="29" t="s">
        <v>32</v>
      </c>
      <c r="B210" s="44">
        <v>45.224677382091997</v>
      </c>
      <c r="C210" s="44">
        <v>44.797443238317996</v>
      </c>
      <c r="D210" s="44">
        <v>44.895857111836996</v>
      </c>
      <c r="E210" s="44">
        <v>46.428105987338</v>
      </c>
      <c r="F210" s="44">
        <v>52.35625021053</v>
      </c>
      <c r="G210" s="44">
        <v>49.246865029308999</v>
      </c>
      <c r="H210" s="44">
        <v>60.818791165893003</v>
      </c>
      <c r="I210" s="44">
        <v>70.596901596799995</v>
      </c>
      <c r="J210" s="44">
        <v>77.080211970874004</v>
      </c>
      <c r="K210" s="44">
        <v>100</v>
      </c>
      <c r="L210" s="44">
        <v>100.821567966077</v>
      </c>
      <c r="M210" s="44">
        <v>107.597787074503</v>
      </c>
      <c r="N210" s="44">
        <v>124.90940349153701</v>
      </c>
      <c r="O210" s="44">
        <v>145.81689745663397</v>
      </c>
      <c r="P210" s="44">
        <v>143.57756358026896</v>
      </c>
      <c r="Q210" s="44">
        <v>145.50696875098498</v>
      </c>
    </row>
    <row r="211" spans="1:17" ht="15" x14ac:dyDescent="0.25">
      <c r="A211" s="2" t="s">
        <v>33</v>
      </c>
      <c r="B211" s="45" t="s">
        <v>66</v>
      </c>
      <c r="C211" s="45" t="s">
        <v>66</v>
      </c>
      <c r="D211" s="45" t="s">
        <v>66</v>
      </c>
      <c r="E211" s="45">
        <v>59.353233830845994</v>
      </c>
      <c r="F211" s="45">
        <v>68.364983788790994</v>
      </c>
      <c r="G211" s="45">
        <v>73.621262458472003</v>
      </c>
      <c r="H211" s="45">
        <v>82.277176713035004</v>
      </c>
      <c r="I211" s="45">
        <v>91.586929048564997</v>
      </c>
      <c r="J211" s="45">
        <v>95.940231181279984</v>
      </c>
      <c r="K211" s="45">
        <v>100</v>
      </c>
      <c r="L211" s="45">
        <v>100.31190980369699</v>
      </c>
      <c r="M211" s="45">
        <v>107.49521710701599</v>
      </c>
      <c r="N211" s="45">
        <v>110.033608364749</v>
      </c>
      <c r="O211" s="45">
        <v>121.98218666768501</v>
      </c>
      <c r="P211" s="45">
        <v>123.97459414267702</v>
      </c>
      <c r="Q211" s="45" t="s">
        <v>66</v>
      </c>
    </row>
    <row r="212" spans="1:17" ht="15" x14ac:dyDescent="0.25">
      <c r="A212" s="29" t="s">
        <v>34</v>
      </c>
      <c r="B212" s="44">
        <v>54.800930322172</v>
      </c>
      <c r="C212" s="44">
        <v>55.720966998222011</v>
      </c>
      <c r="D212" s="44">
        <v>60.515116099582997</v>
      </c>
      <c r="E212" s="44">
        <v>63.021721230677009</v>
      </c>
      <c r="F212" s="44">
        <v>69.123330152671997</v>
      </c>
      <c r="G212" s="44">
        <v>69.174196887067012</v>
      </c>
      <c r="H212" s="44">
        <v>75.893890118699986</v>
      </c>
      <c r="I212" s="44">
        <v>82.164452669173002</v>
      </c>
      <c r="J212" s="44">
        <v>90.981091882344998</v>
      </c>
      <c r="K212" s="44">
        <v>100</v>
      </c>
      <c r="L212" s="44">
        <v>103.966473168401</v>
      </c>
      <c r="M212" s="44">
        <v>106.216093369696</v>
      </c>
      <c r="N212" s="44">
        <v>110.801460832846</v>
      </c>
      <c r="O212" s="44">
        <v>120.596507430107</v>
      </c>
      <c r="P212" s="44">
        <v>128.15235811705901</v>
      </c>
      <c r="Q212" s="44">
        <v>134.32289446631401</v>
      </c>
    </row>
    <row r="213" spans="1:17" ht="15" x14ac:dyDescent="0.25">
      <c r="A213" s="2" t="s">
        <v>35</v>
      </c>
      <c r="B213" s="45">
        <v>50.285055046943008</v>
      </c>
      <c r="C213" s="45">
        <v>52.387127538321998</v>
      </c>
      <c r="D213" s="45">
        <v>57.868696669900999</v>
      </c>
      <c r="E213" s="45">
        <v>60.77729702111899</v>
      </c>
      <c r="F213" s="45">
        <v>60.098482385168992</v>
      </c>
      <c r="G213" s="45">
        <v>63.414055843017003</v>
      </c>
      <c r="H213" s="45">
        <v>71.274001258525004</v>
      </c>
      <c r="I213" s="45">
        <v>77.709828986321</v>
      </c>
      <c r="J213" s="45">
        <v>85.784675229952995</v>
      </c>
      <c r="K213" s="45">
        <v>100</v>
      </c>
      <c r="L213" s="45">
        <v>100.32737730999899</v>
      </c>
      <c r="M213" s="45">
        <v>109.57003959012599</v>
      </c>
      <c r="N213" s="45">
        <v>114.261499991609</v>
      </c>
      <c r="O213" s="45">
        <v>134.18586208139601</v>
      </c>
      <c r="P213" s="45">
        <v>143.24641897940899</v>
      </c>
      <c r="Q213" s="45">
        <v>140.62060946659599</v>
      </c>
    </row>
    <row r="214" spans="1:17" ht="15" x14ac:dyDescent="0.25">
      <c r="A214" s="28" t="s">
        <v>7</v>
      </c>
      <c r="B214" s="42">
        <v>74.082264777814004</v>
      </c>
      <c r="C214" s="42">
        <v>75.051462790518556</v>
      </c>
      <c r="D214" s="42">
        <v>76.709482064803368</v>
      </c>
      <c r="E214" s="42">
        <v>80.883697050201235</v>
      </c>
      <c r="F214" s="42">
        <v>82.064465394648622</v>
      </c>
      <c r="G214" s="42">
        <v>86.359708697637771</v>
      </c>
      <c r="H214" s="42">
        <v>89.488037044497403</v>
      </c>
      <c r="I214" s="42">
        <v>94.757329476887904</v>
      </c>
      <c r="J214" s="42">
        <v>97.640432044658965</v>
      </c>
      <c r="K214" s="42">
        <v>100</v>
      </c>
      <c r="L214" s="42">
        <v>105.15715931269243</v>
      </c>
      <c r="M214" s="42">
        <v>109.36774784813437</v>
      </c>
      <c r="N214" s="42">
        <v>112.23672024917148</v>
      </c>
      <c r="O214" s="42">
        <v>120.94816012767535</v>
      </c>
      <c r="P214" s="42">
        <v>124.7521547495458</v>
      </c>
      <c r="Q214" s="42">
        <v>132.14237293777882</v>
      </c>
    </row>
    <row r="215" spans="1:17" ht="15" x14ac:dyDescent="0.25">
      <c r="A215" s="1" t="s">
        <v>8</v>
      </c>
      <c r="B215" s="43">
        <v>68.979120150650004</v>
      </c>
      <c r="C215" s="43">
        <v>69.167899252287015</v>
      </c>
      <c r="D215" s="43">
        <v>72.446944408910994</v>
      </c>
      <c r="E215" s="43">
        <v>76.799137981372994</v>
      </c>
      <c r="F215" s="43">
        <v>77.57782453541499</v>
      </c>
      <c r="G215" s="43">
        <v>78.987176991110005</v>
      </c>
      <c r="H215" s="43">
        <v>84.936628137642018</v>
      </c>
      <c r="I215" s="43">
        <v>91.739197516956011</v>
      </c>
      <c r="J215" s="43">
        <v>96.901864896372004</v>
      </c>
      <c r="K215" s="43">
        <v>100</v>
      </c>
      <c r="L215" s="43">
        <v>103.26091081357301</v>
      </c>
      <c r="M215" s="43">
        <v>108.50075065011902</v>
      </c>
      <c r="N215" s="43">
        <v>112.681220641872</v>
      </c>
      <c r="O215" s="43">
        <v>121.955176669336</v>
      </c>
      <c r="P215" s="43">
        <v>118.64327274716797</v>
      </c>
      <c r="Q215" s="43">
        <v>123.33377741632501</v>
      </c>
    </row>
    <row r="216" spans="1:17" ht="15" x14ac:dyDescent="0.25">
      <c r="A216" s="30" t="s">
        <v>9</v>
      </c>
      <c r="B216" s="46">
        <v>63.003749279265008</v>
      </c>
      <c r="C216" s="46">
        <v>62.982813763568998</v>
      </c>
      <c r="D216" s="46">
        <v>65.094161469949</v>
      </c>
      <c r="E216" s="46">
        <v>72.157355244959007</v>
      </c>
      <c r="F216" s="46">
        <v>71.628779878941003</v>
      </c>
      <c r="G216" s="46">
        <v>74.204306317416993</v>
      </c>
      <c r="H216" s="46">
        <v>78.621277228750003</v>
      </c>
      <c r="I216" s="46">
        <v>89.615247080659017</v>
      </c>
      <c r="J216" s="46">
        <v>96.89129410733301</v>
      </c>
      <c r="K216" s="46">
        <v>100</v>
      </c>
      <c r="L216" s="46">
        <v>101.804671037083</v>
      </c>
      <c r="M216" s="46">
        <v>105.95624322100701</v>
      </c>
      <c r="N216" s="46">
        <v>110.41429019751499</v>
      </c>
      <c r="O216" s="46">
        <v>118.17262156635699</v>
      </c>
      <c r="P216" s="46">
        <v>111.36260989484803</v>
      </c>
      <c r="Q216" s="46">
        <v>115.44317780118098</v>
      </c>
    </row>
    <row r="217" spans="1:17" ht="15" x14ac:dyDescent="0.25">
      <c r="A217" s="1" t="s">
        <v>10</v>
      </c>
      <c r="B217" s="43">
        <v>76.871534749906985</v>
      </c>
      <c r="C217" s="43">
        <v>77.591381154432</v>
      </c>
      <c r="D217" s="43">
        <v>81.465871068480993</v>
      </c>
      <c r="E217" s="43">
        <v>85.298392257602998</v>
      </c>
      <c r="F217" s="43">
        <v>83.264681498602016</v>
      </c>
      <c r="G217" s="43">
        <v>90.52540396963002</v>
      </c>
      <c r="H217" s="43">
        <v>94.529754881854998</v>
      </c>
      <c r="I217" s="43">
        <v>98.27501420390999</v>
      </c>
      <c r="J217" s="43">
        <v>97.784944552198994</v>
      </c>
      <c r="K217" s="43">
        <v>100</v>
      </c>
      <c r="L217" s="43">
        <v>109.31207708340298</v>
      </c>
      <c r="M217" s="43">
        <v>113.79124538751202</v>
      </c>
      <c r="N217" s="43">
        <v>121.6109302032</v>
      </c>
      <c r="O217" s="43">
        <v>135.829046434003</v>
      </c>
      <c r="P217" s="43">
        <v>144.16317620364401</v>
      </c>
      <c r="Q217" s="43">
        <v>159.285435192145</v>
      </c>
    </row>
    <row r="218" spans="1:17" ht="15" x14ac:dyDescent="0.25">
      <c r="A218" s="30" t="s">
        <v>11</v>
      </c>
      <c r="B218" s="46">
        <v>158.80941539551199</v>
      </c>
      <c r="C218" s="46">
        <v>163.20190605543101</v>
      </c>
      <c r="D218" s="46">
        <v>151.08190216737398</v>
      </c>
      <c r="E218" s="46">
        <v>141.04108213564101</v>
      </c>
      <c r="F218" s="46">
        <v>143.48836810531299</v>
      </c>
      <c r="G218" s="46">
        <v>141.03164287958202</v>
      </c>
      <c r="H218" s="46">
        <v>126.769730999082</v>
      </c>
      <c r="I218" s="46">
        <v>104.276016799716</v>
      </c>
      <c r="J218" s="46">
        <v>100.42241227382401</v>
      </c>
      <c r="K218" s="46">
        <v>100</v>
      </c>
      <c r="L218" s="46">
        <v>101.92864213743999</v>
      </c>
      <c r="M218" s="46">
        <v>98.749602898342019</v>
      </c>
      <c r="N218" s="46">
        <v>100.060684248074</v>
      </c>
      <c r="O218" s="46">
        <v>99.152665255138004</v>
      </c>
      <c r="P218" s="46">
        <v>99.28780946787802</v>
      </c>
      <c r="Q218" s="46">
        <v>100.52226096829098</v>
      </c>
    </row>
    <row r="219" spans="1:17" ht="15" x14ac:dyDescent="0.25">
      <c r="A219" s="1" t="s">
        <v>12</v>
      </c>
      <c r="B219" s="43">
        <v>101.94404250313001</v>
      </c>
      <c r="C219" s="43">
        <v>88.835228776223005</v>
      </c>
      <c r="D219" s="43">
        <v>89.975055965471</v>
      </c>
      <c r="E219" s="43">
        <v>90.26355789860402</v>
      </c>
      <c r="F219" s="43">
        <v>90.042791886781998</v>
      </c>
      <c r="G219" s="43">
        <v>92.468292811248006</v>
      </c>
      <c r="H219" s="43">
        <v>88.552608611794</v>
      </c>
      <c r="I219" s="43">
        <v>92.093191641264994</v>
      </c>
      <c r="J219" s="43">
        <v>95.261367257676014</v>
      </c>
      <c r="K219" s="43">
        <v>99.999999999999986</v>
      </c>
      <c r="L219" s="43">
        <v>103.340922906378</v>
      </c>
      <c r="M219" s="43">
        <v>109.62910878777701</v>
      </c>
      <c r="N219" s="43">
        <v>107.974658187038</v>
      </c>
      <c r="O219" s="43">
        <v>125.393892108899</v>
      </c>
      <c r="P219" s="43">
        <v>141.433084644997</v>
      </c>
      <c r="Q219" s="43">
        <v>143.08494967717903</v>
      </c>
    </row>
    <row r="220" spans="1:17" ht="15" x14ac:dyDescent="0.25">
      <c r="A220" s="30" t="s">
        <v>13</v>
      </c>
      <c r="B220" s="46">
        <v>81.811431283990004</v>
      </c>
      <c r="C220" s="46">
        <v>84.128944839358994</v>
      </c>
      <c r="D220" s="46">
        <v>86.895384266926001</v>
      </c>
      <c r="E220" s="46">
        <v>88.724987157526002</v>
      </c>
      <c r="F220" s="46">
        <v>91.480788875133996</v>
      </c>
      <c r="G220" s="46">
        <v>93.355809575096004</v>
      </c>
      <c r="H220" s="46">
        <v>94.978517704544998</v>
      </c>
      <c r="I220" s="46">
        <v>97.381146177106004</v>
      </c>
      <c r="J220" s="46">
        <v>98.949881450942996</v>
      </c>
      <c r="K220" s="46">
        <v>100</v>
      </c>
      <c r="L220" s="46">
        <v>104.102418807844</v>
      </c>
      <c r="M220" s="46">
        <v>107.13805339501199</v>
      </c>
      <c r="N220" s="46">
        <v>107.119108794273</v>
      </c>
      <c r="O220" s="46">
        <v>110.28173214683099</v>
      </c>
      <c r="P220" s="46">
        <v>115.806561256039</v>
      </c>
      <c r="Q220" s="46">
        <v>120.32297334011699</v>
      </c>
    </row>
    <row r="221" spans="1:17" ht="15" x14ac:dyDescent="0.25">
      <c r="A221" s="1" t="s">
        <v>14</v>
      </c>
      <c r="B221" s="43">
        <v>83.821608662903998</v>
      </c>
      <c r="C221" s="43">
        <v>83.191279889380993</v>
      </c>
      <c r="D221" s="43">
        <v>78.373132330176006</v>
      </c>
      <c r="E221" s="43">
        <v>76.665553905355992</v>
      </c>
      <c r="F221" s="43">
        <v>82.742200708523001</v>
      </c>
      <c r="G221" s="43">
        <v>93.347506601505003</v>
      </c>
      <c r="H221" s="43">
        <v>93.199012830523998</v>
      </c>
      <c r="I221" s="43">
        <v>99.543094867410005</v>
      </c>
      <c r="J221" s="43">
        <v>100.41488315659701</v>
      </c>
      <c r="K221" s="43">
        <v>100</v>
      </c>
      <c r="L221" s="43">
        <v>110.60664611703601</v>
      </c>
      <c r="M221" s="43">
        <v>100.48151225982198</v>
      </c>
      <c r="N221" s="43">
        <v>100.68386296370302</v>
      </c>
      <c r="O221" s="43">
        <v>113.55689707768799</v>
      </c>
      <c r="P221" s="43">
        <v>120.515816605019</v>
      </c>
      <c r="Q221" s="43">
        <v>124.96785749226301</v>
      </c>
    </row>
    <row r="222" spans="1:17" ht="15" x14ac:dyDescent="0.25">
      <c r="A222" s="30" t="s">
        <v>15</v>
      </c>
      <c r="B222" s="46" t="s">
        <v>66</v>
      </c>
      <c r="C222" s="46" t="s">
        <v>66</v>
      </c>
      <c r="D222" s="46" t="s">
        <v>66</v>
      </c>
      <c r="E222" s="46" t="s">
        <v>66</v>
      </c>
      <c r="F222" s="46">
        <v>79.348034515820004</v>
      </c>
      <c r="G222" s="46">
        <v>81.044235330917999</v>
      </c>
      <c r="H222" s="46" t="s">
        <v>66</v>
      </c>
      <c r="I222" s="46" t="s">
        <v>66</v>
      </c>
      <c r="J222" s="46" t="s">
        <v>66</v>
      </c>
      <c r="K222" s="46" t="s">
        <v>66</v>
      </c>
      <c r="L222" s="46" t="s">
        <v>66</v>
      </c>
      <c r="M222" s="46" t="s">
        <v>66</v>
      </c>
      <c r="N222" s="46">
        <v>112.85144221132998</v>
      </c>
      <c r="O222" s="46">
        <v>116.88104826591297</v>
      </c>
      <c r="P222" s="46">
        <v>120.55395725692802</v>
      </c>
      <c r="Q222" s="46">
        <v>126.07466696518502</v>
      </c>
    </row>
    <row r="223" spans="1:17" ht="15" x14ac:dyDescent="0.25">
      <c r="A223" s="1" t="s">
        <v>16</v>
      </c>
      <c r="B223" s="43">
        <v>77.923493456407996</v>
      </c>
      <c r="C223" s="43">
        <v>78.720197081880002</v>
      </c>
      <c r="D223" s="43">
        <v>81.100139773362002</v>
      </c>
      <c r="E223" s="43">
        <v>85.112992651976001</v>
      </c>
      <c r="F223" s="43">
        <v>85.90476267225398</v>
      </c>
      <c r="G223" s="43">
        <v>89.759230940204006</v>
      </c>
      <c r="H223" s="43">
        <v>92.44550679036999</v>
      </c>
      <c r="I223" s="43">
        <v>96.055930055211007</v>
      </c>
      <c r="J223" s="43">
        <v>98.363288895672</v>
      </c>
      <c r="K223" s="43">
        <v>100</v>
      </c>
      <c r="L223" s="43">
        <v>102.8929499914</v>
      </c>
      <c r="M223" s="43">
        <v>104.64192473467699</v>
      </c>
      <c r="N223" s="43">
        <v>104.33006149147701</v>
      </c>
      <c r="O223" s="43">
        <v>109.235358797275</v>
      </c>
      <c r="P223" s="43">
        <v>114.566402203073</v>
      </c>
      <c r="Q223" s="43">
        <v>120.958251711542</v>
      </c>
    </row>
    <row r="224" spans="1:17" ht="15" x14ac:dyDescent="0.25">
      <c r="A224" s="30" t="s">
        <v>17</v>
      </c>
      <c r="B224" s="46">
        <v>62.756808386095997</v>
      </c>
      <c r="C224" s="46">
        <v>66.483858004081995</v>
      </c>
      <c r="D224" s="46">
        <v>69.598981835217003</v>
      </c>
      <c r="E224" s="46">
        <v>75.861863106092002</v>
      </c>
      <c r="F224" s="46">
        <v>79.551001946707999</v>
      </c>
      <c r="G224" s="46">
        <v>85.672083086290016</v>
      </c>
      <c r="H224" s="46">
        <v>91.805250376858993</v>
      </c>
      <c r="I224" s="46">
        <v>94.453395498206021</v>
      </c>
      <c r="J224" s="46">
        <v>96.26025417095299</v>
      </c>
      <c r="K224" s="46">
        <v>100</v>
      </c>
      <c r="L224" s="46">
        <v>105.921014987628</v>
      </c>
      <c r="M224" s="46">
        <v>108.15309350523501</v>
      </c>
      <c r="N224" s="46">
        <v>110.223133342206</v>
      </c>
      <c r="O224" s="46">
        <v>114.87229615597701</v>
      </c>
      <c r="P224" s="46">
        <v>125.186189682679</v>
      </c>
      <c r="Q224" s="46">
        <v>131.71888066948901</v>
      </c>
    </row>
    <row r="225" spans="1:17" ht="15" x14ac:dyDescent="0.25">
      <c r="A225" s="1" t="s">
        <v>18</v>
      </c>
      <c r="B225" s="43">
        <v>57.415523053280992</v>
      </c>
      <c r="C225" s="43">
        <v>61.474002591163</v>
      </c>
      <c r="D225" s="43">
        <v>66.673224198583995</v>
      </c>
      <c r="E225" s="43">
        <v>69.984605725981993</v>
      </c>
      <c r="F225" s="43">
        <v>73.959836876972005</v>
      </c>
      <c r="G225" s="43">
        <v>79.987056585944003</v>
      </c>
      <c r="H225" s="43">
        <v>87.566189874098015</v>
      </c>
      <c r="I225" s="43">
        <v>89.326183480641006</v>
      </c>
      <c r="J225" s="43">
        <v>95.777854538691003</v>
      </c>
      <c r="K225" s="43">
        <v>99.999999999999986</v>
      </c>
      <c r="L225" s="43">
        <v>106.182616384593</v>
      </c>
      <c r="M225" s="43">
        <v>119.02851358272602</v>
      </c>
      <c r="N225" s="43">
        <v>120.099654999799</v>
      </c>
      <c r="O225" s="43">
        <v>125.03358350792499</v>
      </c>
      <c r="P225" s="43">
        <v>133.47273591790099</v>
      </c>
      <c r="Q225" s="43">
        <v>142.84656510587899</v>
      </c>
    </row>
    <row r="226" spans="1:17" ht="15" x14ac:dyDescent="0.25">
      <c r="A226" s="30" t="s">
        <v>19</v>
      </c>
      <c r="B226" s="46">
        <v>76.643095168664999</v>
      </c>
      <c r="C226" s="46">
        <v>78.014306747196997</v>
      </c>
      <c r="D226" s="46">
        <v>79.516600826271997</v>
      </c>
      <c r="E226" s="46">
        <v>81.590930252536992</v>
      </c>
      <c r="F226" s="46">
        <v>85.127792537903005</v>
      </c>
      <c r="G226" s="46">
        <v>86.333200766439006</v>
      </c>
      <c r="H226" s="46">
        <v>90.335583255661987</v>
      </c>
      <c r="I226" s="46">
        <v>93.302854584469998</v>
      </c>
      <c r="J226" s="46">
        <v>96.384798175902006</v>
      </c>
      <c r="K226" s="46">
        <v>99.999999999999986</v>
      </c>
      <c r="L226" s="46">
        <v>103.24816991689501</v>
      </c>
      <c r="M226" s="46">
        <v>106.66820945181598</v>
      </c>
      <c r="N226" s="46">
        <v>105.737665325636</v>
      </c>
      <c r="O226" s="46">
        <v>109.44680806749298</v>
      </c>
      <c r="P226" s="46">
        <v>112.44496780993801</v>
      </c>
      <c r="Q226" s="46">
        <v>117.19062142607099</v>
      </c>
    </row>
    <row r="227" spans="1:17" ht="15" x14ac:dyDescent="0.25">
      <c r="A227" s="1" t="s">
        <v>20</v>
      </c>
      <c r="B227" s="43">
        <v>75.884361729106004</v>
      </c>
      <c r="C227" s="43">
        <v>77.060716279545005</v>
      </c>
      <c r="D227" s="43">
        <v>70.206380350733994</v>
      </c>
      <c r="E227" s="43">
        <v>79.171403079019001</v>
      </c>
      <c r="F227" s="43">
        <v>79.273053566061009</v>
      </c>
      <c r="G227" s="43">
        <v>88.086964610894995</v>
      </c>
      <c r="H227" s="43">
        <v>89.778350122728995</v>
      </c>
      <c r="I227" s="43">
        <v>98.025839532207002</v>
      </c>
      <c r="J227" s="43">
        <v>99.070456411396009</v>
      </c>
      <c r="K227" s="43">
        <v>100</v>
      </c>
      <c r="L227" s="43">
        <v>107.356632619886</v>
      </c>
      <c r="M227" s="43">
        <v>109.08065032562699</v>
      </c>
      <c r="N227" s="43">
        <v>110.43641520022899</v>
      </c>
      <c r="O227" s="43">
        <v>119.30631730685302</v>
      </c>
      <c r="P227" s="43">
        <v>115.830390181506</v>
      </c>
      <c r="Q227" s="43">
        <v>126.67698345332401</v>
      </c>
    </row>
    <row r="228" spans="1:17" ht="15" x14ac:dyDescent="0.25">
      <c r="A228" s="30" t="s">
        <v>21</v>
      </c>
      <c r="B228" s="46">
        <v>72.273340445845989</v>
      </c>
      <c r="C228" s="46">
        <v>77.359954923331003</v>
      </c>
      <c r="D228" s="46">
        <v>79.711772420472997</v>
      </c>
      <c r="E228" s="46">
        <v>81.731902120890993</v>
      </c>
      <c r="F228" s="46">
        <v>85.508821195126998</v>
      </c>
      <c r="G228" s="46">
        <v>90.108983155591019</v>
      </c>
      <c r="H228" s="46">
        <v>92.931520646202998</v>
      </c>
      <c r="I228" s="46">
        <v>95.865297184200017</v>
      </c>
      <c r="J228" s="46">
        <v>98.820916564562012</v>
      </c>
      <c r="K228" s="46">
        <v>100</v>
      </c>
      <c r="L228" s="46">
        <v>104.67832512452399</v>
      </c>
      <c r="M228" s="46">
        <v>113.53801474682199</v>
      </c>
      <c r="N228" s="46">
        <v>120.15190924001</v>
      </c>
      <c r="O228" s="46">
        <v>134.24099413003202</v>
      </c>
      <c r="P228" s="46">
        <v>149.50129996325299</v>
      </c>
      <c r="Q228" s="46">
        <v>166.78729156225901</v>
      </c>
    </row>
    <row r="229" spans="1:17" ht="15" x14ac:dyDescent="0.25">
      <c r="A229" s="1" t="s">
        <v>22</v>
      </c>
      <c r="B229" s="43">
        <v>71.035826213045993</v>
      </c>
      <c r="C229" s="43">
        <v>73.941057211609007</v>
      </c>
      <c r="D229" s="43">
        <v>77.543217246725007</v>
      </c>
      <c r="E229" s="43">
        <v>81.174965673345994</v>
      </c>
      <c r="F229" s="43">
        <v>83.246934862242995</v>
      </c>
      <c r="G229" s="43">
        <v>88.560920544753003</v>
      </c>
      <c r="H229" s="43">
        <v>89.950861927474989</v>
      </c>
      <c r="I229" s="43">
        <v>92.696325479383006</v>
      </c>
      <c r="J229" s="43">
        <v>96.568741266635996</v>
      </c>
      <c r="K229" s="43">
        <v>100</v>
      </c>
      <c r="L229" s="43">
        <v>107.42647530758201</v>
      </c>
      <c r="M229" s="43">
        <v>113.67244153367299</v>
      </c>
      <c r="N229" s="43">
        <v>116.231264227281</v>
      </c>
      <c r="O229" s="43">
        <v>122.112618160209</v>
      </c>
      <c r="P229" s="43">
        <v>132.43604556444399</v>
      </c>
      <c r="Q229" s="43">
        <v>140.06715451011897</v>
      </c>
    </row>
    <row r="230" spans="1:17" ht="15" x14ac:dyDescent="0.25">
      <c r="A230" s="28" t="s">
        <v>80</v>
      </c>
      <c r="B230" s="42">
        <v>51.144658693632003</v>
      </c>
      <c r="C230" s="42">
        <v>57.451198541133998</v>
      </c>
      <c r="D230" s="42">
        <v>50.375518587475</v>
      </c>
      <c r="E230" s="42">
        <v>52.531928387825999</v>
      </c>
      <c r="F230" s="42">
        <v>63.250279382399995</v>
      </c>
      <c r="G230" s="42">
        <v>86.219541555018012</v>
      </c>
      <c r="H230" s="42">
        <v>91.360594187624002</v>
      </c>
      <c r="I230" s="42">
        <v>101.126525731952</v>
      </c>
      <c r="J230" s="42">
        <v>95.359582990321002</v>
      </c>
      <c r="K230" s="42">
        <v>99.999999999999986</v>
      </c>
      <c r="L230" s="42">
        <v>108.807727723108</v>
      </c>
      <c r="M230" s="42">
        <v>128.87987929123699</v>
      </c>
      <c r="N230" s="42">
        <v>126.12903181461301</v>
      </c>
      <c r="O230" s="42">
        <v>113.35059362347802</v>
      </c>
      <c r="P230" s="42">
        <v>136.996970428053</v>
      </c>
      <c r="Q230" s="42">
        <v>155.65522837697</v>
      </c>
    </row>
    <row r="231" spans="1:17" ht="15" x14ac:dyDescent="0.25">
      <c r="A231" s="1" t="s">
        <v>81</v>
      </c>
      <c r="B231" s="43">
        <v>51.144658693632003</v>
      </c>
      <c r="C231" s="43">
        <v>57.451198541133998</v>
      </c>
      <c r="D231" s="43">
        <v>50.375518587475</v>
      </c>
      <c r="E231" s="43">
        <v>52.531928387825999</v>
      </c>
      <c r="F231" s="43">
        <v>63.250279382399995</v>
      </c>
      <c r="G231" s="43">
        <v>86.219541555018012</v>
      </c>
      <c r="H231" s="43">
        <v>91.360594187624002</v>
      </c>
      <c r="I231" s="43">
        <v>101.126525731952</v>
      </c>
      <c r="J231" s="43">
        <v>95.359582990321002</v>
      </c>
      <c r="K231" s="43">
        <v>99.999999999999986</v>
      </c>
      <c r="L231" s="43">
        <v>108.807727723108</v>
      </c>
      <c r="M231" s="43">
        <v>128.87987929123699</v>
      </c>
      <c r="N231" s="43">
        <v>126.12903181461301</v>
      </c>
      <c r="O231" s="43">
        <v>113.35059362347802</v>
      </c>
      <c r="P231" s="43">
        <v>136.996970428053</v>
      </c>
      <c r="Q231" s="43">
        <v>155.65522837697</v>
      </c>
    </row>
    <row r="232" spans="1:17" ht="15.75" thickBot="1" x14ac:dyDescent="0.3">
      <c r="A232" s="6" t="s">
        <v>62</v>
      </c>
      <c r="B232" s="47">
        <v>69.638749568764894</v>
      </c>
      <c r="C232" s="47">
        <v>72.342159274568274</v>
      </c>
      <c r="D232" s="47">
        <v>73.717294385178462</v>
      </c>
      <c r="E232" s="47">
        <v>77.158380412365418</v>
      </c>
      <c r="F232" s="47">
        <v>78.904542326834445</v>
      </c>
      <c r="G232" s="47">
        <v>83.390379006381508</v>
      </c>
      <c r="H232" s="63">
        <v>86.714371532105005</v>
      </c>
      <c r="I232" s="47">
        <v>92.875860371164919</v>
      </c>
      <c r="J232" s="47">
        <v>96.473115444024103</v>
      </c>
      <c r="K232" s="47">
        <v>100</v>
      </c>
      <c r="L232" s="47">
        <v>105.05964761774034</v>
      </c>
      <c r="M232" s="47">
        <v>110.25421691304783</v>
      </c>
      <c r="N232" s="47">
        <v>114.09554865166844</v>
      </c>
      <c r="O232" s="47">
        <v>122.3184330445758</v>
      </c>
      <c r="P232" s="47">
        <v>130.31384262496951</v>
      </c>
      <c r="Q232" s="47">
        <v>138.24433809667528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QROO</vt:lpstr>
      <vt:lpstr>BACALAR</vt:lpstr>
      <vt:lpstr>BENITO JUÁREZ</vt:lpstr>
      <vt:lpstr>COZUMEL</vt:lpstr>
      <vt:lpstr>FCP</vt:lpstr>
      <vt:lpstr>ISLA MUJERES</vt:lpstr>
      <vt:lpstr>JOSÉ M. MORELOS</vt:lpstr>
      <vt:lpstr>LÁZARO CÁRDENAS</vt:lpstr>
      <vt:lpstr>OPB</vt:lpstr>
      <vt:lpstr>PUERTO MORELOS</vt:lpstr>
      <vt:lpstr>PDC</vt:lpstr>
      <vt:lpstr>TULUM</vt:lpstr>
      <vt:lpstr>Validación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Isaías Tun González</dc:creator>
  <cp:lastModifiedBy>MaxUwU López7u7</cp:lastModifiedBy>
  <dcterms:created xsi:type="dcterms:W3CDTF">2019-12-16T19:13:37Z</dcterms:created>
  <dcterms:modified xsi:type="dcterms:W3CDTF">2025-12-15T20:59:05Z</dcterms:modified>
</cp:coreProperties>
</file>