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comments13.xml" ContentType="application/vnd.openxmlformats-officedocument.spreadsheetml.comments+xml"/>
  <Override PartName="/xl/threadedComments/threadedComment13.xml" ContentType="application/vnd.ms-excel.threadedcomments+xml"/>
  <Override PartName="/xl/comments14.xml" ContentType="application/vnd.openxmlformats-officedocument.spreadsheetml.comments+xml"/>
  <Override PartName="/xl/threadedComments/threadedComment14.xml" ContentType="application/vnd.ms-excel.threadedcomments+xml"/>
  <Override PartName="/xl/comments15.xml" ContentType="application/vnd.openxmlformats-officedocument.spreadsheetml.comments+xml"/>
  <Override PartName="/xl/threadedComments/threadedComment15.xml" ContentType="application/vnd.ms-excel.threadedcomments+xml"/>
  <Override PartName="/xl/comments16.xml" ContentType="application/vnd.openxmlformats-officedocument.spreadsheetml.comments+xml"/>
  <Override PartName="/xl/threadedComments/threadedComment16.xml" ContentType="application/vnd.ms-excel.threadedcomments+xml"/>
  <Override PartName="/xl/comments17.xml" ContentType="application/vnd.openxmlformats-officedocument.spreadsheetml.comments+xml"/>
  <Override PartName="/xl/threadedComments/threadedComment17.xml" ContentType="application/vnd.ms-excel.threadedcomments+xml"/>
  <Override PartName="/xl/comments18.xml" ContentType="application/vnd.openxmlformats-officedocument.spreadsheetml.comments+xml"/>
  <Override PartName="/xl/threadedComments/threadedComment18.xml" ContentType="application/vnd.ms-excel.threadedcomments+xml"/>
  <Override PartName="/xl/comments19.xml" ContentType="application/vnd.openxmlformats-officedocument.spreadsheetml.comments+xml"/>
  <Override PartName="/xl/threadedComments/threadedComment19.xml" ContentType="application/vnd.ms-excel.threadedcomments+xml"/>
  <Override PartName="/xl/comments20.xml" ContentType="application/vnd.openxmlformats-officedocument.spreadsheetml.comments+xml"/>
  <Override PartName="/xl/threadedComments/threadedComment20.xml" ContentType="application/vnd.ms-excel.threadedcomments+xml"/>
  <Override PartName="/xl/comments21.xml" ContentType="application/vnd.openxmlformats-officedocument.spreadsheetml.comments+xml"/>
  <Override PartName="/xl/threadedComments/threadedComment21.xml" ContentType="application/vnd.ms-excel.threadedcomments+xml"/>
  <Override PartName="/xl/comments22.xml" ContentType="application/vnd.openxmlformats-officedocument.spreadsheetml.comments+xml"/>
  <Override PartName="/xl/threadedComments/threadedComment2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E:\PIB Municipal 2da versión\Sectores\Tabulados\"/>
    </mc:Choice>
  </mc:AlternateContent>
  <xr:revisionPtr revIDLastSave="0" documentId="13_ncr:1_{597DFC3F-1A9A-4930-B5B5-6A0415F69E5F}" xr6:coauthVersionLast="47" xr6:coauthVersionMax="47" xr10:uidLastSave="{00000000-0000-0000-0000-000000000000}"/>
  <bookViews>
    <workbookView xWindow="-120" yWindow="-120" windowWidth="29040" windowHeight="15720" tabRatio="814" activeTab="21" xr2:uid="{00000000-000D-0000-FFFF-FFFF00000000}"/>
  </bookViews>
  <sheets>
    <sheet name="Total" sheetId="22" r:id="rId1"/>
    <sheet name="11" sheetId="23" r:id="rId2"/>
    <sheet name="21" sheetId="24" r:id="rId3"/>
    <sheet name="22" sheetId="25" r:id="rId4"/>
    <sheet name="23" sheetId="26" r:id="rId5"/>
    <sheet name="31-33" sheetId="27" r:id="rId6"/>
    <sheet name="43" sheetId="28" r:id="rId7"/>
    <sheet name="46" sheetId="29" r:id="rId8"/>
    <sheet name="48-49" sheetId="30" r:id="rId9"/>
    <sheet name="51" sheetId="31" r:id="rId10"/>
    <sheet name="52" sheetId="32" r:id="rId11"/>
    <sheet name="53" sheetId="33" r:id="rId12"/>
    <sheet name="54" sheetId="34" r:id="rId13"/>
    <sheet name="55" sheetId="35" r:id="rId14"/>
    <sheet name="56" sheetId="36" r:id="rId15"/>
    <sheet name="61" sheetId="37" r:id="rId16"/>
    <sheet name="62" sheetId="38" r:id="rId17"/>
    <sheet name="71" sheetId="39" r:id="rId18"/>
    <sheet name="72" sheetId="40" r:id="rId19"/>
    <sheet name="81" sheetId="41" r:id="rId20"/>
    <sheet name="93" sheetId="42" r:id="rId21"/>
    <sheet name="Impuestos" sheetId="46" r:id="rId22"/>
    <sheet name="Validación" sheetId="44" state="hidden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9" i="44" l="1"/>
  <c r="M59" i="44"/>
  <c r="L59" i="44"/>
  <c r="K59" i="44"/>
  <c r="J59" i="44"/>
  <c r="I59" i="44"/>
  <c r="H59" i="44"/>
  <c r="G59" i="44"/>
  <c r="F59" i="44"/>
  <c r="E59" i="44"/>
  <c r="D59" i="44"/>
  <c r="C59" i="44"/>
  <c r="B59" i="44"/>
  <c r="N58" i="44"/>
  <c r="M58" i="44"/>
  <c r="L58" i="44"/>
  <c r="K58" i="44"/>
  <c r="J58" i="44"/>
  <c r="I58" i="44"/>
  <c r="H58" i="44"/>
  <c r="G58" i="44"/>
  <c r="F58" i="44"/>
  <c r="E58" i="44"/>
  <c r="D58" i="44"/>
  <c r="C58" i="44"/>
  <c r="B58" i="44"/>
  <c r="N57" i="44"/>
  <c r="M57" i="44"/>
  <c r="L57" i="44"/>
  <c r="K57" i="44"/>
  <c r="J57" i="44"/>
  <c r="I57" i="44"/>
  <c r="H57" i="44"/>
  <c r="G57" i="44"/>
  <c r="F57" i="44"/>
  <c r="E57" i="44"/>
  <c r="D57" i="44"/>
  <c r="C57" i="44"/>
  <c r="B57" i="44"/>
  <c r="N56" i="44"/>
  <c r="M56" i="44"/>
  <c r="L56" i="44"/>
  <c r="K56" i="44"/>
  <c r="J56" i="44"/>
  <c r="I56" i="44"/>
  <c r="H56" i="44"/>
  <c r="G56" i="44"/>
  <c r="F56" i="44"/>
  <c r="E56" i="44"/>
  <c r="D56" i="44"/>
  <c r="C56" i="44"/>
  <c r="B56" i="44"/>
  <c r="N55" i="44"/>
  <c r="M55" i="44"/>
  <c r="L55" i="44"/>
  <c r="K55" i="44"/>
  <c r="J55" i="44"/>
  <c r="I55" i="44"/>
  <c r="H55" i="44"/>
  <c r="G55" i="44"/>
  <c r="F55" i="44"/>
  <c r="E55" i="44"/>
  <c r="D55" i="44"/>
  <c r="C55" i="44"/>
  <c r="B55" i="44"/>
  <c r="N54" i="44"/>
  <c r="M54" i="44"/>
  <c r="L54" i="44"/>
  <c r="K54" i="44"/>
  <c r="J54" i="44"/>
  <c r="I54" i="44"/>
  <c r="H54" i="44"/>
  <c r="G54" i="44"/>
  <c r="F54" i="44"/>
  <c r="E54" i="44"/>
  <c r="D54" i="44"/>
  <c r="C54" i="44"/>
  <c r="B54" i="44"/>
  <c r="N53" i="44"/>
  <c r="M53" i="44"/>
  <c r="L53" i="44"/>
  <c r="K53" i="44"/>
  <c r="J53" i="44"/>
  <c r="I53" i="44"/>
  <c r="H53" i="44"/>
  <c r="G53" i="44"/>
  <c r="F53" i="44"/>
  <c r="E53" i="44"/>
  <c r="D53" i="44"/>
  <c r="C53" i="44"/>
  <c r="B53" i="44"/>
  <c r="N52" i="44"/>
  <c r="M52" i="44"/>
  <c r="L52" i="44"/>
  <c r="K52" i="44"/>
  <c r="J52" i="44"/>
  <c r="I52" i="44"/>
  <c r="H52" i="44"/>
  <c r="G52" i="44"/>
  <c r="F52" i="44"/>
  <c r="E52" i="44"/>
  <c r="D52" i="44"/>
  <c r="C52" i="44"/>
  <c r="B52" i="44"/>
  <c r="C6" i="44"/>
  <c r="D6" i="44"/>
  <c r="E6" i="44"/>
  <c r="F6" i="44"/>
  <c r="G6" i="44"/>
  <c r="H6" i="44"/>
  <c r="I6" i="44"/>
  <c r="J6" i="44"/>
  <c r="K6" i="44"/>
  <c r="L6" i="44"/>
  <c r="M6" i="44"/>
  <c r="N6" i="44"/>
  <c r="C7" i="44"/>
  <c r="D7" i="44"/>
  <c r="E7" i="44"/>
  <c r="F7" i="44"/>
  <c r="G7" i="44"/>
  <c r="H7" i="44"/>
  <c r="I7" i="44"/>
  <c r="J7" i="44"/>
  <c r="K7" i="44"/>
  <c r="L7" i="44"/>
  <c r="M7" i="44"/>
  <c r="N7" i="44"/>
  <c r="C8" i="44"/>
  <c r="D8" i="44"/>
  <c r="E8" i="44"/>
  <c r="F8" i="44"/>
  <c r="G8" i="44"/>
  <c r="H8" i="44"/>
  <c r="I8" i="44"/>
  <c r="J8" i="44"/>
  <c r="K8" i="44"/>
  <c r="L8" i="44"/>
  <c r="M8" i="44"/>
  <c r="N8" i="44"/>
  <c r="C9" i="44"/>
  <c r="D9" i="44"/>
  <c r="E9" i="44"/>
  <c r="F9" i="44"/>
  <c r="G9" i="44"/>
  <c r="H9" i="44"/>
  <c r="I9" i="44"/>
  <c r="J9" i="44"/>
  <c r="K9" i="44"/>
  <c r="L9" i="44"/>
  <c r="M9" i="44"/>
  <c r="N9" i="44"/>
  <c r="C10" i="44"/>
  <c r="D10" i="44"/>
  <c r="E10" i="44"/>
  <c r="F10" i="44"/>
  <c r="G10" i="44"/>
  <c r="H10" i="44"/>
  <c r="I10" i="44"/>
  <c r="J10" i="44"/>
  <c r="K10" i="44"/>
  <c r="L10" i="44"/>
  <c r="M10" i="44"/>
  <c r="N10" i="44"/>
  <c r="C11" i="44"/>
  <c r="D11" i="44"/>
  <c r="E11" i="44"/>
  <c r="F11" i="44"/>
  <c r="G11" i="44"/>
  <c r="H11" i="44"/>
  <c r="I11" i="44"/>
  <c r="J11" i="44"/>
  <c r="K11" i="44"/>
  <c r="L11" i="44"/>
  <c r="M11" i="44"/>
  <c r="N11" i="44"/>
  <c r="C12" i="44"/>
  <c r="D12" i="44"/>
  <c r="E12" i="44"/>
  <c r="F12" i="44"/>
  <c r="G12" i="44"/>
  <c r="H12" i="44"/>
  <c r="I12" i="44"/>
  <c r="J12" i="44"/>
  <c r="K12" i="44"/>
  <c r="L12" i="44"/>
  <c r="M12" i="44"/>
  <c r="N12" i="44"/>
  <c r="C13" i="44"/>
  <c r="D13" i="44"/>
  <c r="E13" i="44"/>
  <c r="F13" i="44"/>
  <c r="G13" i="44"/>
  <c r="H13" i="44"/>
  <c r="I13" i="44"/>
  <c r="J13" i="44"/>
  <c r="K13" i="44"/>
  <c r="L13" i="44"/>
  <c r="M13" i="44"/>
  <c r="N13" i="44"/>
  <c r="C14" i="44"/>
  <c r="D14" i="44"/>
  <c r="E14" i="44"/>
  <c r="F14" i="44"/>
  <c r="G14" i="44"/>
  <c r="H14" i="44"/>
  <c r="I14" i="44"/>
  <c r="J14" i="44"/>
  <c r="K14" i="44"/>
  <c r="L14" i="44"/>
  <c r="M14" i="44"/>
  <c r="N14" i="44"/>
  <c r="C15" i="44"/>
  <c r="D15" i="44"/>
  <c r="E15" i="44"/>
  <c r="F15" i="44"/>
  <c r="G15" i="44"/>
  <c r="H15" i="44"/>
  <c r="I15" i="44"/>
  <c r="J15" i="44"/>
  <c r="K15" i="44"/>
  <c r="L15" i="44"/>
  <c r="M15" i="44"/>
  <c r="N15" i="44"/>
  <c r="C16" i="44"/>
  <c r="D16" i="44"/>
  <c r="E16" i="44"/>
  <c r="F16" i="44"/>
  <c r="G16" i="44"/>
  <c r="H16" i="44"/>
  <c r="I16" i="44"/>
  <c r="J16" i="44"/>
  <c r="K16" i="44"/>
  <c r="L16" i="44"/>
  <c r="M16" i="44"/>
  <c r="N16" i="44"/>
  <c r="C17" i="44"/>
  <c r="D17" i="44"/>
  <c r="E17" i="44"/>
  <c r="F17" i="44"/>
  <c r="G17" i="44"/>
  <c r="H17" i="44"/>
  <c r="I17" i="44"/>
  <c r="J17" i="44"/>
  <c r="K17" i="44"/>
  <c r="L17" i="44"/>
  <c r="M17" i="44"/>
  <c r="N17" i="44"/>
  <c r="B7" i="44"/>
  <c r="B8" i="44"/>
  <c r="B9" i="44"/>
  <c r="B10" i="44"/>
  <c r="B11" i="44"/>
  <c r="B12" i="44"/>
  <c r="B13" i="44"/>
  <c r="B14" i="44"/>
  <c r="B15" i="44"/>
  <c r="B16" i="44"/>
  <c r="B17" i="44"/>
  <c r="B6" i="44"/>
  <c r="B51" i="44" l="1"/>
  <c r="B50" i="44"/>
  <c r="B49" i="44"/>
  <c r="B48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N48" i="44"/>
  <c r="M48" i="44"/>
  <c r="L48" i="44"/>
  <c r="K48" i="44"/>
  <c r="J48" i="44"/>
  <c r="I48" i="44"/>
  <c r="H48" i="44"/>
  <c r="G48" i="44"/>
  <c r="F48" i="44"/>
  <c r="E48" i="44"/>
  <c r="D48" i="44"/>
  <c r="C48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tc={58C1CC04-E457-44B0-9A48-A84111E9E7EE}</author>
    <author>tc={72EBABFB-A417-44C2-AB69-E04208846D5B}</author>
    <author>tc={C3FD3052-9B9D-4F12-9F43-6AE63ADE9071}</author>
    <author>tc={F7533B5A-817D-463D-B847-EAB799AA199B}</author>
    <author>tc={E117CEA7-756A-473C-85DA-AD65999C1DE3}</author>
    <author>tc={E23BE956-0CF3-421F-B444-A9B76D661ACE}</author>
    <author>tc={FC68D70D-41B6-4615-8542-78BB724549B3}</author>
    <author>tc={650C9035-7466-46C5-AF05-BEBAE77DA34E}</author>
    <author>tc={0FA8A000-C15B-45B4-B365-5D18A88CB252}</author>
    <author>tc={2C696DBE-8C95-41CB-8BA8-F15C16A351B4}</author>
    <author>tc={E578C43C-BCF0-4A05-BAB1-0EECBEAA674C}</author>
    <author>tc={D5D658C4-4117-4F94-BE9D-94912F44BD58}</author>
    <author>tc={9EF213C9-77B1-47FC-A47A-DBAE21A5A16A}</author>
    <author>tc={9298EA4D-5A01-4A83-BE53-78B26F4482F6}</author>
    <author>tc={96D345BB-2B07-4018-804E-FCC91E8A57D7}</author>
    <author>tc={E8981761-A503-4551-A976-FAB6D56622CD}</author>
    <author>tc={DEA5A147-4D3B-41BE-80E7-A66758714061}</author>
    <author>tc={C166A117-0189-41D2-AB9D-A0E926199668}</author>
    <author>tc={919181E2-338A-4BAE-AA7C-0C43CE8A6C95}</author>
    <author>tc={8110E2F6-39FB-45D4-97EE-73BB2A963DC4}</author>
    <author>tc={B2BDBBF9-D509-40DE-BB2F-721272E6903B}</author>
    <author>tc={2E7E6594-510F-440C-A6CE-8B5186EB19AC}</author>
    <author>tc={D7D06BD9-EB28-4F24-87D9-602E1EFC1DA3}</author>
    <author>tc={592C7C65-9304-4F75-9E84-4CEE6C0B6C6C}</author>
    <author>tc={B0FA7FCD-EFE9-43EE-B66B-6DFE36E99669}</author>
  </authors>
  <commentList>
    <comment ref="M10" authorId="0" shapeId="0" xr:uid="{58C1CC04-E457-44B0-9A48-A84111E9E7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72EBABFB-A417-44C2-AB69-E04208846D5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C3FD3052-9B9D-4F12-9F43-6AE63ADE907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F7533B5A-817D-463D-B847-EAB799AA199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Q10" authorId="4" shapeId="0" xr:uid="{E117CEA7-756A-473C-85DA-AD65999C1DE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E23BE956-0CF3-421F-B444-A9B76D661AC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FC68D70D-41B6-4615-8542-78BB724549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650C9035-7466-46C5-AF05-BEBAE77DA34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0FA8A000-C15B-45B4-B365-5D18A88CB25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Q25" authorId="9" shapeId="0" xr:uid="{2C696DBE-8C95-41CB-8BA8-F15C16A351B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E578C43C-BCF0-4A05-BAB1-0EECBEAA674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D5D658C4-4117-4F94-BE9D-94912F44BD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9EF213C9-77B1-47FC-A47A-DBAE21A5A16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9298EA4D-5A01-4A83-BE53-78B26F4482F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Q40" authorId="14" shapeId="0" xr:uid="{96D345BB-2B07-4018-804E-FCC91E8A57D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E8981761-A503-4551-A976-FAB6D56622C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DEA5A147-4D3B-41BE-80E7-A6675871406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C166A117-0189-41D2-AB9D-A0E92619966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919181E2-338A-4BAE-AA7C-0C43CE8A6C9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Q55" authorId="19" shapeId="0" xr:uid="{8110E2F6-39FB-45D4-97EE-73BB2A963D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B2BDBBF9-D509-40DE-BB2F-721272E6903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2E7E6594-510F-440C-A6CE-8B5186EB19A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D7D06BD9-EB28-4F24-87D9-602E1EFC1D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592C7C65-9304-4F75-9E84-4CEE6C0B6C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Q70" authorId="24" shapeId="0" xr:uid="{B0FA7FCD-EFE9-43EE-B66B-6DFE36E996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tc={1709017A-D127-4F0C-B59C-FBA7B4EF0A2B}</author>
    <author>tc={7A004190-A332-4142-9EA0-B8C80089F17C}</author>
    <author>tc={BE3737D0-8CB0-494C-8E2B-14A18B1DA544}</author>
    <author>tc={4702A6D4-CBA2-4338-BE26-79FDC1CC3561}</author>
    <author>tc={48FF0062-0C9A-43B9-9F59-F424829AEEA7}</author>
    <author>tc={566D4124-770A-4401-8FF3-25B081B329BA}</author>
    <author>tc={393DDBEA-32BE-4E1E-8684-FBBF2053F86E}</author>
    <author>tc={436741B8-36B7-4BC0-8809-F8086E91189B}</author>
    <author>tc={D2CCE8E4-7E5E-41CF-BD7E-831C9DE25C64}</author>
    <author>tc={54938F35-7BBC-49C3-8B0A-D88A80E9BD4B}</author>
    <author>tc={EB01B491-A5C2-4565-84A1-0D96AA99BB2A}</author>
    <author>tc={A08ED989-BFE2-4DC8-92E3-C27F1E472F3A}</author>
    <author>tc={5CB3ACD9-DA17-4AAC-8ED2-AC09C3E83FCE}</author>
    <author>tc={ED38B7B1-099F-45BA-B959-D8E89160E567}</author>
    <author>tc={88222C91-D235-4E1C-BA22-64BB97178163}</author>
    <author>tc={08D24632-02C7-482A-8D86-5C7E4D186C67}</author>
    <author>tc={884A759A-4D75-4419-A049-9FAAFC2F2224}</author>
    <author>tc={E7FB593D-A2D4-4E61-864B-C7A601AAD38B}</author>
    <author>tc={B55BC046-CA88-4534-8183-466E16C9D807}</author>
    <author>tc={92CE8D14-6584-4A44-8D2B-CCBBECA269AA}</author>
    <author>tc={5FA00902-BCE6-4239-8145-83B02100AD62}</author>
    <author>tc={4F10E6E1-CF46-4849-970A-53D507FDD38D}</author>
    <author>tc={A88E6DC9-C834-4091-B982-E56DB26E3334}</author>
    <author>tc={51A72681-F211-47CA-8157-35C6C650EFCA}</author>
    <author>tc={4FE3A841-4076-4898-99B4-2B6E596FB970}</author>
  </authors>
  <commentList>
    <comment ref="M10" authorId="0" shapeId="0" xr:uid="{1709017A-D127-4F0C-B59C-FBA7B4EF0A2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7A004190-A332-4142-9EA0-B8C80089F17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BE3737D0-8CB0-494C-8E2B-14A18B1DA54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4702A6D4-CBA2-4338-BE26-79FDC1CC356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48FF0062-0C9A-43B9-9F59-F424829AEE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566D4124-770A-4401-8FF3-25B081B329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393DDBEA-32BE-4E1E-8684-FBBF2053F86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436741B8-36B7-4BC0-8809-F8086E91189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D2CCE8E4-7E5E-41CF-BD7E-831C9DE25C6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54938F35-7BBC-49C3-8B0A-D88A80E9BD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EB01B491-A5C2-4565-84A1-0D96AA99BB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A08ED989-BFE2-4DC8-92E3-C27F1E472F3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5CB3ACD9-DA17-4AAC-8ED2-AC09C3E83FC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ED38B7B1-099F-45BA-B959-D8E89160E56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88222C91-D235-4E1C-BA22-64BB971781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08D24632-02C7-482A-8D86-5C7E4D186C6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884A759A-4D75-4419-A049-9FAAFC2F222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E7FB593D-A2D4-4E61-864B-C7A601AAD38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B55BC046-CA88-4534-8183-466E16C9D8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92CE8D14-6584-4A44-8D2B-CCBBECA269A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5FA00902-BCE6-4239-8145-83B02100AD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4F10E6E1-CF46-4849-970A-53D507FDD3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A88E6DC9-C834-4091-B982-E56DB26E333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51A72681-F211-47CA-8157-35C6C650EFC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4FE3A841-4076-4898-99B4-2B6E596FB9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tc={34A92F87-16F5-41A4-9A69-81994F42BC42}</author>
    <author>tc={F4671FC8-6497-4C3F-8995-A1D02267AD20}</author>
    <author>tc={4E272BAC-DD31-465F-86FF-3EC7B5FA4162}</author>
    <author>tc={B6587CFF-327A-4885-B5AA-969BF7AFB362}</author>
    <author>tc={8C1ABB13-65A0-4B10-8F8D-6D4E59138BF2}</author>
    <author>tc={70C17945-DE70-481A-8937-98DBC812F690}</author>
    <author>tc={95850840-5A8B-4D24-AA8D-1C8AACC001E9}</author>
    <author>tc={8882ABD9-87E5-4D01-95E9-A274D46533C3}</author>
    <author>tc={839A6AA6-60E5-4589-82F4-69C9CB9E7E72}</author>
    <author>tc={EC83BEBE-A63C-4DAC-8943-7BB05FD842E5}</author>
    <author>tc={070A6385-B35E-429E-9692-0415ADBFB1BC}</author>
    <author>tc={0A27BAE8-C83F-42C0-A006-5392A5ECE80C}</author>
    <author>tc={E6792CCE-B7D0-46C0-B37D-2C8EC7923D8F}</author>
    <author>tc={CDB63334-08E9-4282-92A8-5405609D89C7}</author>
    <author>tc={B3717317-0E51-458F-AC6D-32193BCC8E8E}</author>
    <author>tc={6D0E58A7-E935-4FB8-83BD-47F177390817}</author>
    <author>tc={E42D3F46-3BF7-4E1C-951E-37BFADBC40B2}</author>
    <author>tc={B546392E-8291-4710-8EB6-BA560BD38CE8}</author>
    <author>tc={573D301F-64BD-4445-9F0A-4FC25CA5E9EB}</author>
    <author>tc={C7F7C336-0871-4F95-BADD-391C9BE059F4}</author>
    <author>tc={5E2F9AA3-11BD-42B8-B2C7-14F693792309}</author>
    <author>tc={FC51F8E4-7058-4451-9ED3-9AB53ACB9FB4}</author>
    <author>tc={28F0C3F5-0062-4437-8BCA-DE34AC0D05F1}</author>
    <author>tc={E72CF645-DA0B-46C0-9E4C-2E92C20584C7}</author>
    <author>tc={FCB3B4A0-4132-479A-9372-C80A39E049C3}</author>
  </authors>
  <commentList>
    <comment ref="M10" authorId="0" shapeId="0" xr:uid="{34A92F87-16F5-41A4-9A69-81994F42BC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F4671FC8-6497-4C3F-8995-A1D02267AD2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4E272BAC-DD31-465F-86FF-3EC7B5FA41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B6587CFF-327A-4885-B5AA-969BF7AFB3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8C1ABB13-65A0-4B10-8F8D-6D4E59138BF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70C17945-DE70-481A-8937-98DBC812F69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95850840-5A8B-4D24-AA8D-1C8AACC001E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8882ABD9-87E5-4D01-95E9-A274D46533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839A6AA6-60E5-4589-82F4-69C9CB9E7E7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EC83BEBE-A63C-4DAC-8943-7BB05FD842E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070A6385-B35E-429E-9692-0415ADBFB1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0A27BAE8-C83F-42C0-A006-5392A5ECE8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E6792CCE-B7D0-46C0-B37D-2C8EC7923D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CDB63334-08E9-4282-92A8-5405609D89C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B3717317-0E51-458F-AC6D-32193BCC8E8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6D0E58A7-E935-4FB8-83BD-47F1773908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E42D3F46-3BF7-4E1C-951E-37BFADBC40B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B546392E-8291-4710-8EB6-BA560BD38C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573D301F-64BD-4445-9F0A-4FC25CA5E9E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C7F7C336-0871-4F95-BADD-391C9BE059F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5E2F9AA3-11BD-42B8-B2C7-14F69379230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FC51F8E4-7058-4451-9ED3-9AB53ACB9FB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28F0C3F5-0062-4437-8BCA-DE34AC0D05F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E72CF645-DA0B-46C0-9E4C-2E92C20584C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FCB3B4A0-4132-479A-9372-C80A39E049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tc={307D9996-9253-4C16-BD64-BF3351A0E9EA}</author>
    <author>tc={51021A6E-3C21-4A17-B057-90E755AC6279}</author>
    <author>tc={9F498541-F365-4160-8A21-E582E24C2ACA}</author>
    <author>tc={A30DFCE1-6638-49E2-9BB5-2E16F95A4C4D}</author>
    <author>tc={639C3C15-11CE-46E8-97E8-C180C3EC79AC}</author>
    <author>tc={209D9B85-F497-4BC8-AE19-5324704668F6}</author>
    <author>tc={527B1C01-B3C7-44D4-9488-826CB385B800}</author>
    <author>tc={6C217425-29E9-455F-B724-EA7EABD44FCF}</author>
    <author>tc={556079D2-8F08-4B17-A19A-6563A74A1BFF}</author>
    <author>tc={383461D3-738B-47C2-86E9-1CD5502AA99C}</author>
    <author>tc={70456BB2-743C-4085-A690-21E671CFDEC6}</author>
    <author>tc={B8BDFD7F-264F-4121-9801-6235D643DB01}</author>
    <author>tc={F0F52719-8CAD-4B32-B270-BCF6052B9162}</author>
    <author>tc={A2512686-991A-41BD-9EE4-807017B81A11}</author>
    <author>tc={5A4B115E-6BFB-4FD3-BA38-C061B74B13BE}</author>
    <author>tc={49AC0DCE-08E2-463B-9D01-725834C85145}</author>
    <author>tc={5FE5A0CA-0CB5-48F6-8BE5-2C1ABBC3660E}</author>
    <author>tc={F312B8F6-FF8E-489D-9D7F-189F0D199EB9}</author>
    <author>tc={68FA91A2-8D2C-4356-A028-935415965777}</author>
    <author>tc={BB65C542-E592-4512-B62E-D31D1356B8BE}</author>
    <author>tc={57FB76C2-D6C7-49CC-A1EF-E435753D70CB}</author>
    <author>tc={B2F8C5DE-608A-45A9-8123-03B6CB1D22B4}</author>
    <author>tc={9DAD827D-4D0F-4F75-9E21-7947408A5CD5}</author>
    <author>tc={4F93F68F-DC4D-4BB2-BE20-7481612C3582}</author>
    <author>tc={20062813-D428-416A-94CA-6774BBA2E2CC}</author>
  </authors>
  <commentList>
    <comment ref="M10" authorId="0" shapeId="0" xr:uid="{307D9996-9253-4C16-BD64-BF3351A0E9E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51021A6E-3C21-4A17-B057-90E755AC62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9F498541-F365-4160-8A21-E582E24C2AC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A30DFCE1-6638-49E2-9BB5-2E16F95A4C4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639C3C15-11CE-46E8-97E8-C180C3EC79A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209D9B85-F497-4BC8-AE19-5324704668F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527B1C01-B3C7-44D4-9488-826CB385B8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6C217425-29E9-455F-B724-EA7EABD44FC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556079D2-8F08-4B17-A19A-6563A74A1B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383461D3-738B-47C2-86E9-1CD5502AA99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70456BB2-743C-4085-A690-21E671CFDEC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B8BDFD7F-264F-4121-9801-6235D643DB0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F0F52719-8CAD-4B32-B270-BCF6052B91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A2512686-991A-41BD-9EE4-807017B81A1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5A4B115E-6BFB-4FD3-BA38-C061B74B13B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49AC0DCE-08E2-463B-9D01-725834C851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5FE5A0CA-0CB5-48F6-8BE5-2C1ABBC3660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F312B8F6-FF8E-489D-9D7F-189F0D199EB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68FA91A2-8D2C-4356-A028-93541596577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BB65C542-E592-4512-B62E-D31D1356B8B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57FB76C2-D6C7-49CC-A1EF-E435753D70C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B2F8C5DE-608A-45A9-8123-03B6CB1D22B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9DAD827D-4D0F-4F75-9E21-7947408A5CD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4F93F68F-DC4D-4BB2-BE20-7481612C35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20062813-D428-416A-94CA-6774BBA2E2C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tc={CDCAA435-FEA1-4665-ADC0-00AEF1F68C53}</author>
    <author>tc={A9FF13EA-5366-4FFC-B0E3-2BF5829FA489}</author>
    <author>tc={9A720FCB-FD4E-4F38-9E41-E97E07D55C02}</author>
    <author>tc={5561E3B8-1ED7-425D-BA02-2ABB5039EB3A}</author>
    <author>tc={FC7683FA-02F0-4AA2-B151-ADCC7C71E6AD}</author>
    <author>tc={48E72299-BA83-4A42-9CEB-B3DEE1392B3A}</author>
    <author>tc={F32DF4B6-0A0B-45B9-BBA3-E7749ACB8A0E}</author>
    <author>tc={EF779FAC-3C51-43A2-AFB3-FBE6689FFDB2}</author>
    <author>tc={9F3C6134-0287-4447-A8D2-9E6DD54D12CE}</author>
    <author>tc={3D36BEA6-5D26-4F3F-B355-92C98C85CA03}</author>
    <author>tc={E2DD3C6D-70DA-49D0-8C46-65C928C3F705}</author>
    <author>tc={1977DE21-2590-412E-A085-04B346D43218}</author>
    <author>tc={45A2395B-89E5-41EB-AF77-BCC428EC16E9}</author>
    <author>tc={410CD2D2-826C-4789-986C-EF530805E511}</author>
    <author>tc={D72C3E06-625E-45D9-8CF4-BEF59F490844}</author>
    <author>tc={8B7DCE04-F765-4B21-B898-41A6BFE12B2E}</author>
    <author>tc={13D83F40-24BD-4446-9F31-681D6448F639}</author>
    <author>tc={7777EDAC-EDC6-4076-907E-65446407F8C4}</author>
    <author>tc={9ED3E94C-CD48-44E4-93E0-6683ADB1456F}</author>
    <author>tc={68F9DB7D-FD3F-4B02-A0D6-122B64FC86EF}</author>
    <author>tc={D5AACD99-11E0-40A7-BF12-32EFE6526410}</author>
    <author>tc={03B7713E-F9ED-44B9-BF9D-E7CA30B4DAF1}</author>
    <author>tc={1928FB90-4738-4135-850A-E71F9474DC9F}</author>
    <author>tc={253260B7-61D7-41BE-922C-A2F68AAF7A59}</author>
    <author>tc={98A1C750-2A93-445D-AA48-474B82EDDA64}</author>
  </authors>
  <commentList>
    <comment ref="M10" authorId="0" shapeId="0" xr:uid="{CDCAA435-FEA1-4665-ADC0-00AEF1F68C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A9FF13EA-5366-4FFC-B0E3-2BF5829FA48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9A720FCB-FD4E-4F38-9E41-E97E07D55C0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5561E3B8-1ED7-425D-BA02-2ABB5039EB3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FC7683FA-02F0-4AA2-B151-ADCC7C71E6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48E72299-BA83-4A42-9CEB-B3DEE1392B3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F32DF4B6-0A0B-45B9-BBA3-E7749ACB8A0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EF779FAC-3C51-43A2-AFB3-FBE6689FFDB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9F3C6134-0287-4447-A8D2-9E6DD54D12C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3D36BEA6-5D26-4F3F-B355-92C98C85CA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E2DD3C6D-70DA-49D0-8C46-65C928C3F7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1977DE21-2590-412E-A085-04B346D4321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45A2395B-89E5-41EB-AF77-BCC428EC16E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410CD2D2-826C-4789-986C-EF530805E51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D72C3E06-625E-45D9-8CF4-BEF59F49084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8B7DCE04-F765-4B21-B898-41A6BFE12B2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13D83F40-24BD-4446-9F31-681D6448F63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7777EDAC-EDC6-4076-907E-65446407F8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9ED3E94C-CD48-44E4-93E0-6683ADB1456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68F9DB7D-FD3F-4B02-A0D6-122B64FC86E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D5AACD99-11E0-40A7-BF12-32EFE65264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03B7713E-F9ED-44B9-BF9D-E7CA30B4DAF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1928FB90-4738-4135-850A-E71F9474DC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253260B7-61D7-41BE-922C-A2F68AAF7A5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98A1C750-2A93-445D-AA48-474B82EDDA6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tc={CD7AC043-DB35-43BF-9FE9-2BE888983D56}</author>
    <author>tc={3B7ADECE-7337-4F1C-9F5E-51CE39A6F746}</author>
    <author>tc={2BB6C7A3-5A03-4D08-A768-9BD5C0257ABD}</author>
    <author>tc={B3B3A847-54DC-4735-BAD5-FE4C2EAF84BC}</author>
    <author>tc={FCA37C9D-5C58-4C96-9A1E-AD3E73C3BDFE}</author>
    <author>tc={53A79567-69DB-422D-A376-42DE7F3EE07F}</author>
    <author>tc={EF7B07D1-5CD8-4FFD-9FEB-D8C41FC47A4E}</author>
    <author>tc={77239AA7-D891-4356-AA2E-0A565FD841DC}</author>
    <author>tc={16ED4B55-0AC7-4427-90DD-67AD5110662B}</author>
    <author>tc={BF3FE688-4C01-43BD-A48C-3CE83520E869}</author>
    <author>tc={F7EE98C1-242A-4E71-ABD9-8A2D071493D1}</author>
    <author>tc={C082A752-ED24-4E20-956D-F9C3D015A0D8}</author>
    <author>tc={415DF0C6-AACE-415E-B75F-DCDB109EB7E0}</author>
    <author>tc={D9969839-9B92-43AA-A018-728BA60C9BE6}</author>
    <author>tc={F40F5E92-8EE6-4B23-8153-7E0F798AF357}</author>
    <author>tc={676611BC-3CD1-4B1A-A707-65C8705B041B}</author>
    <author>tc={17C478B9-C480-4F32-9D9F-F0B382A58E10}</author>
    <author>tc={2A891877-74A3-4F33-9046-AF64770D5FA7}</author>
    <author>tc={D3A409D8-C920-461E-B2AC-6DA684CF7FC6}</author>
    <author>tc={3C8D2B1B-CEC1-4306-836C-006DD8DF8609}</author>
    <author>tc={DFEA7293-01A5-48B2-A46B-E1385CFAB2B0}</author>
    <author>tc={A73AD8FC-ABFE-428F-A4C5-6CB59AAE5BD0}</author>
    <author>tc={F203B195-010C-42BD-82F2-0C9913F689C0}</author>
    <author>tc={3477BF95-9841-4848-8468-FEE4AC434067}</author>
    <author>tc={3CEF2A5A-7E5D-4B2A-B2C3-A3A2B23CD80A}</author>
  </authors>
  <commentList>
    <comment ref="M10" authorId="0" shapeId="0" xr:uid="{CD7AC043-DB35-43BF-9FE9-2BE888983D5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3B7ADECE-7337-4F1C-9F5E-51CE39A6F74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2BB6C7A3-5A03-4D08-A768-9BD5C0257A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B3B3A847-54DC-4735-BAD5-FE4C2EAF84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FCA37C9D-5C58-4C96-9A1E-AD3E73C3BD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53A79567-69DB-422D-A376-42DE7F3EE07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EF7B07D1-5CD8-4FFD-9FEB-D8C41FC47A4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77239AA7-D891-4356-AA2E-0A565FD841D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16ED4B55-0AC7-4427-90DD-67AD5110662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BF3FE688-4C01-43BD-A48C-3CE83520E8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F7EE98C1-242A-4E71-ABD9-8A2D071493D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C082A752-ED24-4E20-956D-F9C3D015A0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415DF0C6-AACE-415E-B75F-DCDB109EB7E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D9969839-9B92-43AA-A018-728BA60C9B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F40F5E92-8EE6-4B23-8153-7E0F798AF35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676611BC-3CD1-4B1A-A707-65C8705B041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17C478B9-C480-4F32-9D9F-F0B382A58E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2A891877-74A3-4F33-9046-AF64770D5F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D3A409D8-C920-461E-B2AC-6DA684CF7FC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3C8D2B1B-CEC1-4306-836C-006DD8DF860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DFEA7293-01A5-48B2-A46B-E1385CFAB2B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A73AD8FC-ABFE-428F-A4C5-6CB59AAE5B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F203B195-010C-42BD-82F2-0C9913F689C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3477BF95-9841-4848-8468-FEE4AC43406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3CEF2A5A-7E5D-4B2A-B2C3-A3A2B23CD80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tc={4C265AA8-3FC5-4B9C-8BA4-4C158559407E}</author>
    <author>tc={777047FA-487D-498C-A7F3-427F34687921}</author>
    <author>tc={A8D7DBE8-6FE8-456F-B8A2-B131CF0D86F9}</author>
    <author>tc={EA8628F0-D533-4749-A705-0E8694A7D784}</author>
    <author>tc={395A1EA9-F26F-47AC-979C-A058D3E12643}</author>
    <author>tc={D1BEE706-F843-4760-821F-43A036DF836D}</author>
    <author>tc={58AB82BE-A8C5-4A6E-8144-7A25E4239E17}</author>
    <author>tc={0AF37336-36C1-4FB1-8756-80BB2BF27E7D}</author>
    <author>tc={708F930A-93AF-4CC2-BE2D-7618241450FB}</author>
    <author>tc={B124AD57-3E32-4D0F-A65D-61D95B24EE31}</author>
    <author>tc={21655A6C-6FAB-403E-B221-47F78630B263}</author>
    <author>tc={3EB032EE-4A58-4049-835E-1A4541D15BBD}</author>
    <author>tc={8ED27981-6CE7-4611-AAF7-FFD7AAF143F6}</author>
    <author>tc={AF7A3050-A403-4E35-BC1C-C058CE92E9D0}</author>
    <author>tc={4FB1479F-EF20-4D8E-8E6D-14A92E9CF6F6}</author>
    <author>tc={45E0CD90-3BB6-4450-BC2F-CA51F2F1CC7F}</author>
    <author>tc={4911194A-6FF5-416A-B949-6FDC670AF2FB}</author>
    <author>tc={DF876E66-70F5-4531-8157-6F7D8DFD304B}</author>
    <author>tc={D771801F-09E2-484B-8E25-73980F2DB7F0}</author>
    <author>tc={BEE4CFF1-9171-4B81-9535-CAF552D1D586}</author>
    <author>tc={957610E4-7195-46B6-BA21-E76E5CACF182}</author>
    <author>tc={C0BAB708-FA63-4E85-8B21-75FDB471622F}</author>
    <author>tc={159A2271-F5CC-4A4F-A0D9-BBD1F5D2CC87}</author>
    <author>tc={4ECE8609-D769-4D18-9598-CF277632B72E}</author>
    <author>tc={3DD43F06-24AA-4BF2-BF0F-7C88D81C47F8}</author>
  </authors>
  <commentList>
    <comment ref="M10" authorId="0" shapeId="0" xr:uid="{4C265AA8-3FC5-4B9C-8BA4-4C158559407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777047FA-487D-498C-A7F3-427F346879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A8D7DBE8-6FE8-456F-B8A2-B131CF0D86F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EA8628F0-D533-4749-A705-0E8694A7D78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395A1EA9-F26F-47AC-979C-A058D3E1264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D1BEE706-F843-4760-821F-43A036DF836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58AB82BE-A8C5-4A6E-8144-7A25E4239E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0AF37336-36C1-4FB1-8756-80BB2BF27E7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708F930A-93AF-4CC2-BE2D-7618241450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B124AD57-3E32-4D0F-A65D-61D95B24EE3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21655A6C-6FAB-403E-B221-47F78630B2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3EB032EE-4A58-4049-835E-1A4541D15B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8ED27981-6CE7-4611-AAF7-FFD7AAF143F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AF7A3050-A403-4E35-BC1C-C058CE92E9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4FB1479F-EF20-4D8E-8E6D-14A92E9CF6F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45E0CD90-3BB6-4450-BC2F-CA51F2F1CC7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4911194A-6FF5-416A-B949-6FDC670AF2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DF876E66-70F5-4531-8157-6F7D8DFD30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D771801F-09E2-484B-8E25-73980F2DB7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BEE4CFF1-9171-4B81-9535-CAF552D1D5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957610E4-7195-46B6-BA21-E76E5CACF1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C0BAB708-FA63-4E85-8B21-75FDB471622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159A2271-F5CC-4A4F-A0D9-BBD1F5D2CC8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4ECE8609-D769-4D18-9598-CF277632B72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3DD43F06-24AA-4BF2-BF0F-7C88D81C47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tc={16F14426-B849-44E3-899B-22E370252DFA}</author>
    <author>tc={F11F2026-0E29-4F42-8FB1-D375DF0AD02C}</author>
    <author>tc={56FBA5AC-6C9D-4786-90F1-072E5474BC5D}</author>
    <author>tc={8E5638CE-EBB9-4320-8DE0-F39493BF1595}</author>
    <author>tc={EAE4B598-F269-4071-ACD7-FFD98D276668}</author>
    <author>tc={9CADD57E-9A25-4B47-A2D3-F8D5166AED48}</author>
    <author>tc={1D569E28-AD80-4851-8BB2-1DC3D08F3166}</author>
    <author>tc={6D771BE4-EA4A-405A-A5CE-B11F1ED3EAB6}</author>
    <author>tc={6A17B570-56B6-4349-AA57-CD2864208715}</author>
    <author>tc={63BAD085-46E7-40FA-BD5F-520E3FE8553B}</author>
    <author>tc={7B4CE724-F2D4-4A34-BFA8-3D5F1AB77253}</author>
    <author>tc={C024F99B-77FD-4C7E-85E3-D2D16B6FC59C}</author>
    <author>tc={964DAD40-5811-4C9E-958A-F94A59845317}</author>
    <author>tc={201570CD-BA2C-4E39-84F2-01C9FCFDA210}</author>
    <author>tc={3DE3AF0D-FCF2-45FF-B5E8-B0944438AAB1}</author>
    <author>tc={8F6C4B9D-5675-4E43-AB1B-C02957B5F231}</author>
    <author>tc={6D90B097-7634-4FF5-BCF5-FFA474A3C16C}</author>
    <author>tc={47259597-C4F5-46C5-8315-19F526876A09}</author>
    <author>tc={AFDDDCC1-BC88-45CA-94F6-EC7171388C1D}</author>
    <author>tc={B8050CE7-9902-4E27-9C7C-AB516AB071E1}</author>
    <author>tc={EC6F51FF-44B5-4CD0-A265-0136508E95F1}</author>
    <author>tc={B5A5532A-A5CC-4818-9D6B-1E9E2CAA24FA}</author>
    <author>tc={C9AA7137-4379-469F-9DAD-DB34014DA237}</author>
    <author>tc={B78519D6-7258-45FC-A054-F3C389AF61EA}</author>
    <author>tc={BF3FF20E-1EA9-406F-9680-024D55A718BD}</author>
  </authors>
  <commentList>
    <comment ref="M10" authorId="0" shapeId="0" xr:uid="{16F14426-B849-44E3-899B-22E370252DF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F11F2026-0E29-4F42-8FB1-D375DF0AD0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56FBA5AC-6C9D-4786-90F1-072E5474BC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8E5638CE-EBB9-4320-8DE0-F39493BF159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EAE4B598-F269-4071-ACD7-FFD98D27666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9CADD57E-9A25-4B47-A2D3-F8D5166AED4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1D569E28-AD80-4851-8BB2-1DC3D08F31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6D771BE4-EA4A-405A-A5CE-B11F1ED3EAB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6A17B570-56B6-4349-AA57-CD28642087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63BAD085-46E7-40FA-BD5F-520E3FE8553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7B4CE724-F2D4-4A34-BFA8-3D5F1AB772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C024F99B-77FD-4C7E-85E3-D2D16B6FC59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964DAD40-5811-4C9E-958A-F94A598453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201570CD-BA2C-4E39-84F2-01C9FCFDA2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3DE3AF0D-FCF2-45FF-B5E8-B0944438AA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8F6C4B9D-5675-4E43-AB1B-C02957B5F23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6D90B097-7634-4FF5-BCF5-FFA474A3C1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47259597-C4F5-46C5-8315-19F526876A0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AFDDDCC1-BC88-45CA-94F6-EC7171388C1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B8050CE7-9902-4E27-9C7C-AB516AB071E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EC6F51FF-44B5-4CD0-A265-0136508E95F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B5A5532A-A5CC-4818-9D6B-1E9E2CAA24F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C9AA7137-4379-469F-9DAD-DB34014DA2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B78519D6-7258-45FC-A054-F3C389AF61E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BF3FF20E-1EA9-406F-9680-024D55A718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tc={7F7AE41A-8DF4-403A-B9EF-68BAB171F704}</author>
    <author>tc={915F2A22-C91E-4031-BD4E-E70A0DF23BCB}</author>
    <author>tc={14D0F112-7FBE-42C6-A7D1-8110046C67CF}</author>
    <author>tc={32DB15F1-B9B2-46A9-8421-FFF208F29CD1}</author>
    <author>tc={18592C18-1588-43D8-9EBA-80A60AC46389}</author>
    <author>tc={F7E009F3-DEA1-4D56-9255-EBA8157FD884}</author>
    <author>tc={0AABB8DF-2942-4100-A71A-F4F4AD1EC81E}</author>
    <author>tc={E3C6A3B2-68B8-404F-8E87-B5954B0D15ED}</author>
    <author>tc={429070E9-996C-455B-A356-28AB4D81FA9D}</author>
    <author>tc={E029ECE8-ED4B-4F78-880A-64720A66ECDA}</author>
    <author>tc={9E851B44-328E-41A7-8972-1B779ED4B3A6}</author>
    <author>tc={3F00CC79-A6A2-475E-81E4-CBA7B066D340}</author>
    <author>tc={6CF43AB2-7353-4A20-92B9-0DBCF0C9873B}</author>
    <author>tc={064A691F-35E6-4E36-9BB6-EE113DFE2222}</author>
    <author>tc={B8964659-7BA9-4C3F-BEDF-C9B7C3CEA5E4}</author>
    <author>tc={AD0A9CB2-67D1-49A7-B9D5-6FC3D9A3679C}</author>
    <author>tc={9B8BB4CA-A855-4991-AA50-FEDBBAC8AD53}</author>
    <author>tc={BF401DD9-6074-4D98-99E9-10D77DAF2343}</author>
    <author>tc={AF9C7A3F-8376-45E9-83FD-AA2BEEC713FB}</author>
    <author>tc={E84B674F-F271-4855-B572-D194CCA62DF8}</author>
    <author>tc={BEF58679-39B9-42E1-9A4F-110D57D027C9}</author>
    <author>tc={3B6C7367-025B-42B8-8941-5A9B664BAC4A}</author>
    <author>tc={F418DC7C-B2F0-4537-91D1-EBB52CAD7EAB}</author>
    <author>tc={687AA05E-B968-46D7-9E87-1587A3AE0CE0}</author>
    <author>tc={5616501D-68F6-4022-A364-A08C5E4013CE}</author>
  </authors>
  <commentList>
    <comment ref="M10" authorId="0" shapeId="0" xr:uid="{7F7AE41A-8DF4-403A-B9EF-68BAB171F7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915F2A22-C91E-4031-BD4E-E70A0DF23BC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14D0F112-7FBE-42C6-A7D1-8110046C67C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32DB15F1-B9B2-46A9-8421-FFF208F29CD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18592C18-1588-43D8-9EBA-80A60AC4638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F7E009F3-DEA1-4D56-9255-EBA8157FD88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0AABB8DF-2942-4100-A71A-F4F4AD1EC81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E3C6A3B2-68B8-404F-8E87-B5954B0D15E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429070E9-996C-455B-A356-28AB4D81FA9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E029ECE8-ED4B-4F78-880A-64720A66ECD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9E851B44-328E-41A7-8972-1B779ED4B3A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3F00CC79-A6A2-475E-81E4-CBA7B066D34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6CF43AB2-7353-4A20-92B9-0DBCF0C9873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064A691F-35E6-4E36-9BB6-EE113DFE22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B8964659-7BA9-4C3F-BEDF-C9B7C3CEA5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AD0A9CB2-67D1-49A7-B9D5-6FC3D9A3679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9B8BB4CA-A855-4991-AA50-FEDBBAC8AD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BF401DD9-6074-4D98-99E9-10D77DAF234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AF9C7A3F-8376-45E9-83FD-AA2BEEC713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E84B674F-F271-4855-B572-D194CCA62D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BEF58679-39B9-42E1-9A4F-110D57D027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3B6C7367-025B-42B8-8941-5A9B664BAC4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F418DC7C-B2F0-4537-91D1-EBB52CAD7EA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687AA05E-B968-46D7-9E87-1587A3AE0CE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5616501D-68F6-4022-A364-A08C5E4013C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tc={268BF231-E047-4A9E-9F8E-782B1DFF3B4C}</author>
    <author>tc={E4A30076-71F0-42AE-81EF-BFDD0437F867}</author>
    <author>tc={7221FBCB-16CF-49EF-9A1E-8E39E42F3705}</author>
    <author>tc={5803CA36-6151-41F7-8F6A-B44CAAA1AC2D}</author>
    <author>tc={945104E9-2CE7-4E13-9DB3-2E0685EC6EB2}</author>
    <author>tc={3EF368E1-54AA-488E-9337-3A9AD8D2BEF2}</author>
    <author>tc={65C66E71-D649-44BF-A0CC-7A8276619F04}</author>
    <author>tc={366C0C89-BD05-4A36-8438-07A20E3D9AC8}</author>
    <author>tc={4B428177-E2E4-425F-84C5-25DBB1921D98}</author>
    <author>tc={02726FA6-C27C-4BA5-B024-0D1D1A5CFD21}</author>
    <author>tc={3A613798-021E-4047-BA8B-5836872E907B}</author>
    <author>tc={A8B9F81B-6A08-436D-A9DE-B24B76028467}</author>
    <author>tc={8B4948EE-41D1-4889-8FA5-6A116148064B}</author>
    <author>tc={D64B1A59-EFA7-4537-9D10-BE586190B78E}</author>
    <author>tc={892DAFCC-A9FD-497B-BD77-95450EECF1E5}</author>
    <author>tc={470D3551-6C62-4B67-9D03-B85D7B7DE02C}</author>
    <author>tc={24C45D06-ED71-48DF-9865-625CF4C67E2D}</author>
    <author>tc={8769EA01-7D6E-4D82-B043-B5AAFC46223B}</author>
    <author>tc={F99758A6-2B77-4C83-B400-91D14E6F6FF2}</author>
    <author>tc={B52E9AA5-3C1D-4795-92C4-81CD00E6F5B1}</author>
    <author>tc={84F1B787-87D1-4983-97AB-35539D0F6BC5}</author>
    <author>tc={83D2BA33-9DB3-4C28-8462-998A5866D5C0}</author>
    <author>tc={F193E596-2607-4FFC-A732-27A620F48145}</author>
    <author>tc={A29E58F9-1908-42ED-9EE3-87BFD4892734}</author>
    <author>tc={B6AFCADE-D972-412C-B95F-9B155351068A}</author>
  </authors>
  <commentList>
    <comment ref="M10" authorId="0" shapeId="0" xr:uid="{268BF231-E047-4A9E-9F8E-782B1DFF3B4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E4A30076-71F0-42AE-81EF-BFDD0437F86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7221FBCB-16CF-49EF-9A1E-8E39E42F37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5803CA36-6151-41F7-8F6A-B44CAAA1AC2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945104E9-2CE7-4E13-9DB3-2E0685EC6EB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3EF368E1-54AA-488E-9337-3A9AD8D2BEF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65C66E71-D649-44BF-A0CC-7A8276619F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366C0C89-BD05-4A36-8438-07A20E3D9AC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4B428177-E2E4-425F-84C5-25DBB1921D9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02726FA6-C27C-4BA5-B024-0D1D1A5CFD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3A613798-021E-4047-BA8B-5836872E907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A8B9F81B-6A08-436D-A9DE-B24B7602846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8B4948EE-41D1-4889-8FA5-6A11614806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D64B1A59-EFA7-4537-9D10-BE586190B78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892DAFCC-A9FD-497B-BD77-95450EECF1E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470D3551-6C62-4B67-9D03-B85D7B7DE0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24C45D06-ED71-48DF-9865-625CF4C67E2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8769EA01-7D6E-4D82-B043-B5AAFC46223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F99758A6-2B77-4C83-B400-91D14E6F6FF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B52E9AA5-3C1D-4795-92C4-81CD00E6F5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84F1B787-87D1-4983-97AB-35539D0F6BC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83D2BA33-9DB3-4C28-8462-998A5866D5C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F193E596-2607-4FFC-A732-27A620F481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A29E58F9-1908-42ED-9EE3-87BFD489273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B6AFCADE-D972-412C-B95F-9B155351068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tc={DC411F6E-23E1-4648-9B90-FF48038C718C}</author>
    <author>tc={CFF39102-2029-4392-82C9-DB67B707DCE9}</author>
    <author>tc={5AD1972C-383C-4642-BE7A-FF6CB26FCAE4}</author>
    <author>tc={E143F850-30AE-4215-A6A6-677C13C0E413}</author>
    <author>tc={64A1F871-C92F-4898-864D-7DEFF18808C2}</author>
    <author>tc={08833F41-8912-4B1A-B5DA-6308201E714F}</author>
    <author>tc={076CEFB1-666E-4A88-BC24-7DFD2F68A6B3}</author>
    <author>tc={46ECCD40-E22F-46FA-A7F6-8103E2D21085}</author>
    <author>tc={736AA240-E02B-4FC1-BE19-77408FA0EE2F}</author>
    <author>tc={C7EB0BCF-B564-45A9-8F5F-894C473B11D9}</author>
    <author>tc={42751193-2771-4D77-8571-DD37EC2A96A5}</author>
    <author>tc={AB9BC26D-78D4-4EC4-BD7A-AD9D4345B325}</author>
    <author>tc={8C9951B8-8553-4320-8461-4CE76222CC6E}</author>
    <author>tc={05ACC9FE-AD04-4664-A9B4-80A8EBA5709F}</author>
    <author>tc={9014FF19-148A-462E-885F-DA15EA6BF855}</author>
    <author>tc={652E0FC3-8282-40D5-B674-4502B1BA440B}</author>
    <author>tc={107F8201-B8C0-467A-AF98-FB6D10E079E6}</author>
    <author>tc={568D82E0-6D6D-49DF-A426-3A55CCB0D698}</author>
    <author>tc={E52AE62C-B7AE-4702-A371-E2B8C778E5D2}</author>
    <author>tc={1A9AA45B-B358-4832-9F66-3442848019FB}</author>
    <author>tc={6209BAC3-D243-4B77-8CD8-B0C28CEEBF07}</author>
    <author>tc={1A721417-4CA8-4E24-BF44-C370A2B6129E}</author>
    <author>tc={95996247-9901-4023-B5C3-9ACE87E57749}</author>
    <author>tc={BE0814B5-68DB-411F-B14B-BDB20A179EAC}</author>
    <author>tc={6FBF8C44-8122-42B1-99F8-78CF498DFE19}</author>
  </authors>
  <commentList>
    <comment ref="M10" authorId="0" shapeId="0" xr:uid="{DC411F6E-23E1-4648-9B90-FF48038C718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CFF39102-2029-4392-82C9-DB67B707DCE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5AD1972C-383C-4642-BE7A-FF6CB26FCA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E143F850-30AE-4215-A6A6-677C13C0E4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64A1F871-C92F-4898-864D-7DEFF18808C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08833F41-8912-4B1A-B5DA-6308201E71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076CEFB1-666E-4A88-BC24-7DFD2F68A6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46ECCD40-E22F-46FA-A7F6-8103E2D2108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736AA240-E02B-4FC1-BE19-77408FA0EE2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C7EB0BCF-B564-45A9-8F5F-894C473B11D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42751193-2771-4D77-8571-DD37EC2A96A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AB9BC26D-78D4-4EC4-BD7A-AD9D4345B3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8C9951B8-8553-4320-8461-4CE76222CC6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05ACC9FE-AD04-4664-A9B4-80A8EBA570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9014FF19-148A-462E-885F-DA15EA6BF85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652E0FC3-8282-40D5-B674-4502B1BA440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107F8201-B8C0-467A-AF98-FB6D10E079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568D82E0-6D6D-49DF-A426-3A55CCB0D69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E52AE62C-B7AE-4702-A371-E2B8C778E5D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1A9AA45B-B358-4832-9F66-3442848019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6209BAC3-D243-4B77-8CD8-B0C28CEEBF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1A721417-4CA8-4E24-BF44-C370A2B6129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95996247-9901-4023-B5C3-9ACE87E577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BE0814B5-68DB-411F-B14B-BDB20A179EA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6FBF8C44-8122-42B1-99F8-78CF498DFE1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tc={611CFA37-226D-4393-8DA9-A1D0BA6C05D4}</author>
    <author>tc={D4309B4E-6240-4FA8-8AD1-2BBD487B6B55}</author>
    <author>tc={DF4E9405-8F96-4535-9A1C-CEC4E7D199F9}</author>
    <author>tc={9781A783-2552-4D9C-A601-752AF076FA4F}</author>
    <author>tc={B029451D-C0FD-4355-8EE8-2A9E6D881803}</author>
    <author>tc={74F12977-4836-4FCF-9FC7-1AACD4130380}</author>
    <author>tc={DCC9325C-D35C-4639-AAE3-98B160D0DE82}</author>
    <author>tc={F5FFE050-03C4-4D1F-A838-7732761A8484}</author>
    <author>tc={E3197C3F-DA7C-4D88-8848-2657C4CE78F0}</author>
    <author>tc={754511CB-81FD-4512-BFA7-B64387979E48}</author>
    <author>tc={216BC586-3E66-424E-868E-F0E6633CCDAD}</author>
    <author>tc={38E53513-3D99-49CA-A415-6DA811616A33}</author>
    <author>tc={479DE57B-9EC4-4E18-AAE8-FA7FE0FF29D5}</author>
    <author>tc={6ACAA7D7-601F-4764-93DE-98B696E1BB7B}</author>
    <author>tc={8230D164-3DFC-4471-ABBB-CB81C338D20C}</author>
    <author>tc={E525114E-B6C9-4979-8DFA-8D7225355ED8}</author>
    <author>tc={42B6E3E7-AC1E-46D9-A888-EF884BC96D55}</author>
    <author>tc={25C250F6-7EB0-4043-AE90-E1C4CBA23AA4}</author>
    <author>tc={44B2C38A-3C7A-40A2-A04E-37983DAE0F98}</author>
    <author>tc={1AB35440-E141-46DA-A1BB-34DB1F1FAD5A}</author>
    <author>tc={F13E80A1-A842-4E03-8F70-C96A5DD6A8F8}</author>
    <author>tc={E88BF24E-60EB-4DB0-9076-2C5DA425DC93}</author>
    <author>tc={F2D8E742-A182-4874-AE63-D6300246F085}</author>
    <author>tc={13F2D6D4-A546-4A53-8114-3363848AD3CE}</author>
    <author>tc={87F7EC6F-A2AB-4AC9-AA63-49E11E1033D7}</author>
  </authors>
  <commentList>
    <comment ref="M10" authorId="0" shapeId="0" xr:uid="{611CFA37-226D-4393-8DA9-A1D0BA6C05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D4309B4E-6240-4FA8-8AD1-2BBD487B6B5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DF4E9405-8F96-4535-9A1C-CEC4E7D199F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9781A783-2552-4D9C-A601-752AF076FA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B029451D-C0FD-4355-8EE8-2A9E6D8818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74F12977-4836-4FCF-9FC7-1AACD413038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DCC9325C-D35C-4639-AAE3-98B160D0DE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F5FFE050-03C4-4D1F-A838-7732761A848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E3197C3F-DA7C-4D88-8848-2657C4CE78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754511CB-81FD-4512-BFA7-B64387979E4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216BC586-3E66-424E-868E-F0E6633CCD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38E53513-3D99-49CA-A415-6DA811616A3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479DE57B-9EC4-4E18-AAE8-FA7FE0FF29D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6ACAA7D7-601F-4764-93DE-98B696E1BB7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8230D164-3DFC-4471-ABBB-CB81C338D2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E525114E-B6C9-4979-8DFA-8D7225355E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42B6E3E7-AC1E-46D9-A888-EF884BC96D5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25C250F6-7EB0-4043-AE90-E1C4CBA23A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44B2C38A-3C7A-40A2-A04E-37983DAE0F9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1AB35440-E141-46DA-A1BB-34DB1F1FAD5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F13E80A1-A842-4E03-8F70-C96A5DD6A8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E88BF24E-60EB-4DB0-9076-2C5DA425DC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F2D8E742-A182-4874-AE63-D6300246F08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13F2D6D4-A546-4A53-8114-3363848AD3C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87F7EC6F-A2AB-4AC9-AA63-49E11E1033D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tc={763E7D13-929D-48E2-908F-9D41DD5FFD34}</author>
    <author>tc={DA491A11-519B-4756-AF62-E91780394928}</author>
    <author>tc={AC6C9987-E099-4A69-A872-0CB5B7BD9844}</author>
    <author>tc={CC7E5886-3CAD-4B05-B389-34AF8EF23DFC}</author>
    <author>tc={451267EC-6A2C-4392-BD14-A6AAACCE8871}</author>
    <author>tc={28F2AECB-92B1-4768-B5D8-D18CB01DDFC7}</author>
    <author>tc={DFD6D53E-9C8F-4C6D-BE05-984E94C204BB}</author>
    <author>tc={81565186-2202-4CB3-B795-71FC67A8E066}</author>
    <author>tc={3E745AC0-C340-4BD1-9F68-52609800A017}</author>
    <author>tc={2141636B-7D0A-4CEC-8FCD-458F83E6FDBF}</author>
    <author>tc={E534D486-3B15-4507-BDDD-88CE58796FC9}</author>
    <author>tc={AC474CA1-1485-4DD8-8AC5-234533436385}</author>
    <author>tc={90C463C3-E8EA-43EA-9DAC-BB4D9B5B35D2}</author>
    <author>tc={9C3915C9-1283-46A2-81F1-3B8F1AD9A627}</author>
    <author>tc={A2271580-20C4-4B81-97D7-464D14726671}</author>
    <author>tc={620364A1-0FFA-4E7F-AE29-43F2E589B268}</author>
    <author>tc={FB7B14DE-BC82-4C1D-9D23-BADD5EA05438}</author>
    <author>tc={65C3B36D-7089-429F-BEFE-64A19F657A0B}</author>
    <author>tc={CD1CD17B-9AC1-42AC-B3AD-E5C45ABB3402}</author>
    <author>tc={AE77A7B2-E6A0-4104-8ED1-40D01AEFB83E}</author>
    <author>tc={0F2C4132-EBC5-4F6D-8D0F-41DB502EFD29}</author>
    <author>tc={A9FFC44C-75F7-4032-BCD0-FE9289C9AF0C}</author>
    <author>tc={517BEF02-EAF3-4BF2-933E-5A09A4E66B79}</author>
    <author>tc={4F1C02EA-9BDE-4804-A2E5-30F1263F1BC3}</author>
    <author>tc={1D618B11-45C8-443D-8543-BA3E461C0160}</author>
  </authors>
  <commentList>
    <comment ref="M10" authorId="0" shapeId="0" xr:uid="{763E7D13-929D-48E2-908F-9D41DD5FFD3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DA491A11-519B-4756-AF62-E917803949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AC6C9987-E099-4A69-A872-0CB5B7BD984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CC7E5886-3CAD-4B05-B389-34AF8EF23D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451267EC-6A2C-4392-BD14-A6AAACCE887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28F2AECB-92B1-4768-B5D8-D18CB01DDFC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DFD6D53E-9C8F-4C6D-BE05-984E94C204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81565186-2202-4CB3-B795-71FC67A8E0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3E745AC0-C340-4BD1-9F68-52609800A0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2141636B-7D0A-4CEC-8FCD-458F83E6FD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E534D486-3B15-4507-BDDD-88CE58796F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AC474CA1-1485-4DD8-8AC5-23453343638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90C463C3-E8EA-43EA-9DAC-BB4D9B5B35D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9C3915C9-1283-46A2-81F1-3B8F1AD9A6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A2271580-20C4-4B81-97D7-464D1472667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620364A1-0FFA-4E7F-AE29-43F2E589B26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FB7B14DE-BC82-4C1D-9D23-BADD5EA0543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65C3B36D-7089-429F-BEFE-64A19F657A0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CD1CD17B-9AC1-42AC-B3AD-E5C45ABB340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AE77A7B2-E6A0-4104-8ED1-40D01AEFB83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0F2C4132-EBC5-4F6D-8D0F-41DB502EFD2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A9FFC44C-75F7-4032-BCD0-FE9289C9AF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517BEF02-EAF3-4BF2-933E-5A09A4E66B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4F1C02EA-9BDE-4804-A2E5-30F1263F1B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1D618B11-45C8-443D-8543-BA3E461C016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tc={5C41FC6A-B428-4035-909E-B45B465E992A}</author>
    <author>tc={2EC432C2-6F23-43D8-A427-062014582968}</author>
    <author>tc={A4D7DDE5-9AF5-4608-9183-1D922655EEBC}</author>
    <author>tc={12339073-7088-4BBD-9BBD-553E1817CFDB}</author>
    <author>tc={2BADB947-1A07-43BE-95E2-CBE0EC63A253}</author>
    <author>tc={A072C3A3-E628-40B2-89B7-334324E705D0}</author>
    <author>tc={EF12CB7A-CFF1-4115-B8C7-A587EC5DBFB1}</author>
    <author>tc={047061D4-CC44-4B3C-89DD-6E7459509FCF}</author>
    <author>tc={7B05BF43-8509-49C4-8A49-0852CC263816}</author>
    <author>tc={8B64ED17-1DE2-4B69-A93A-00D57C507326}</author>
    <author>tc={86F1EF57-D134-4DB4-9559-8D5C7BBCD1C7}</author>
    <author>tc={283F4F92-B770-4498-8889-80539B75E926}</author>
    <author>tc={47464903-0C1D-46F2-9150-817BB0E40512}</author>
    <author>tc={FB9D10E5-D2B8-4B10-AAA2-412963E826D8}</author>
    <author>tc={9EAAC03A-D3A1-429F-8F30-C9FFEC06E681}</author>
    <author>tc={E3BA7F8B-CBA8-48A5-BFF9-45CD550FA8F0}</author>
    <author>tc={53D89A9A-E9C4-4A61-83F6-249AF14C2A52}</author>
    <author>tc={1E470586-C81E-4797-A986-8F8B9DA3C244}</author>
    <author>tc={DA829A47-20BF-4571-938A-02B3AC8D2B61}</author>
    <author>tc={9BEFBA82-7BCA-4D98-95D5-C798D7548336}</author>
    <author>tc={BDEFFA0E-2A14-47EC-B038-D91EA66AA9AE}</author>
    <author>tc={838FFA39-5FFF-4B11-BE66-001CC7B36990}</author>
    <author>tc={8D998298-95C7-435F-A592-14B45E41CABF}</author>
    <author>tc={A1025462-6FFC-4463-9A24-C8BE8592CE97}</author>
    <author>tc={266FB049-9D0A-431D-A97B-276550C42343}</author>
  </authors>
  <commentList>
    <comment ref="M10" authorId="0" shapeId="0" xr:uid="{5C41FC6A-B428-4035-909E-B45B465E99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2EC432C2-6F23-43D8-A427-06201458296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A4D7DDE5-9AF5-4608-9183-1D922655EE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12339073-7088-4BBD-9BBD-553E1817CFD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2BADB947-1A07-43BE-95E2-CBE0EC63A2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A072C3A3-E628-40B2-89B7-334324E705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EF12CB7A-CFF1-4115-B8C7-A587EC5DBF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047061D4-CC44-4B3C-89DD-6E7459509FC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7B05BF43-8509-49C4-8A49-0852CC26381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8B64ED17-1DE2-4B69-A93A-00D57C50732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86F1EF57-D134-4DB4-9559-8D5C7BBCD1C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283F4F92-B770-4498-8889-80539B75E92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47464903-0C1D-46F2-9150-817BB0E4051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FB9D10E5-D2B8-4B10-AAA2-412963E826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9EAAC03A-D3A1-429F-8F30-C9FFEC06E68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E3BA7F8B-CBA8-48A5-BFF9-45CD550FA8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53D89A9A-E9C4-4A61-83F6-249AF14C2A5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1E470586-C81E-4797-A986-8F8B9DA3C24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DA829A47-20BF-4571-938A-02B3AC8D2B6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9BEFBA82-7BCA-4D98-95D5-C798D754833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BDEFFA0E-2A14-47EC-B038-D91EA66AA9A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838FFA39-5FFF-4B11-BE66-001CC7B3699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8D998298-95C7-435F-A592-14B45E41CA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A1025462-6FFC-4463-9A24-C8BE8592CE9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266FB049-9D0A-431D-A97B-276550C4234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tc={32522840-4192-4EAC-9A6F-D8C014EC2F2E}</author>
    <author>tc={D42D064E-E68E-49A1-B368-30F0B157F848}</author>
    <author>tc={58A8C76B-DF01-4E54-9475-318C4743345A}</author>
    <author>tc={6DA9802E-8346-49F5-8542-AE1520913C81}</author>
    <author>tc={B46822ED-223D-442C-B69A-DEC169AA7DA7}</author>
    <author>tc={73704B7D-4FE7-4FFD-BA8A-2A7C6DA2E2CE}</author>
    <author>tc={1CADCD50-65C4-4A20-B66F-6BE25BE25DB9}</author>
    <author>tc={59086CC8-6EE6-486E-9F19-9E60ED5C73BB}</author>
    <author>tc={E3EBB6CA-9E5E-44DF-8D87-5D7EF7859CEA}</author>
    <author>tc={39845C43-69A5-4C73-B83B-D7E2CEF3A60A}</author>
    <author>tc={89C15F61-AC7F-4397-9A43-5A144CB7DF5B}</author>
    <author>tc={C466916E-94A1-41D4-8E55-8FA5FC4BB52F}</author>
    <author>tc={9FDD339D-F131-46F9-8C4B-93772356A249}</author>
    <author>tc={2357AE6C-F668-4B53-80B3-DA3586878D5C}</author>
    <author>tc={411C3679-B392-4719-825D-EEA1525AEC50}</author>
    <author>tc={5BA06F8E-62C2-447F-9170-7C7CCD855D59}</author>
    <author>tc={75B4937C-B9A3-4A81-B015-6C06858492F6}</author>
    <author>tc={DB5AEBE5-F2CB-4CFA-B511-3771DA9D52B7}</author>
    <author>tc={373444B8-BB41-419B-AC0B-E29BC46DDDAD}</author>
    <author>tc={F62D3E6E-3AF2-4EC4-8FB4-2DACF4BF3D0A}</author>
    <author>tc={C2B7CAB4-0FBF-40C5-9FF9-085DD7D5825C}</author>
    <author>tc={CD1AA03A-F538-4A46-8F0A-2A22DCD48B03}</author>
    <author>tc={2FBBFE1E-B58C-4F4A-9D49-6811E143900C}</author>
    <author>tc={51EAF10F-C55A-40C8-AE85-91D2ACB89330}</author>
    <author>tc={9265752E-F03C-4A38-B3E8-E6FD520EED6A}</author>
  </authors>
  <commentList>
    <comment ref="M10" authorId="0" shapeId="0" xr:uid="{32522840-4192-4EAC-9A6F-D8C014EC2F2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D42D064E-E68E-49A1-B368-30F0B157F84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58A8C76B-DF01-4E54-9475-318C4743345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6DA9802E-8346-49F5-8542-AE1520913C8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B46822ED-223D-442C-B69A-DEC169AA7D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73704B7D-4FE7-4FFD-BA8A-2A7C6DA2E2C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1CADCD50-65C4-4A20-B66F-6BE25BE25DB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59086CC8-6EE6-486E-9F19-9E60ED5C73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E3EBB6CA-9E5E-44DF-8D87-5D7EF7859CE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39845C43-69A5-4C73-B83B-D7E2CEF3A60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89C15F61-AC7F-4397-9A43-5A144CB7DF5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C466916E-94A1-41D4-8E55-8FA5FC4BB52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9FDD339D-F131-46F9-8C4B-93772356A2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2357AE6C-F668-4B53-80B3-DA3586878D5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411C3679-B392-4719-825D-EEA1525AEC5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5BA06F8E-62C2-447F-9170-7C7CCD855D5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75B4937C-B9A3-4A81-B015-6C06858492F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DB5AEBE5-F2CB-4CFA-B511-3771DA9D52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373444B8-BB41-419B-AC0B-E29BC46DDD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F62D3E6E-3AF2-4EC4-8FB4-2DACF4BF3D0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C2B7CAB4-0FBF-40C5-9FF9-085DD7D5825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CD1AA03A-F538-4A46-8F0A-2A22DCD48B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2FBBFE1E-B58C-4F4A-9D49-6811E14390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51EAF10F-C55A-40C8-AE85-91D2ACB8933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9265752E-F03C-4A38-B3E8-E6FD520EED6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tc={CDB9D577-F314-4595-B570-96C1D5217922}</author>
    <author>tc={8695EC08-9FCB-4840-B5E6-5B916302378B}</author>
    <author>tc={AA932C48-A39D-4D59-8F14-6A4FEA552903}</author>
    <author>tc={F9752678-D1E5-4BF9-958E-C2E72426C038}</author>
    <author>tc={6CB05807-C253-4444-9B13-458C707591E1}</author>
    <author>tc={63B78A73-D28F-46D7-BE11-8F0E39761F7E}</author>
    <author>tc={B1AD159D-80D4-4D20-8872-D5C768BDF422}</author>
    <author>tc={29797AF3-CF2B-4346-AEA8-9B8A9DB79BD2}</author>
    <author>tc={BF1D2F1B-1996-4D24-8D96-8819997270BA}</author>
    <author>tc={242AAE76-D1CE-48E0-A84A-188C5B50F803}</author>
    <author>tc={D262451C-6C51-4B17-8A27-C7EBC887E4DA}</author>
    <author>tc={90B832C4-78E6-4981-96AA-514A1235F217}</author>
    <author>tc={7C0E77C1-0644-4E8D-9F44-7CD60E77514F}</author>
    <author>tc={A101AEF9-A49B-4AA6-9541-71A729BCC198}</author>
    <author>tc={B08CD661-DF32-4B4F-AB79-B5856A6F9842}</author>
    <author>tc={45B12E1B-490A-4FCA-AC4A-E8998C13B699}</author>
    <author>tc={72077D4A-844F-49F9-8000-A2A654D16A06}</author>
    <author>tc={98269EA2-3B1A-4BB7-BB3B-37E564A749C8}</author>
    <author>tc={A70DA10B-9ED4-44FF-881A-62AC4049CDBD}</author>
    <author>tc={14AA63AF-6BB2-4362-BD2B-24332E8F98D2}</author>
    <author>tc={A0BF8DBF-02D2-496A-AE59-40F249C3CE21}</author>
    <author>tc={347CCB3E-F98B-41FA-B410-6F99F49D7F1F}</author>
    <author>tc={27FAEF55-EA95-454D-9091-7CAA42738659}</author>
    <author>tc={375A18D4-1AC4-4608-98DB-FF6CA338A3B0}</author>
    <author>tc={1DA2096A-FAEF-4A32-B615-C4E0A47AF3F3}</author>
  </authors>
  <commentList>
    <comment ref="M10" authorId="0" shapeId="0" xr:uid="{CDB9D577-F314-4595-B570-96C1D52179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8695EC08-9FCB-4840-B5E6-5B916302378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AA932C48-A39D-4D59-8F14-6A4FEA5529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F9752678-D1E5-4BF9-958E-C2E72426C03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6CB05807-C253-4444-9B13-458C707591E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63B78A73-D28F-46D7-BE11-8F0E39761F7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B1AD159D-80D4-4D20-8872-D5C768BDF4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29797AF3-CF2B-4346-AEA8-9B8A9DB79BD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BF1D2F1B-1996-4D24-8D96-8819997270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242AAE76-D1CE-48E0-A84A-188C5B50F8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D262451C-6C51-4B17-8A27-C7EBC887E4D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90B832C4-78E6-4981-96AA-514A1235F2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7C0E77C1-0644-4E8D-9F44-7CD60E7751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A101AEF9-A49B-4AA6-9541-71A729BCC19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B08CD661-DF32-4B4F-AB79-B5856A6F98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45B12E1B-490A-4FCA-AC4A-E8998C13B69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72077D4A-844F-49F9-8000-A2A654D16A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98269EA2-3B1A-4BB7-BB3B-37E564A749C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A70DA10B-9ED4-44FF-881A-62AC4049CD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14AA63AF-6BB2-4362-BD2B-24332E8F98D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A0BF8DBF-02D2-496A-AE59-40F249C3CE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347CCB3E-F98B-41FA-B410-6F99F49D7F1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27FAEF55-EA95-454D-9091-7CAA4273865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375A18D4-1AC4-4608-98DB-FF6CA338A3B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1DA2096A-FAEF-4A32-B615-C4E0A47AF3F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tc={95440E64-CD4E-4B1A-A4AD-7004A4179E76}</author>
    <author>tc={8C8775B7-DD19-45C9-A48B-1A6EE9DE45E8}</author>
    <author>tc={6E965CC1-AC84-4876-A4ED-ED70A9A86CB4}</author>
    <author>tc={53C3ECD6-00E5-4C5B-8901-5C735847F301}</author>
    <author>tc={C1446DA0-7F07-441C-8F81-868EA0EC2FD0}</author>
    <author>tc={64922944-8701-4F97-B8AE-91F8EB3E7AF8}</author>
    <author>tc={F1F705EC-F64A-4A4E-8A84-BFFBCB550494}</author>
    <author>tc={DD8405B0-E429-4F0C-8415-3DAA7A5867EC}</author>
    <author>tc={9A118508-D196-42D1-9371-3EE07A1600E8}</author>
    <author>tc={78174079-F29A-4B99-A06A-D29FC6D6779B}</author>
    <author>tc={9DBFF641-9DB9-4515-AA00-CE0C4D15B416}</author>
    <author>tc={CD9E996D-8A26-41A3-B23E-75D0AA38F3FB}</author>
    <author>tc={55DAF40C-BF6E-404A-A2B0-75BE0295C2F0}</author>
    <author>tc={E449D333-59CF-461F-8D6D-B0946BABE154}</author>
    <author>tc={5A3586B5-BB3F-4A09-8391-F1AF41C8A7BB}</author>
    <author>tc={E43D93CC-E3C2-447C-A324-1EA9999F9068}</author>
    <author>tc={78235ECA-CED3-4E34-A066-10CAECCF6A4F}</author>
    <author>tc={07685CAE-3CE2-4434-B20C-4768DC118A4C}</author>
    <author>tc={B5420CAB-D6F7-42F3-8892-398470DBDD7F}</author>
    <author>tc={30A9D430-3235-48A9-8A6E-C58C5F296217}</author>
    <author>tc={9B4E0537-7792-43AE-934F-19E86D91ED37}</author>
    <author>tc={0B9ED5D6-67F2-4280-8480-A27612176397}</author>
    <author>tc={C05217F5-BF5E-4F40-B45D-D83F5246C1D7}</author>
    <author>tc={00E329A6-DF2B-4ED2-94DD-D9835D5C4DC1}</author>
    <author>tc={9D5FEAF7-F319-4950-A930-7C867B0008D1}</author>
  </authors>
  <commentList>
    <comment ref="M10" authorId="0" shapeId="0" xr:uid="{95440E64-CD4E-4B1A-A4AD-7004A4179E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8C8775B7-DD19-45C9-A48B-1A6EE9DE45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6E965CC1-AC84-4876-A4ED-ED70A9A86CB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53C3ECD6-00E5-4C5B-8901-5C735847F30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C1446DA0-7F07-441C-8F81-868EA0EC2F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64922944-8701-4F97-B8AE-91F8EB3E7A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F1F705EC-F64A-4A4E-8A84-BFFBCB5504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DD8405B0-E429-4F0C-8415-3DAA7A5867E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9A118508-D196-42D1-9371-3EE07A1600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78174079-F29A-4B99-A06A-D29FC6D6779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9DBFF641-9DB9-4515-AA00-CE0C4D15B41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CD9E996D-8A26-41A3-B23E-75D0AA38F3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55DAF40C-BF6E-404A-A2B0-75BE0295C2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E449D333-59CF-461F-8D6D-B0946BABE15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5A3586B5-BB3F-4A09-8391-F1AF41C8A7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E43D93CC-E3C2-447C-A324-1EA9999F906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78235ECA-CED3-4E34-A066-10CAECCF6A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07685CAE-3CE2-4434-B20C-4768DC118A4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B5420CAB-D6F7-42F3-8892-398470DBDD7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30A9D430-3235-48A9-8A6E-C58C5F2962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9B4E0537-7792-43AE-934F-19E86D91ED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0B9ED5D6-67F2-4280-8480-A2761217639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C05217F5-BF5E-4F40-B45D-D83F5246C1D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00E329A6-DF2B-4ED2-94DD-D9835D5C4DC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9D5FEAF7-F319-4950-A930-7C867B0008D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tc={8BBD7F78-7D42-4FB6-A295-C75844ABF3C2}</author>
    <author>tc={3D5FF481-95FD-463D-AC9D-10A343524212}</author>
    <author>tc={F93C1DB1-31D3-4321-AC4A-B5866206B49B}</author>
    <author>tc={4F0FA8FE-5D4C-43EB-994C-603E84E9F756}</author>
    <author>tc={2D1F1085-C8F9-4435-A2CF-31521713C0C6}</author>
    <author>tc={476FE7CB-277F-42DC-B9EF-1B27C85304FD}</author>
    <author>tc={94CBA3C0-CAEE-43AB-BDD8-BE078AAB6882}</author>
    <author>tc={935AA4C9-F6BC-4961-8D08-53E37A40EA0A}</author>
    <author>tc={026B9A55-CEC6-49E1-8936-EE2E6A0640FC}</author>
    <author>tc={E22EE6F7-4B0E-4661-A847-BDAED668F094}</author>
    <author>tc={34E1CCAB-3367-4C4A-B73C-10CD2A090B7F}</author>
    <author>tc={970EAD44-C1F8-4EFA-AD11-0D21AA8A9E08}</author>
    <author>tc={B94FFCF7-639E-48FF-B7D2-556AB268B998}</author>
    <author>tc={F97A00EF-52F1-423A-8FF4-4F7A0110C46A}</author>
    <author>tc={EA595354-D2A3-4D6E-9472-717F5FFCB536}</author>
    <author>tc={F0062A7B-1309-4265-8708-FC6F5328E7EC}</author>
    <author>tc={CE9EE2AB-F0EF-4A04-9D36-D45354F37EB1}</author>
    <author>tc={004E6987-8A0E-420D-9A54-350F0E33CAFB}</author>
    <author>tc={66960FCD-FCF8-4E01-8599-FD9F00C18529}</author>
    <author>tc={133A558E-D41D-4718-A564-D73FF240B728}</author>
    <author>tc={5DF6D6D1-ADF0-4CEB-975C-FA2057952336}</author>
    <author>tc={680D487E-B978-4897-98CD-79B1EE0FD0B2}</author>
    <author>tc={102D1953-078F-4B48-95D5-1D1DCA8E9236}</author>
    <author>tc={33390C44-E088-4219-BD18-6728777EE4D3}</author>
    <author>tc={EECB3D1E-9DDC-4A0F-82A7-A6D67F14D41D}</author>
  </authors>
  <commentList>
    <comment ref="M10" authorId="0" shapeId="0" xr:uid="{8BBD7F78-7D42-4FB6-A295-C75844ABF3C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3D5FF481-95FD-463D-AC9D-10A34352421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F93C1DB1-31D3-4321-AC4A-B5866206B49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4F0FA8FE-5D4C-43EB-994C-603E84E9F75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2D1F1085-C8F9-4435-A2CF-31521713C0C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476FE7CB-277F-42DC-B9EF-1B27C85304F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94CBA3C0-CAEE-43AB-BDD8-BE078AAB68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935AA4C9-F6BC-4961-8D08-53E37A40EA0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026B9A55-CEC6-49E1-8936-EE2E6A0640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E22EE6F7-4B0E-4661-A847-BDAED668F0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34E1CCAB-3367-4C4A-B73C-10CD2A090B7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970EAD44-C1F8-4EFA-AD11-0D21AA8A9E0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B94FFCF7-639E-48FF-B7D2-556AB268B99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F97A00EF-52F1-423A-8FF4-4F7A0110C46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EA595354-D2A3-4D6E-9472-717F5FFCB53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F0062A7B-1309-4265-8708-FC6F5328E7E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CE9EE2AB-F0EF-4A04-9D36-D45354F37E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004E6987-8A0E-420D-9A54-350F0E33CA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66960FCD-FCF8-4E01-8599-FD9F00C1852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133A558E-D41D-4718-A564-D73FF240B7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5DF6D6D1-ADF0-4CEB-975C-FA205795233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680D487E-B978-4897-98CD-79B1EE0FD0B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102D1953-078F-4B48-95D5-1D1DCA8E923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33390C44-E088-4219-BD18-6728777EE4D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EECB3D1E-9DDC-4A0F-82A7-A6D67F14D41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tc={FA48F77D-8A89-46C0-AD5D-92328E0A194E}</author>
    <author>tc={2FECBE63-BADA-45BC-81DA-66172E7EAB88}</author>
    <author>tc={0834FB26-CCF9-47CC-8A34-6BDD0E455886}</author>
    <author>tc={2272E755-190E-47D8-8777-6BB74E835BBB}</author>
    <author>tc={6EA536D6-4438-4C08-BD18-ECE212F35C41}</author>
    <author>tc={B52B1A93-05DC-46C5-9E16-91DAFF542CF2}</author>
    <author>tc={C93A1864-3E1E-4A56-B540-0B83BBFBFFB7}</author>
    <author>tc={EE2FB7FF-0542-4FBC-88EF-9766260FB469}</author>
    <author>tc={BD3F05E6-C999-4F07-833C-13D9EB545EA3}</author>
    <author>tc={FE0C868A-17C3-4A96-A914-AEA34458F33B}</author>
    <author>tc={A8F40211-569D-4BEB-BFFF-64310B4E71A2}</author>
    <author>tc={269DC933-569C-4837-9D3D-B753CEF43084}</author>
    <author>tc={BF9715CB-3D8B-4B57-A49B-1097C966612B}</author>
    <author>tc={577AF92D-F43E-4112-8948-134DFD889F00}</author>
    <author>tc={0FCAB115-950E-4FC3-AF34-3BE7E2652DDF}</author>
    <author>tc={6E1BCB57-F706-46BC-A62E-87DDE0D84A2C}</author>
    <author>tc={430DB12F-E015-415C-B68C-B497DF5EACE2}</author>
    <author>tc={6637F5AB-189B-486B-AE19-C01F5D9B5BF5}</author>
    <author>tc={E31A3CAE-F00C-4BBF-BBFB-D44DAC68BAB1}</author>
    <author>tc={C3C87332-6DA0-486D-85C8-FA796AB5DF76}</author>
    <author>tc={A47E8044-8DDB-4F83-8C78-A62AD41BA76F}</author>
    <author>tc={A5C424F8-3F2B-4F4F-A6E4-11138E10EED5}</author>
    <author>tc={5ECE413A-E9EB-415E-B7AD-44566976432B}</author>
    <author>tc={89089EB2-537D-4A4B-8995-087E56530B94}</author>
    <author>tc={5B826916-E460-409C-AF9D-D03393A7EC34}</author>
  </authors>
  <commentList>
    <comment ref="M10" authorId="0" shapeId="0" xr:uid="{FA48F77D-8A89-46C0-AD5D-92328E0A194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2FECBE63-BADA-45BC-81DA-66172E7EAB8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0834FB26-CCF9-47CC-8A34-6BDD0E4558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2272E755-190E-47D8-8777-6BB74E835B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6EA536D6-4438-4C08-BD18-ECE212F35C4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B52B1A93-05DC-46C5-9E16-91DAFF542CF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C93A1864-3E1E-4A56-B540-0B83BBFBFF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EE2FB7FF-0542-4FBC-88EF-9766260FB4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BD3F05E6-C999-4F07-833C-13D9EB545E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FE0C868A-17C3-4A96-A914-AEA34458F33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A8F40211-569D-4BEB-BFFF-64310B4E71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269DC933-569C-4837-9D3D-B753CEF4308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BF9715CB-3D8B-4B57-A49B-1097C966612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577AF92D-F43E-4112-8948-134DFD889F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0FCAB115-950E-4FC3-AF34-3BE7E2652DD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6E1BCB57-F706-46BC-A62E-87DDE0D84A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430DB12F-E015-415C-B68C-B497DF5EACE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6637F5AB-189B-486B-AE19-C01F5D9B5BF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E31A3CAE-F00C-4BBF-BBFB-D44DAC68BA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C3C87332-6DA0-486D-85C8-FA796AB5DF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A47E8044-8DDB-4F83-8C78-A62AD41BA76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A5C424F8-3F2B-4F4F-A6E4-11138E10EED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5ECE413A-E9EB-415E-B7AD-44566976432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89089EB2-537D-4A4B-8995-087E56530B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5B826916-E460-409C-AF9D-D03393A7EC3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tc={B8A352B1-C4BB-46EB-BAA6-F1D18EED051F}</author>
    <author>tc={37B0D348-9681-424A-88EA-8E8B5921996C}</author>
    <author>tc={432416CB-841D-4D9E-A0D1-D73B8C49EBB1}</author>
    <author>tc={4B37D304-0EDE-443C-A1AA-6D9597CFD266}</author>
    <author>tc={F8DF0357-95FE-4CDD-B069-4CCD2C4A174F}</author>
    <author>tc={0F074890-BA40-45B2-AB1D-3FB4841B4142}</author>
    <author>tc={F393D816-6E19-4E70-9C01-C3EA1B3166BA}</author>
    <author>tc={841EC41D-6A77-4A87-873A-107034E59295}</author>
    <author>tc={E1559FE0-C99C-4C36-8147-7DEDC55B7360}</author>
    <author>tc={FCDC2AD9-9B1D-44CB-AB5A-CAA5987F9DFE}</author>
    <author>tc={218B32AA-A924-487A-B36B-098717696BB3}</author>
    <author>tc={5B31B8C3-B59C-4CE5-804F-8C2F5F3A5EA0}</author>
    <author>tc={6F50086A-FF18-4B64-B1B5-9FD287C44571}</author>
    <author>tc={CD322DBA-78B8-4F85-BF26-45CF311FD23A}</author>
    <author>tc={2274E5F1-2213-494E-B7BF-14BAD078C4FC}</author>
    <author>tc={E8890919-3DDB-4F2E-A04A-5552E0C44819}</author>
    <author>tc={BB5DFB08-4875-4D13-A573-E071EFB8EB42}</author>
    <author>tc={08BA8A26-CC61-4EC4-8E4F-F0A057B0F497}</author>
    <author>tc={D9B906A8-6126-4816-B04A-7CA6ED3BA368}</author>
    <author>tc={C2CF867F-2CDB-495F-8D5B-46B463031536}</author>
    <author>tc={F0EF59A7-253B-4A77-AE2F-27AD8769D5FF}</author>
    <author>tc={554BD8F3-BB10-48E7-B2F3-E032DB97648D}</author>
    <author>tc={8AF3BEE5-035A-4B1B-BA1F-A5263C8D2BC5}</author>
    <author>tc={E07F66F5-55BD-45C1-8B49-78038F7AFB34}</author>
    <author>tc={A1807DAD-D945-43EB-B60F-31284CE3AD4B}</author>
  </authors>
  <commentList>
    <comment ref="M10" authorId="0" shapeId="0" xr:uid="{B8A352B1-C4BB-46EB-BAA6-F1D18EED051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37B0D348-9681-424A-88EA-8E8B592199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432416CB-841D-4D9E-A0D1-D73B8C49EB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4B37D304-0EDE-443C-A1AA-6D9597CFD2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F8DF0357-95FE-4CDD-B069-4CCD2C4A17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0F074890-BA40-45B2-AB1D-3FB4841B41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F393D816-6E19-4E70-9C01-C3EA1B3166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841EC41D-6A77-4A87-873A-107034E5929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E1559FE0-C99C-4C36-8147-7DEDC55B736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FCDC2AD9-9B1D-44CB-AB5A-CAA5987F9D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218B32AA-A924-487A-B36B-098717696B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5B31B8C3-B59C-4CE5-804F-8C2F5F3A5EA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6F50086A-FF18-4B64-B1B5-9FD287C4457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CD322DBA-78B8-4F85-BF26-45CF311FD23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2274E5F1-2213-494E-B7BF-14BAD078C4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E8890919-3DDB-4F2E-A04A-5552E0C4481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BB5DFB08-4875-4D13-A573-E071EFB8EB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08BA8A26-CC61-4EC4-8E4F-F0A057B0F49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D9B906A8-6126-4816-B04A-7CA6ED3BA36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C2CF867F-2CDB-495F-8D5B-46B46303153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F0EF59A7-253B-4A77-AE2F-27AD8769D5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554BD8F3-BB10-48E7-B2F3-E032DB9764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8AF3BEE5-035A-4B1B-BA1F-A5263C8D2BC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E07F66F5-55BD-45C1-8B49-78038F7AFB3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A1807DAD-D945-43EB-B60F-31284CE3AD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tc={3E718193-4073-41BE-A6EF-3C548E7FF2E4}</author>
    <author>tc={32680D61-3A3E-431C-9F1E-FA35E1C0F6AF}</author>
    <author>tc={09E75A34-2749-43CD-983D-AC4E8CB44749}</author>
    <author>tc={C5457CF9-9E36-4DD2-A153-9643B7374F10}</author>
    <author>tc={EBBEF79E-1C77-4230-80DB-7B1B5B287864}</author>
    <author>tc={AA6F3838-BFEF-4967-A1B5-B8D731C144E9}</author>
    <author>tc={A460AC9C-A971-40E2-A956-272F5524EDA1}</author>
    <author>tc={5C940C98-DF89-46A2-B130-E83EBFCF187A}</author>
    <author>tc={B5E4771E-C5B6-4F79-AE25-5E979FDE97E4}</author>
    <author>tc={6D93DC2E-0B15-4E30-9916-516C9DF98A0D}</author>
    <author>tc={C91BCE34-EC16-407A-826C-268ED6A8C9FE}</author>
    <author>tc={EE277935-0E19-40BC-A87B-10C34870D577}</author>
    <author>tc={9A32016A-8052-46FF-BE69-D08D115A92D5}</author>
    <author>tc={C0484220-CCD3-46C5-9789-3590D7079EF2}</author>
    <author>tc={D4826A9E-6434-4A49-80A4-FCA7FB7CEE09}</author>
    <author>tc={D40810E2-4DA4-4A7F-B840-84609A57AAC5}</author>
    <author>tc={C0FD0CDA-BE9C-4DD7-8FA3-ED72C75E0C32}</author>
    <author>tc={ABE802C9-4A2E-4A5E-A1C6-524DC8DF37D3}</author>
    <author>tc={3EC590DE-25DF-4CAE-9FDB-4C17C867CD6C}</author>
    <author>tc={7D3B174F-3192-464A-B8CD-6ACAF306BDDC}</author>
    <author>tc={D563B594-1DCC-483A-84E5-CE9B0A48A603}</author>
    <author>tc={DC95A041-3E88-4E78-A2F9-13C61127ABBB}</author>
    <author>tc={5642A9DF-69D4-4359-8D2B-91C9C8B17DD0}</author>
    <author>tc={4110109E-D746-4CCD-B2F3-FDCDFED5FB2B}</author>
    <author>tc={CF32CBC5-B99C-4057-802C-B0915CE8D284}</author>
  </authors>
  <commentList>
    <comment ref="M10" authorId="0" shapeId="0" xr:uid="{3E718193-4073-41BE-A6EF-3C548E7FF2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32680D61-3A3E-431C-9F1E-FA35E1C0F6A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09E75A34-2749-43CD-983D-AC4E8CB447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C5457CF9-9E36-4DD2-A153-9643B7374F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EBBEF79E-1C77-4230-80DB-7B1B5B28786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AA6F3838-BFEF-4967-A1B5-B8D731C144E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A460AC9C-A971-40E2-A956-272F5524EDA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5C940C98-DF89-46A2-B130-E83EBFCF187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B5E4771E-C5B6-4F79-AE25-5E979FDE97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6D93DC2E-0B15-4E30-9916-516C9DF98A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C91BCE34-EC16-407A-826C-268ED6A8C9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EE277935-0E19-40BC-A87B-10C34870D57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9A32016A-8052-46FF-BE69-D08D115A92D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C0484220-CCD3-46C5-9789-3590D7079EF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D4826A9E-6434-4A49-80A4-FCA7FB7CEE0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D40810E2-4DA4-4A7F-B840-84609A57AAC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C0FD0CDA-BE9C-4DD7-8FA3-ED72C75E0C3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ABE802C9-4A2E-4A5E-A1C6-524DC8DF37D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3EC590DE-25DF-4CAE-9FDB-4C17C867CD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7D3B174F-3192-464A-B8CD-6ACAF306BDD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D563B594-1DCC-483A-84E5-CE9B0A48A6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DC95A041-3E88-4E78-A2F9-13C61127AB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5642A9DF-69D4-4359-8D2B-91C9C8B17D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4110109E-D746-4CCD-B2F3-FDCDFED5FB2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CF32CBC5-B99C-4057-802C-B0915CE8D28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tc={8E0325EE-C421-4038-B993-2AB69A79150F}</author>
    <author>tc={EAEEC2AE-04E2-474A-B8E3-F7A642B9658B}</author>
    <author>tc={1A275C5C-6D5E-4EF2-851A-1CBA1CEA75D2}</author>
    <author>tc={CB58B549-9AAB-42CD-A179-3C15A4191267}</author>
    <author>tc={31AA548C-4C2D-4640-8B2B-57AA46DA67A0}</author>
    <author>tc={2C0BE3AA-E957-43E5-9A50-ED27E148F77E}</author>
    <author>tc={85620192-96C3-4E2E-98AC-D0523C18E483}</author>
    <author>tc={8CC7C38E-6B1E-46A8-873B-8EC2A2C353B3}</author>
    <author>tc={CC432A0E-68BD-4D78-A746-390CF473CE92}</author>
    <author>tc={3DC09BDE-8646-4F66-A054-31F2EC56B67C}</author>
    <author>tc={CAC401CE-01A7-4FFD-B40F-F200AD86077F}</author>
    <author>tc={F2A11AB2-9529-4C14-AAB1-424D92142A2E}</author>
    <author>tc={986B99A4-C325-4F47-B21A-E1897C99DFC0}</author>
    <author>tc={279BAA06-BD7F-4E11-818C-A251142E4C16}</author>
    <author>tc={08915585-6919-4380-96A4-A624747F80FD}</author>
    <author>tc={10478695-256F-4C9D-A26A-072C0BBBA75D}</author>
    <author>tc={0B61C429-A000-4DFB-AD6A-DEEDEB772879}</author>
    <author>tc={75E79AF4-CB94-4148-B9ED-C4C589EA78B1}</author>
    <author>tc={67230664-E444-4B6C-B72E-86BF92AD45C9}</author>
    <author>tc={F80DD268-22E7-4710-A8B4-AA0595139136}</author>
    <author>tc={8955046D-2955-49D1-A82A-B537A2112431}</author>
    <author>tc={40C53D63-A7FE-40EF-8953-AC18BBA47A29}</author>
    <author>tc={F00B42A9-7ED9-4836-B1A8-C37652BE3AF7}</author>
    <author>tc={F11B3A90-A8CA-4B18-AD40-1350CA292723}</author>
    <author>tc={48E57AA0-1DB2-4494-93A8-BB3936D53882}</author>
  </authors>
  <commentList>
    <comment ref="M10" authorId="0" shapeId="0" xr:uid="{8E0325EE-C421-4038-B993-2AB69A79150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EAEEC2AE-04E2-474A-B8E3-F7A642B9658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1A275C5C-6D5E-4EF2-851A-1CBA1CEA75D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CB58B549-9AAB-42CD-A179-3C15A419126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10" authorId="4" shapeId="0" xr:uid="{31AA548C-4C2D-4640-8B2B-57AA46DA67A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25" authorId="5" shapeId="0" xr:uid="{2C0BE3AA-E957-43E5-9A50-ED27E148F77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25" authorId="6" shapeId="0" xr:uid="{85620192-96C3-4E2E-98AC-D0523C18E48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25" authorId="7" shapeId="0" xr:uid="{8CC7C38E-6B1E-46A8-873B-8EC2A2C353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25" authorId="8" shapeId="0" xr:uid="{CC432A0E-68BD-4D78-A746-390CF473CE9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25" authorId="9" shapeId="0" xr:uid="{3DC09BDE-8646-4F66-A054-31F2EC56B67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40" authorId="10" shapeId="0" xr:uid="{CAC401CE-01A7-4FFD-B40F-F200AD86077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40" authorId="11" shapeId="0" xr:uid="{F2A11AB2-9529-4C14-AAB1-424D92142A2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40" authorId="12" shapeId="0" xr:uid="{986B99A4-C325-4F47-B21A-E1897C99DFC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40" authorId="13" shapeId="0" xr:uid="{279BAA06-BD7F-4E11-818C-A251142E4C1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40" authorId="14" shapeId="0" xr:uid="{08915585-6919-4380-96A4-A624747F80F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55" authorId="15" shapeId="0" xr:uid="{10478695-256F-4C9D-A26A-072C0BBBA7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16" shapeId="0" xr:uid="{0B61C429-A000-4DFB-AD6A-DEEDEB7728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17" shapeId="0" xr:uid="{75E79AF4-CB94-4148-B9ED-C4C589EA78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18" shapeId="0" xr:uid="{67230664-E444-4B6C-B72E-86BF92AD45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55" authorId="19" shapeId="0" xr:uid="{F80DD268-22E7-4710-A8B4-AA059513913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  <comment ref="M70" authorId="20" shapeId="0" xr:uid="{8955046D-2955-49D1-A82A-B537A211243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70" authorId="21" shapeId="0" xr:uid="{40C53D63-A7FE-40EF-8953-AC18BBA47A2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70" authorId="22" shapeId="0" xr:uid="{F00B42A9-7ED9-4836-B1A8-C37652BE3AF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70" authorId="23" shapeId="0" xr:uid="{F11B3A90-A8CA-4B18-AD40-1350CA29272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Pronóstico con datos del ITAEE</t>
      </text>
    </comment>
    <comment ref="Q70" authorId="24" shapeId="0" xr:uid="{48E57AA0-1DB2-4494-93A8-BB3936D538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Cifra preliminar</t>
      </text>
    </comment>
  </commentList>
</comments>
</file>

<file path=xl/sharedStrings.xml><?xml version="1.0" encoding="utf-8"?>
<sst xmlns="http://schemas.openxmlformats.org/spreadsheetml/2006/main" count="3472" uniqueCount="66">
  <si>
    <t>Tulum</t>
  </si>
  <si>
    <t>Solidaridad</t>
  </si>
  <si>
    <t xml:space="preserve">Puerto Morelos </t>
  </si>
  <si>
    <t>Othón P. Blanco</t>
  </si>
  <si>
    <t>Lázaro Cárdenas</t>
  </si>
  <si>
    <t>José María Morelos</t>
  </si>
  <si>
    <t>Isla Mujeres</t>
  </si>
  <si>
    <t>Felipe Carrillo Puerto</t>
  </si>
  <si>
    <t>Cozumel</t>
  </si>
  <si>
    <t>Benito Juárez</t>
  </si>
  <si>
    <t>Bacalar</t>
  </si>
  <si>
    <t>Índice de precios implícitos</t>
  </si>
  <si>
    <t>Millones de pesos corrientes</t>
  </si>
  <si>
    <t>Contribución porcentual</t>
  </si>
  <si>
    <t>Tasa de crecimiento</t>
  </si>
  <si>
    <t>Millones de pesos constantes de 2013</t>
  </si>
  <si>
    <r>
      <t>2018</t>
    </r>
    <r>
      <rPr>
        <b/>
        <vertAlign val="superscript"/>
        <sz val="11"/>
        <color theme="0"/>
        <rFont val="Calibri"/>
        <family val="2"/>
        <scheme val="minor"/>
      </rPr>
      <t>R</t>
    </r>
  </si>
  <si>
    <r>
      <t>2020</t>
    </r>
    <r>
      <rPr>
        <b/>
        <vertAlign val="superscript"/>
        <sz val="11"/>
        <color theme="0"/>
        <rFont val="Calibri"/>
        <family val="2"/>
        <scheme val="minor"/>
      </rPr>
      <t>P</t>
    </r>
  </si>
  <si>
    <t>93 - Actividades legislativas, gubernamentales, de impartición de justicia y de organismos internacionales y extraterritoriales</t>
  </si>
  <si>
    <r>
      <t>2019</t>
    </r>
    <r>
      <rPr>
        <b/>
        <vertAlign val="superscript"/>
        <sz val="11"/>
        <color theme="0"/>
        <rFont val="Calibri"/>
        <family val="2"/>
        <scheme val="minor"/>
      </rPr>
      <t>R</t>
    </r>
  </si>
  <si>
    <r>
      <t>2021</t>
    </r>
    <r>
      <rPr>
        <b/>
        <vertAlign val="superscript"/>
        <sz val="11"/>
        <color theme="0"/>
        <rFont val="Calibri"/>
        <family val="2"/>
        <scheme val="minor"/>
      </rPr>
      <t>P</t>
    </r>
  </si>
  <si>
    <t>Actualización: 09-12-2022</t>
  </si>
  <si>
    <t xml:space="preserve">Estimación del Producto Interno Bruto Municipal/Serie de 2009 a 2021. Datos preliminares sujetos a revisión. </t>
  </si>
  <si>
    <t xml:space="preserve">Secretaría de Finanzas y Planeación. Subsecretaría de Análisis Económico y Finanzas Públicas </t>
  </si>
  <si>
    <t>Indicador:</t>
  </si>
  <si>
    <t>Estimación del Producto Interno Bruto Municipal. Datos preliminares sujetos a revisión.</t>
  </si>
  <si>
    <t>Periodicidad:</t>
  </si>
  <si>
    <t>Anual</t>
  </si>
  <si>
    <t>Unidad de medida:</t>
  </si>
  <si>
    <t>Millones de pesos</t>
  </si>
  <si>
    <t>Fuente:</t>
  </si>
  <si>
    <t>Año inicial:</t>
  </si>
  <si>
    <t>Año final:</t>
  </si>
  <si>
    <t>Última actualización:</t>
  </si>
  <si>
    <t>Total general</t>
  </si>
  <si>
    <t>Millones de pesos constantes de 2018</t>
  </si>
  <si>
    <t>Tasas de crecimiento</t>
  </si>
  <si>
    <t>Índice de precios Implicito</t>
  </si>
  <si>
    <t>Sector:</t>
  </si>
  <si>
    <t>11 - Agricultura, cría y explotación de animales, aprovechamiento forestal, pesca y caza</t>
  </si>
  <si>
    <t>NA</t>
  </si>
  <si>
    <t>21 - Minería</t>
  </si>
  <si>
    <t>22 - Generación, transmisión y distribución de energía eléctrica, suministro de agua y de gas por ductos al consumidor final</t>
  </si>
  <si>
    <t>23 - Construcción</t>
  </si>
  <si>
    <t>31-33 - Industrias manufactureras</t>
  </si>
  <si>
    <t>43 - Comercio al por mayor</t>
  </si>
  <si>
    <t>46 - Comercio al por menor</t>
  </si>
  <si>
    <t>48-49 - Transportes, correos y almacenamiento</t>
  </si>
  <si>
    <t>51 - Información en medios masivos</t>
  </si>
  <si>
    <t>52 - Servicios financieros y de seguros</t>
  </si>
  <si>
    <t>53 - Servicios inmobiliarios y de alquiler de bienes muebles e intangibles</t>
  </si>
  <si>
    <t>54 - Servicios profesionales, científicos y técnicos</t>
  </si>
  <si>
    <t>55 - Corporativos</t>
  </si>
  <si>
    <t>56 - Servicios de apoyo a los negocios y manejo de residuos y desechos, y servicios de remediación</t>
  </si>
  <si>
    <t>61 - Servicios educativos</t>
  </si>
  <si>
    <t>62 - Servicios de salud y de asistencia social</t>
  </si>
  <si>
    <t>71 - Servicios de esparcimiento culturales y deportivos, y otros</t>
  </si>
  <si>
    <t>72 - Servicios de alojamiento temporal y de preparación de alimentos y bebidas</t>
  </si>
  <si>
    <t>81 - Otros servicios excepto actividades gubernamentales</t>
  </si>
  <si>
    <t>(Todas)</t>
  </si>
  <si>
    <t>2020R</t>
  </si>
  <si>
    <t>2021R</t>
  </si>
  <si>
    <t>2022R</t>
  </si>
  <si>
    <t>2023PR</t>
  </si>
  <si>
    <t>D.21-D.31 - Impuestos sobre los productos, netos</t>
  </si>
  <si>
    <t>2024PR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</si>
</sst>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.0%"/>
    <numFmt numFmtId="166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9"/>
      <name val="Montserrat"/>
      <family val="3"/>
    </font>
    <font>
      <sz val="9"/>
      <color theme="1"/>
      <name val="Montserrat"/>
      <family val="3"/>
    </font>
    <font>
      <sz val="9"/>
      <name val="Montserrat"/>
      <family val="3"/>
    </font>
    <font>
      <vertAlign val="superscript"/>
      <sz val="9"/>
      <color theme="1"/>
      <name val="Montserrat"/>
      <family val="3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43" fontId="0" fillId="0" borderId="2" xfId="0" applyNumberFormat="1" applyBorder="1"/>
    <xf numFmtId="0" fontId="0" fillId="0" borderId="2" xfId="0" applyBorder="1" applyAlignment="1">
      <alignment horizontal="left"/>
    </xf>
    <xf numFmtId="43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 applyAlignment="1">
      <alignment wrapText="1"/>
    </xf>
    <xf numFmtId="10" fontId="3" fillId="0" borderId="1" xfId="1" applyNumberFormat="1" applyFont="1" applyBorder="1"/>
    <xf numFmtId="10" fontId="0" fillId="0" borderId="2" xfId="1" applyNumberFormat="1" applyFont="1" applyBorder="1"/>
    <xf numFmtId="10" fontId="0" fillId="0" borderId="0" xfId="1" applyNumberFormat="1" applyFont="1"/>
    <xf numFmtId="10" fontId="3" fillId="0" borderId="1" xfId="1" applyNumberFormat="1" applyFont="1" applyBorder="1" applyAlignment="1">
      <alignment horizontal="right"/>
    </xf>
    <xf numFmtId="10" fontId="0" fillId="0" borderId="2" xfId="1" applyNumberFormat="1" applyFont="1" applyBorder="1" applyAlignment="1">
      <alignment horizontal="right"/>
    </xf>
    <xf numFmtId="10" fontId="0" fillId="0" borderId="0" xfId="1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0" fillId="0" borderId="2" xfId="1" applyNumberFormat="1" applyFont="1" applyBorder="1"/>
    <xf numFmtId="165" fontId="0" fillId="0" borderId="0" xfId="1" applyNumberFormat="1" applyFont="1"/>
    <xf numFmtId="165" fontId="3" fillId="0" borderId="1" xfId="1" applyNumberFormat="1" applyFont="1" applyBorder="1"/>
    <xf numFmtId="164" fontId="5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/>
    <xf numFmtId="164" fontId="7" fillId="0" borderId="0" xfId="0" applyNumberFormat="1" applyFont="1" applyAlignment="1">
      <alignment horizontal="left"/>
    </xf>
    <xf numFmtId="0" fontId="8" fillId="0" borderId="0" xfId="0" applyFont="1"/>
    <xf numFmtId="0" fontId="7" fillId="0" borderId="0" xfId="2" applyNumberFormat="1" applyFont="1" applyFill="1" applyAlignment="1">
      <alignment horizontal="left"/>
    </xf>
    <xf numFmtId="14" fontId="6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right"/>
    </xf>
    <xf numFmtId="166" fontId="0" fillId="0" borderId="2" xfId="0" applyNumberFormat="1" applyBorder="1"/>
    <xf numFmtId="166" fontId="3" fillId="0" borderId="1" xfId="2" applyNumberFormat="1" applyFont="1" applyBorder="1" applyAlignment="1">
      <alignment horizontal="left"/>
    </xf>
    <xf numFmtId="165" fontId="0" fillId="0" borderId="2" xfId="1" applyNumberFormat="1" applyFont="1" applyBorder="1" applyAlignment="1">
      <alignment horizontal="right"/>
    </xf>
    <xf numFmtId="165" fontId="3" fillId="0" borderId="1" xfId="1" applyNumberFormat="1" applyFont="1" applyBorder="1" applyAlignment="1">
      <alignment horizontal="righ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nstantino Coto Pech" id="{F8B339EA-FEDE-47FD-9D73-84FF104CFA21}" userId="S::1721661@uqroo.mx::8ff2235b-f908-4d63-a6d2-d967ec5d8857" providerId="AD"/>
</personList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AB0A3D"/>
      </a:accent1>
      <a:accent2>
        <a:srgbClr val="B68400"/>
      </a:accent2>
      <a:accent3>
        <a:srgbClr val="B0ABA1"/>
      </a:accent3>
      <a:accent4>
        <a:srgbClr val="440412"/>
      </a:accent4>
      <a:accent5>
        <a:srgbClr val="3D3935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58C1CC04-E457-44B0-9A48-A84111E9E7EE}">
    <text>R: Cifra revisada</text>
  </threadedComment>
  <threadedComment ref="N10" dT="2024-07-08T21:40:07.83" personId="{F8B339EA-FEDE-47FD-9D73-84FF104CFA21}" id="{72EBABFB-A417-44C2-AB69-E04208846D5B}">
    <text>R: Cifra revisada</text>
  </threadedComment>
  <threadedComment ref="O10" dT="2024-07-08T21:40:20.95" personId="{F8B339EA-FEDE-47FD-9D73-84FF104CFA21}" id="{C3FD3052-9B9D-4F12-9F43-6AE63ADE9071}">
    <text>R: Cifra revisada</text>
  </threadedComment>
  <threadedComment ref="P10" dT="2024-07-08T21:43:31.56" personId="{F8B339EA-FEDE-47FD-9D73-84FF104CFA21}" id="{F7533B5A-817D-463D-B847-EAB799AA199B}">
    <text>Pr: Cifra preliminar</text>
  </threadedComment>
  <threadedComment ref="Q10" dT="2024-07-08T21:43:31.56" personId="{F8B339EA-FEDE-47FD-9D73-84FF104CFA21}" id="{E117CEA7-756A-473C-85DA-AD65999C1DE3}">
    <text>Pr: Cifra preliminar</text>
  </threadedComment>
  <threadedComment ref="M25" dT="2024-07-08T21:38:54.50" personId="{F8B339EA-FEDE-47FD-9D73-84FF104CFA21}" id="{E23BE956-0CF3-421F-B444-A9B76D661ACE}">
    <text>R: Cifra revisada</text>
  </threadedComment>
  <threadedComment ref="N25" dT="2024-07-08T21:40:07.83" personId="{F8B339EA-FEDE-47FD-9D73-84FF104CFA21}" id="{FC68D70D-41B6-4615-8542-78BB724549B3}">
    <text>R: Cifra revisada</text>
  </threadedComment>
  <threadedComment ref="O25" dT="2024-07-08T21:40:20.95" personId="{F8B339EA-FEDE-47FD-9D73-84FF104CFA21}" id="{650C9035-7466-46C5-AF05-BEBAE77DA34E}">
    <text>R: Cifra revisada</text>
  </threadedComment>
  <threadedComment ref="P25" dT="2024-07-08T21:43:31.56" personId="{F8B339EA-FEDE-47FD-9D73-84FF104CFA21}" id="{0FA8A000-C15B-45B4-B365-5D18A88CB252}">
    <text>Pr: Cifra preliminar</text>
  </threadedComment>
  <threadedComment ref="Q25" dT="2024-07-08T21:43:31.56" personId="{F8B339EA-FEDE-47FD-9D73-84FF104CFA21}" id="{2C696DBE-8C95-41CB-8BA8-F15C16A351B4}">
    <text>Pr: Cifra preliminar</text>
  </threadedComment>
  <threadedComment ref="M40" dT="2024-07-08T21:38:54.50" personId="{F8B339EA-FEDE-47FD-9D73-84FF104CFA21}" id="{E578C43C-BCF0-4A05-BAB1-0EECBEAA674C}">
    <text>R: Cifra revisada</text>
  </threadedComment>
  <threadedComment ref="N40" dT="2024-07-08T21:40:07.83" personId="{F8B339EA-FEDE-47FD-9D73-84FF104CFA21}" id="{D5D658C4-4117-4F94-BE9D-94912F44BD58}">
    <text>R: Cifra revisada</text>
  </threadedComment>
  <threadedComment ref="O40" dT="2024-07-08T21:40:20.95" personId="{F8B339EA-FEDE-47FD-9D73-84FF104CFA21}" id="{9EF213C9-77B1-47FC-A47A-DBAE21A5A16A}">
    <text>R: Cifra revisada</text>
  </threadedComment>
  <threadedComment ref="P40" dT="2024-07-08T21:43:31.56" personId="{F8B339EA-FEDE-47FD-9D73-84FF104CFA21}" id="{9298EA4D-5A01-4A83-BE53-78B26F4482F6}">
    <text>Pr: Cifra preliminar</text>
  </threadedComment>
  <threadedComment ref="Q40" dT="2024-07-08T21:43:31.56" personId="{F8B339EA-FEDE-47FD-9D73-84FF104CFA21}" id="{96D345BB-2B07-4018-804E-FCC91E8A57D7}">
    <text>Pr: Cifra preliminar</text>
  </threadedComment>
  <threadedComment ref="M55" dT="2024-07-08T21:38:54.50" personId="{F8B339EA-FEDE-47FD-9D73-84FF104CFA21}" id="{E8981761-A503-4551-A976-FAB6D56622CD}">
    <text>R: Cifra revisada</text>
  </threadedComment>
  <threadedComment ref="N55" dT="2024-07-08T21:40:07.83" personId="{F8B339EA-FEDE-47FD-9D73-84FF104CFA21}" id="{DEA5A147-4D3B-41BE-80E7-A66758714061}">
    <text>R: Cifra revisada</text>
  </threadedComment>
  <threadedComment ref="O55" dT="2024-07-08T21:40:20.95" personId="{F8B339EA-FEDE-47FD-9D73-84FF104CFA21}" id="{C166A117-0189-41D2-AB9D-A0E926199668}">
    <text>R: Cifra revisada</text>
  </threadedComment>
  <threadedComment ref="P55" dT="2024-07-08T21:43:31.56" personId="{F8B339EA-FEDE-47FD-9D73-84FF104CFA21}" id="{919181E2-338A-4BAE-AA7C-0C43CE8A6C95}">
    <text>Pr: Cifra preliminar</text>
  </threadedComment>
  <threadedComment ref="Q55" dT="2024-07-08T21:43:31.56" personId="{F8B339EA-FEDE-47FD-9D73-84FF104CFA21}" id="{8110E2F6-39FB-45D4-97EE-73BB2A963DC4}">
    <text>Pr: Cifra preliminar</text>
  </threadedComment>
  <threadedComment ref="M70" dT="2024-07-08T21:38:54.50" personId="{F8B339EA-FEDE-47FD-9D73-84FF104CFA21}" id="{B2BDBBF9-D509-40DE-BB2F-721272E6903B}">
    <text>R: Cifra revisada</text>
  </threadedComment>
  <threadedComment ref="N70" dT="2024-07-08T21:40:07.83" personId="{F8B339EA-FEDE-47FD-9D73-84FF104CFA21}" id="{2E7E6594-510F-440C-A6CE-8B5186EB19AC}">
    <text>R: Cifra revisada</text>
  </threadedComment>
  <threadedComment ref="O70" dT="2024-07-08T21:40:20.95" personId="{F8B339EA-FEDE-47FD-9D73-84FF104CFA21}" id="{D7D06BD9-EB28-4F24-87D9-602E1EFC1DA3}">
    <text>R: Cifra revisada</text>
  </threadedComment>
  <threadedComment ref="P70" dT="2024-07-08T21:43:31.56" personId="{F8B339EA-FEDE-47FD-9D73-84FF104CFA21}" id="{592C7C65-9304-4F75-9E84-4CEE6C0B6C6C}">
    <text>Pr: Cifra preliminar</text>
  </threadedComment>
  <threadedComment ref="Q70" dT="2024-07-08T21:43:31.56" personId="{F8B339EA-FEDE-47FD-9D73-84FF104CFA21}" id="{B0FA7FCD-EFE9-43EE-B66B-6DFE36E99669}">
    <text>Pr: Cifra preliminar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1709017A-D127-4F0C-B59C-FBA7B4EF0A2B}">
    <text>R: Cifra revisada</text>
  </threadedComment>
  <threadedComment ref="N10" dT="2024-07-08T21:40:07.83" personId="{F8B339EA-FEDE-47FD-9D73-84FF104CFA21}" id="{7A004190-A332-4142-9EA0-B8C80089F17C}">
    <text>R: Cifra revisada</text>
  </threadedComment>
  <threadedComment ref="O10" dT="2024-07-08T21:40:20.95" personId="{F8B339EA-FEDE-47FD-9D73-84FF104CFA21}" id="{BE3737D0-8CB0-494C-8E2B-14A18B1DA544}">
    <text>R: Cifra revisada</text>
  </threadedComment>
  <threadedComment ref="P10" dT="2024-07-08T21:43:31.56" personId="{F8B339EA-FEDE-47FD-9D73-84FF104CFA21}" id="{4702A6D4-CBA2-4338-BE26-79FDC1CC3561}">
    <text>Pr: Pronóstico con datos del ITAEE</text>
  </threadedComment>
  <threadedComment ref="Q10" dT="2024-07-08T21:43:31.56" personId="{F8B339EA-FEDE-47FD-9D73-84FF104CFA21}" id="{48FF0062-0C9A-43B9-9F59-F424829AEEA7}">
    <text>Pr: Cifra preliminar</text>
  </threadedComment>
  <threadedComment ref="M25" dT="2024-07-08T21:38:54.50" personId="{F8B339EA-FEDE-47FD-9D73-84FF104CFA21}" id="{566D4124-770A-4401-8FF3-25B081B329BA}">
    <text>R: Cifra revisada</text>
  </threadedComment>
  <threadedComment ref="N25" dT="2024-07-08T21:40:07.83" personId="{F8B339EA-FEDE-47FD-9D73-84FF104CFA21}" id="{393DDBEA-32BE-4E1E-8684-FBBF2053F86E}">
    <text>R: Cifra revisada</text>
  </threadedComment>
  <threadedComment ref="O25" dT="2024-07-08T21:40:20.95" personId="{F8B339EA-FEDE-47FD-9D73-84FF104CFA21}" id="{436741B8-36B7-4BC0-8809-F8086E91189B}">
    <text>R: Cifra revisada</text>
  </threadedComment>
  <threadedComment ref="P25" dT="2024-07-08T21:43:31.56" personId="{F8B339EA-FEDE-47FD-9D73-84FF104CFA21}" id="{D2CCE8E4-7E5E-41CF-BD7E-831C9DE25C64}">
    <text>Pr: Pronóstico con datos del ITAEE</text>
  </threadedComment>
  <threadedComment ref="Q25" dT="2024-07-08T21:43:31.56" personId="{F8B339EA-FEDE-47FD-9D73-84FF104CFA21}" id="{54938F35-7BBC-49C3-8B0A-D88A80E9BD4B}">
    <text>Pr: Cifra preliminar</text>
  </threadedComment>
  <threadedComment ref="M40" dT="2024-07-08T21:38:54.50" personId="{F8B339EA-FEDE-47FD-9D73-84FF104CFA21}" id="{EB01B491-A5C2-4565-84A1-0D96AA99BB2A}">
    <text>R: Cifra revisada</text>
  </threadedComment>
  <threadedComment ref="N40" dT="2024-07-08T21:40:07.83" personId="{F8B339EA-FEDE-47FD-9D73-84FF104CFA21}" id="{A08ED989-BFE2-4DC8-92E3-C27F1E472F3A}">
    <text>R: Cifra revisada</text>
  </threadedComment>
  <threadedComment ref="O40" dT="2024-07-08T21:40:20.95" personId="{F8B339EA-FEDE-47FD-9D73-84FF104CFA21}" id="{5CB3ACD9-DA17-4AAC-8ED2-AC09C3E83FCE}">
    <text>R: Cifra revisada</text>
  </threadedComment>
  <threadedComment ref="P40" dT="2024-07-08T21:43:31.56" personId="{F8B339EA-FEDE-47FD-9D73-84FF104CFA21}" id="{ED38B7B1-099F-45BA-B959-D8E89160E567}">
    <text>Pr: Pronóstico con datos del ITAEE</text>
  </threadedComment>
  <threadedComment ref="Q40" dT="2024-07-08T21:43:31.56" personId="{F8B339EA-FEDE-47FD-9D73-84FF104CFA21}" id="{88222C91-D235-4E1C-BA22-64BB97178163}">
    <text>Pr: Cifra preliminar</text>
  </threadedComment>
  <threadedComment ref="M55" dT="2024-07-08T21:38:54.50" personId="{F8B339EA-FEDE-47FD-9D73-84FF104CFA21}" id="{08D24632-02C7-482A-8D86-5C7E4D186C67}">
    <text>R: Cifra revisada</text>
  </threadedComment>
  <threadedComment ref="N55" dT="2024-07-08T21:40:07.83" personId="{F8B339EA-FEDE-47FD-9D73-84FF104CFA21}" id="{884A759A-4D75-4419-A049-9FAAFC2F2224}">
    <text>R: Cifra revisada</text>
  </threadedComment>
  <threadedComment ref="O55" dT="2024-07-08T21:40:20.95" personId="{F8B339EA-FEDE-47FD-9D73-84FF104CFA21}" id="{E7FB593D-A2D4-4E61-864B-C7A601AAD38B}">
    <text>R: Cifra revisada</text>
  </threadedComment>
  <threadedComment ref="P55" dT="2024-07-08T21:43:31.56" personId="{F8B339EA-FEDE-47FD-9D73-84FF104CFA21}" id="{B55BC046-CA88-4534-8183-466E16C9D807}">
    <text>Pr: Pronóstico con datos del ITAEE</text>
  </threadedComment>
  <threadedComment ref="Q55" dT="2024-07-08T21:43:31.56" personId="{F8B339EA-FEDE-47FD-9D73-84FF104CFA21}" id="{92CE8D14-6584-4A44-8D2B-CCBBECA269AA}">
    <text>Pr: Cifra preliminar</text>
  </threadedComment>
  <threadedComment ref="M70" dT="2024-07-08T21:38:54.50" personId="{F8B339EA-FEDE-47FD-9D73-84FF104CFA21}" id="{5FA00902-BCE6-4239-8145-83B02100AD62}">
    <text>R: Cifra revisada</text>
  </threadedComment>
  <threadedComment ref="N70" dT="2024-07-08T21:40:07.83" personId="{F8B339EA-FEDE-47FD-9D73-84FF104CFA21}" id="{4F10E6E1-CF46-4849-970A-53D507FDD38D}">
    <text>R: Cifra revisada</text>
  </threadedComment>
  <threadedComment ref="O70" dT="2024-07-08T21:40:20.95" personId="{F8B339EA-FEDE-47FD-9D73-84FF104CFA21}" id="{A88E6DC9-C834-4091-B982-E56DB26E3334}">
    <text>R: Cifra revisada</text>
  </threadedComment>
  <threadedComment ref="P70" dT="2024-07-08T21:43:31.56" personId="{F8B339EA-FEDE-47FD-9D73-84FF104CFA21}" id="{51A72681-F211-47CA-8157-35C6C650EFCA}">
    <text>Pr: Pronóstico con datos del ITAEE</text>
  </threadedComment>
  <threadedComment ref="Q70" dT="2024-07-08T21:43:31.56" personId="{F8B339EA-FEDE-47FD-9D73-84FF104CFA21}" id="{4FE3A841-4076-4898-99B4-2B6E596FB970}">
    <text>Pr: Cifra preliminar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34A92F87-16F5-41A4-9A69-81994F42BC42}">
    <text>R: Cifra revisada</text>
  </threadedComment>
  <threadedComment ref="N10" dT="2024-07-08T21:40:07.83" personId="{F8B339EA-FEDE-47FD-9D73-84FF104CFA21}" id="{F4671FC8-6497-4C3F-8995-A1D02267AD20}">
    <text>R: Cifra revisada</text>
  </threadedComment>
  <threadedComment ref="O10" dT="2024-07-08T21:40:20.95" personId="{F8B339EA-FEDE-47FD-9D73-84FF104CFA21}" id="{4E272BAC-DD31-465F-86FF-3EC7B5FA4162}">
    <text>R: Cifra revisada</text>
  </threadedComment>
  <threadedComment ref="P10" dT="2024-07-08T21:43:31.56" personId="{F8B339EA-FEDE-47FD-9D73-84FF104CFA21}" id="{B6587CFF-327A-4885-B5AA-969BF7AFB362}">
    <text>Pr: Pronóstico con datos del ITAEE</text>
  </threadedComment>
  <threadedComment ref="Q10" dT="2024-07-08T21:43:31.56" personId="{F8B339EA-FEDE-47FD-9D73-84FF104CFA21}" id="{8C1ABB13-65A0-4B10-8F8D-6D4E59138BF2}">
    <text>Pr: Cifra preliminar</text>
  </threadedComment>
  <threadedComment ref="M25" dT="2024-07-08T21:38:54.50" personId="{F8B339EA-FEDE-47FD-9D73-84FF104CFA21}" id="{70C17945-DE70-481A-8937-98DBC812F690}">
    <text>R: Cifra revisada</text>
  </threadedComment>
  <threadedComment ref="N25" dT="2024-07-08T21:40:07.83" personId="{F8B339EA-FEDE-47FD-9D73-84FF104CFA21}" id="{95850840-5A8B-4D24-AA8D-1C8AACC001E9}">
    <text>R: Cifra revisada</text>
  </threadedComment>
  <threadedComment ref="O25" dT="2024-07-08T21:40:20.95" personId="{F8B339EA-FEDE-47FD-9D73-84FF104CFA21}" id="{8882ABD9-87E5-4D01-95E9-A274D46533C3}">
    <text>R: Cifra revisada</text>
  </threadedComment>
  <threadedComment ref="P25" dT="2024-07-08T21:43:31.56" personId="{F8B339EA-FEDE-47FD-9D73-84FF104CFA21}" id="{839A6AA6-60E5-4589-82F4-69C9CB9E7E72}">
    <text>Pr: Pronóstico con datos del ITAEE</text>
  </threadedComment>
  <threadedComment ref="Q25" dT="2024-07-08T21:43:31.56" personId="{F8B339EA-FEDE-47FD-9D73-84FF104CFA21}" id="{EC83BEBE-A63C-4DAC-8943-7BB05FD842E5}">
    <text>Pr: Cifra preliminar</text>
  </threadedComment>
  <threadedComment ref="M40" dT="2024-07-08T21:38:54.50" personId="{F8B339EA-FEDE-47FD-9D73-84FF104CFA21}" id="{070A6385-B35E-429E-9692-0415ADBFB1BC}">
    <text>R: Cifra revisada</text>
  </threadedComment>
  <threadedComment ref="N40" dT="2024-07-08T21:40:07.83" personId="{F8B339EA-FEDE-47FD-9D73-84FF104CFA21}" id="{0A27BAE8-C83F-42C0-A006-5392A5ECE80C}">
    <text>R: Cifra revisada</text>
  </threadedComment>
  <threadedComment ref="O40" dT="2024-07-08T21:40:20.95" personId="{F8B339EA-FEDE-47FD-9D73-84FF104CFA21}" id="{E6792CCE-B7D0-46C0-B37D-2C8EC7923D8F}">
    <text>R: Cifra revisada</text>
  </threadedComment>
  <threadedComment ref="P40" dT="2024-07-08T21:43:31.56" personId="{F8B339EA-FEDE-47FD-9D73-84FF104CFA21}" id="{CDB63334-08E9-4282-92A8-5405609D89C7}">
    <text>Pr: Pronóstico con datos del ITAEE</text>
  </threadedComment>
  <threadedComment ref="Q40" dT="2024-07-08T21:43:31.56" personId="{F8B339EA-FEDE-47FD-9D73-84FF104CFA21}" id="{B3717317-0E51-458F-AC6D-32193BCC8E8E}">
    <text>Pr: Cifra preliminar</text>
  </threadedComment>
  <threadedComment ref="M55" dT="2024-07-08T21:38:54.50" personId="{F8B339EA-FEDE-47FD-9D73-84FF104CFA21}" id="{6D0E58A7-E935-4FB8-83BD-47F177390817}">
    <text>R: Cifra revisada</text>
  </threadedComment>
  <threadedComment ref="N55" dT="2024-07-08T21:40:07.83" personId="{F8B339EA-FEDE-47FD-9D73-84FF104CFA21}" id="{E42D3F46-3BF7-4E1C-951E-37BFADBC40B2}">
    <text>R: Cifra revisada</text>
  </threadedComment>
  <threadedComment ref="O55" dT="2024-07-08T21:40:20.95" personId="{F8B339EA-FEDE-47FD-9D73-84FF104CFA21}" id="{B546392E-8291-4710-8EB6-BA560BD38CE8}">
    <text>R: Cifra revisada</text>
  </threadedComment>
  <threadedComment ref="P55" dT="2024-07-08T21:43:31.56" personId="{F8B339EA-FEDE-47FD-9D73-84FF104CFA21}" id="{573D301F-64BD-4445-9F0A-4FC25CA5E9EB}">
    <text>Pr: Pronóstico con datos del ITAEE</text>
  </threadedComment>
  <threadedComment ref="Q55" dT="2024-07-08T21:43:31.56" personId="{F8B339EA-FEDE-47FD-9D73-84FF104CFA21}" id="{C7F7C336-0871-4F95-BADD-391C9BE059F4}">
    <text>Pr: Cifra preliminar</text>
  </threadedComment>
  <threadedComment ref="M70" dT="2024-07-08T21:38:54.50" personId="{F8B339EA-FEDE-47FD-9D73-84FF104CFA21}" id="{5E2F9AA3-11BD-42B8-B2C7-14F693792309}">
    <text>R: Cifra revisada</text>
  </threadedComment>
  <threadedComment ref="N70" dT="2024-07-08T21:40:07.83" personId="{F8B339EA-FEDE-47FD-9D73-84FF104CFA21}" id="{FC51F8E4-7058-4451-9ED3-9AB53ACB9FB4}">
    <text>R: Cifra revisada</text>
  </threadedComment>
  <threadedComment ref="O70" dT="2024-07-08T21:40:20.95" personId="{F8B339EA-FEDE-47FD-9D73-84FF104CFA21}" id="{28F0C3F5-0062-4437-8BCA-DE34AC0D05F1}">
    <text>R: Cifra revisada</text>
  </threadedComment>
  <threadedComment ref="P70" dT="2024-07-08T21:43:31.56" personId="{F8B339EA-FEDE-47FD-9D73-84FF104CFA21}" id="{E72CF645-DA0B-46C0-9E4C-2E92C20584C7}">
    <text>Pr: Pronóstico con datos del ITAEE</text>
  </threadedComment>
  <threadedComment ref="Q70" dT="2024-07-08T21:43:31.56" personId="{F8B339EA-FEDE-47FD-9D73-84FF104CFA21}" id="{FCB3B4A0-4132-479A-9372-C80A39E049C3}">
    <text>Pr: Cifra preliminar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307D9996-9253-4C16-BD64-BF3351A0E9EA}">
    <text>R: Cifra revisada</text>
  </threadedComment>
  <threadedComment ref="N10" dT="2024-07-08T21:40:07.83" personId="{F8B339EA-FEDE-47FD-9D73-84FF104CFA21}" id="{51021A6E-3C21-4A17-B057-90E755AC6279}">
    <text>R: Cifra revisada</text>
  </threadedComment>
  <threadedComment ref="O10" dT="2024-07-08T21:40:20.95" personId="{F8B339EA-FEDE-47FD-9D73-84FF104CFA21}" id="{9F498541-F365-4160-8A21-E582E24C2ACA}">
    <text>R: Cifra revisada</text>
  </threadedComment>
  <threadedComment ref="P10" dT="2024-07-08T21:43:31.56" personId="{F8B339EA-FEDE-47FD-9D73-84FF104CFA21}" id="{A30DFCE1-6638-49E2-9BB5-2E16F95A4C4D}">
    <text>Pr: Pronóstico con datos del ITAEE</text>
  </threadedComment>
  <threadedComment ref="Q10" dT="2024-07-08T21:43:31.56" personId="{F8B339EA-FEDE-47FD-9D73-84FF104CFA21}" id="{639C3C15-11CE-46E8-97E8-C180C3EC79AC}">
    <text>Pr: Cifra preliminar</text>
  </threadedComment>
  <threadedComment ref="M25" dT="2024-07-08T21:38:54.50" personId="{F8B339EA-FEDE-47FD-9D73-84FF104CFA21}" id="{209D9B85-F497-4BC8-AE19-5324704668F6}">
    <text>R: Cifra revisada</text>
  </threadedComment>
  <threadedComment ref="N25" dT="2024-07-08T21:40:07.83" personId="{F8B339EA-FEDE-47FD-9D73-84FF104CFA21}" id="{527B1C01-B3C7-44D4-9488-826CB385B800}">
    <text>R: Cifra revisada</text>
  </threadedComment>
  <threadedComment ref="O25" dT="2024-07-08T21:40:20.95" personId="{F8B339EA-FEDE-47FD-9D73-84FF104CFA21}" id="{6C217425-29E9-455F-B724-EA7EABD44FCF}">
    <text>R: Cifra revisada</text>
  </threadedComment>
  <threadedComment ref="P25" dT="2024-07-08T21:43:31.56" personId="{F8B339EA-FEDE-47FD-9D73-84FF104CFA21}" id="{556079D2-8F08-4B17-A19A-6563A74A1BFF}">
    <text>Pr: Pronóstico con datos del ITAEE</text>
  </threadedComment>
  <threadedComment ref="Q25" dT="2024-07-08T21:43:31.56" personId="{F8B339EA-FEDE-47FD-9D73-84FF104CFA21}" id="{383461D3-738B-47C2-86E9-1CD5502AA99C}">
    <text>Pr: Cifra preliminar</text>
  </threadedComment>
  <threadedComment ref="M40" dT="2024-07-08T21:38:54.50" personId="{F8B339EA-FEDE-47FD-9D73-84FF104CFA21}" id="{70456BB2-743C-4085-A690-21E671CFDEC6}">
    <text>R: Cifra revisada</text>
  </threadedComment>
  <threadedComment ref="N40" dT="2024-07-08T21:40:07.83" personId="{F8B339EA-FEDE-47FD-9D73-84FF104CFA21}" id="{B8BDFD7F-264F-4121-9801-6235D643DB01}">
    <text>R: Cifra revisada</text>
  </threadedComment>
  <threadedComment ref="O40" dT="2024-07-08T21:40:20.95" personId="{F8B339EA-FEDE-47FD-9D73-84FF104CFA21}" id="{F0F52719-8CAD-4B32-B270-BCF6052B9162}">
    <text>R: Cifra revisada</text>
  </threadedComment>
  <threadedComment ref="P40" dT="2024-07-08T21:43:31.56" personId="{F8B339EA-FEDE-47FD-9D73-84FF104CFA21}" id="{A2512686-991A-41BD-9EE4-807017B81A11}">
    <text>Pr: Pronóstico con datos del ITAEE</text>
  </threadedComment>
  <threadedComment ref="Q40" dT="2024-07-08T21:43:31.56" personId="{F8B339EA-FEDE-47FD-9D73-84FF104CFA21}" id="{5A4B115E-6BFB-4FD3-BA38-C061B74B13BE}">
    <text>Pr: Cifra preliminar</text>
  </threadedComment>
  <threadedComment ref="M55" dT="2024-07-08T21:38:54.50" personId="{F8B339EA-FEDE-47FD-9D73-84FF104CFA21}" id="{49AC0DCE-08E2-463B-9D01-725834C85145}">
    <text>R: Cifra revisada</text>
  </threadedComment>
  <threadedComment ref="N55" dT="2024-07-08T21:40:07.83" personId="{F8B339EA-FEDE-47FD-9D73-84FF104CFA21}" id="{5FE5A0CA-0CB5-48F6-8BE5-2C1ABBC3660E}">
    <text>R: Cifra revisada</text>
  </threadedComment>
  <threadedComment ref="O55" dT="2024-07-08T21:40:20.95" personId="{F8B339EA-FEDE-47FD-9D73-84FF104CFA21}" id="{F312B8F6-FF8E-489D-9D7F-189F0D199EB9}">
    <text>R: Cifra revisada</text>
  </threadedComment>
  <threadedComment ref="P55" dT="2024-07-08T21:43:31.56" personId="{F8B339EA-FEDE-47FD-9D73-84FF104CFA21}" id="{68FA91A2-8D2C-4356-A028-935415965777}">
    <text>Pr: Pronóstico con datos del ITAEE</text>
  </threadedComment>
  <threadedComment ref="Q55" dT="2024-07-08T21:43:31.56" personId="{F8B339EA-FEDE-47FD-9D73-84FF104CFA21}" id="{BB65C542-E592-4512-B62E-D31D1356B8BE}">
    <text>Pr: Cifra preliminar</text>
  </threadedComment>
  <threadedComment ref="M70" dT="2024-07-08T21:38:54.50" personId="{F8B339EA-FEDE-47FD-9D73-84FF104CFA21}" id="{57FB76C2-D6C7-49CC-A1EF-E435753D70CB}">
    <text>R: Cifra revisada</text>
  </threadedComment>
  <threadedComment ref="N70" dT="2024-07-08T21:40:07.83" personId="{F8B339EA-FEDE-47FD-9D73-84FF104CFA21}" id="{B2F8C5DE-608A-45A9-8123-03B6CB1D22B4}">
    <text>R: Cifra revisada</text>
  </threadedComment>
  <threadedComment ref="O70" dT="2024-07-08T21:40:20.95" personId="{F8B339EA-FEDE-47FD-9D73-84FF104CFA21}" id="{9DAD827D-4D0F-4F75-9E21-7947408A5CD5}">
    <text>R: Cifra revisada</text>
  </threadedComment>
  <threadedComment ref="P70" dT="2024-07-08T21:43:31.56" personId="{F8B339EA-FEDE-47FD-9D73-84FF104CFA21}" id="{4F93F68F-DC4D-4BB2-BE20-7481612C3582}">
    <text>Pr: Pronóstico con datos del ITAEE</text>
  </threadedComment>
  <threadedComment ref="Q70" dT="2024-07-08T21:43:31.56" personId="{F8B339EA-FEDE-47FD-9D73-84FF104CFA21}" id="{20062813-D428-416A-94CA-6774BBA2E2CC}">
    <text>Pr: Cifra preliminar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CDCAA435-FEA1-4665-ADC0-00AEF1F68C53}">
    <text>R: Cifra revisada</text>
  </threadedComment>
  <threadedComment ref="N10" dT="2024-07-08T21:40:07.83" personId="{F8B339EA-FEDE-47FD-9D73-84FF104CFA21}" id="{A9FF13EA-5366-4FFC-B0E3-2BF5829FA489}">
    <text>R: Cifra revisada</text>
  </threadedComment>
  <threadedComment ref="O10" dT="2024-07-08T21:40:20.95" personId="{F8B339EA-FEDE-47FD-9D73-84FF104CFA21}" id="{9A720FCB-FD4E-4F38-9E41-E97E07D55C02}">
    <text>R: Cifra revisada</text>
  </threadedComment>
  <threadedComment ref="P10" dT="2024-07-08T21:43:31.56" personId="{F8B339EA-FEDE-47FD-9D73-84FF104CFA21}" id="{5561E3B8-1ED7-425D-BA02-2ABB5039EB3A}">
    <text>Pr: Pronóstico con datos del ITAEE</text>
  </threadedComment>
  <threadedComment ref="Q10" dT="2024-07-08T21:43:31.56" personId="{F8B339EA-FEDE-47FD-9D73-84FF104CFA21}" id="{FC7683FA-02F0-4AA2-B151-ADCC7C71E6AD}">
    <text>Pr: Cifra preliminar</text>
  </threadedComment>
  <threadedComment ref="M25" dT="2024-07-08T21:38:54.50" personId="{F8B339EA-FEDE-47FD-9D73-84FF104CFA21}" id="{48E72299-BA83-4A42-9CEB-B3DEE1392B3A}">
    <text>R: Cifra revisada</text>
  </threadedComment>
  <threadedComment ref="N25" dT="2024-07-08T21:40:07.83" personId="{F8B339EA-FEDE-47FD-9D73-84FF104CFA21}" id="{F32DF4B6-0A0B-45B9-BBA3-E7749ACB8A0E}">
    <text>R: Cifra revisada</text>
  </threadedComment>
  <threadedComment ref="O25" dT="2024-07-08T21:40:20.95" personId="{F8B339EA-FEDE-47FD-9D73-84FF104CFA21}" id="{EF779FAC-3C51-43A2-AFB3-FBE6689FFDB2}">
    <text>R: Cifra revisada</text>
  </threadedComment>
  <threadedComment ref="P25" dT="2024-07-08T21:43:31.56" personId="{F8B339EA-FEDE-47FD-9D73-84FF104CFA21}" id="{9F3C6134-0287-4447-A8D2-9E6DD54D12CE}">
    <text>Pr: Pronóstico con datos del ITAEE</text>
  </threadedComment>
  <threadedComment ref="Q25" dT="2024-07-08T21:43:31.56" personId="{F8B339EA-FEDE-47FD-9D73-84FF104CFA21}" id="{3D36BEA6-5D26-4F3F-B355-92C98C85CA03}">
    <text>Pr: Cifra preliminar</text>
  </threadedComment>
  <threadedComment ref="M40" dT="2024-07-08T21:38:54.50" personId="{F8B339EA-FEDE-47FD-9D73-84FF104CFA21}" id="{E2DD3C6D-70DA-49D0-8C46-65C928C3F705}">
    <text>R: Cifra revisada</text>
  </threadedComment>
  <threadedComment ref="N40" dT="2024-07-08T21:40:07.83" personId="{F8B339EA-FEDE-47FD-9D73-84FF104CFA21}" id="{1977DE21-2590-412E-A085-04B346D43218}">
    <text>R: Cifra revisada</text>
  </threadedComment>
  <threadedComment ref="O40" dT="2024-07-08T21:40:20.95" personId="{F8B339EA-FEDE-47FD-9D73-84FF104CFA21}" id="{45A2395B-89E5-41EB-AF77-BCC428EC16E9}">
    <text>R: Cifra revisada</text>
  </threadedComment>
  <threadedComment ref="P40" dT="2024-07-08T21:43:31.56" personId="{F8B339EA-FEDE-47FD-9D73-84FF104CFA21}" id="{410CD2D2-826C-4789-986C-EF530805E511}">
    <text>Pr: Pronóstico con datos del ITAEE</text>
  </threadedComment>
  <threadedComment ref="Q40" dT="2024-07-08T21:43:31.56" personId="{F8B339EA-FEDE-47FD-9D73-84FF104CFA21}" id="{D72C3E06-625E-45D9-8CF4-BEF59F490844}">
    <text>Pr: Cifra preliminar</text>
  </threadedComment>
  <threadedComment ref="M55" dT="2024-07-08T21:38:54.50" personId="{F8B339EA-FEDE-47FD-9D73-84FF104CFA21}" id="{8B7DCE04-F765-4B21-B898-41A6BFE12B2E}">
    <text>R: Cifra revisada</text>
  </threadedComment>
  <threadedComment ref="N55" dT="2024-07-08T21:40:07.83" personId="{F8B339EA-FEDE-47FD-9D73-84FF104CFA21}" id="{13D83F40-24BD-4446-9F31-681D6448F639}">
    <text>R: Cifra revisada</text>
  </threadedComment>
  <threadedComment ref="O55" dT="2024-07-08T21:40:20.95" personId="{F8B339EA-FEDE-47FD-9D73-84FF104CFA21}" id="{7777EDAC-EDC6-4076-907E-65446407F8C4}">
    <text>R: Cifra revisada</text>
  </threadedComment>
  <threadedComment ref="P55" dT="2024-07-08T21:43:31.56" personId="{F8B339EA-FEDE-47FD-9D73-84FF104CFA21}" id="{9ED3E94C-CD48-44E4-93E0-6683ADB1456F}">
    <text>Pr: Pronóstico con datos del ITAEE</text>
  </threadedComment>
  <threadedComment ref="Q55" dT="2024-07-08T21:43:31.56" personId="{F8B339EA-FEDE-47FD-9D73-84FF104CFA21}" id="{68F9DB7D-FD3F-4B02-A0D6-122B64FC86EF}">
    <text>Pr: Cifra preliminar</text>
  </threadedComment>
  <threadedComment ref="M70" dT="2024-07-08T21:38:54.50" personId="{F8B339EA-FEDE-47FD-9D73-84FF104CFA21}" id="{D5AACD99-11E0-40A7-BF12-32EFE6526410}">
    <text>R: Cifra revisada</text>
  </threadedComment>
  <threadedComment ref="N70" dT="2024-07-08T21:40:07.83" personId="{F8B339EA-FEDE-47FD-9D73-84FF104CFA21}" id="{03B7713E-F9ED-44B9-BF9D-E7CA30B4DAF1}">
    <text>R: Cifra revisada</text>
  </threadedComment>
  <threadedComment ref="O70" dT="2024-07-08T21:40:20.95" personId="{F8B339EA-FEDE-47FD-9D73-84FF104CFA21}" id="{1928FB90-4738-4135-850A-E71F9474DC9F}">
    <text>R: Cifra revisada</text>
  </threadedComment>
  <threadedComment ref="P70" dT="2024-07-08T21:43:31.56" personId="{F8B339EA-FEDE-47FD-9D73-84FF104CFA21}" id="{253260B7-61D7-41BE-922C-A2F68AAF7A59}">
    <text>Pr: Pronóstico con datos del ITAEE</text>
  </threadedComment>
  <threadedComment ref="Q70" dT="2024-07-08T21:43:31.56" personId="{F8B339EA-FEDE-47FD-9D73-84FF104CFA21}" id="{98A1C750-2A93-445D-AA48-474B82EDDA64}">
    <text>Pr: Cifra preliminar</text>
  </threadedComment>
</ThreadedComments>
</file>

<file path=xl/threadedComments/threadedComment14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CD7AC043-DB35-43BF-9FE9-2BE888983D56}">
    <text>R: Cifra revisada</text>
  </threadedComment>
  <threadedComment ref="N10" dT="2024-07-08T21:40:07.83" personId="{F8B339EA-FEDE-47FD-9D73-84FF104CFA21}" id="{3B7ADECE-7337-4F1C-9F5E-51CE39A6F746}">
    <text>R: Cifra revisada</text>
  </threadedComment>
  <threadedComment ref="O10" dT="2024-07-08T21:40:20.95" personId="{F8B339EA-FEDE-47FD-9D73-84FF104CFA21}" id="{2BB6C7A3-5A03-4D08-A768-9BD5C0257ABD}">
    <text>R: Cifra revisada</text>
  </threadedComment>
  <threadedComment ref="P10" dT="2024-07-08T21:43:31.56" personId="{F8B339EA-FEDE-47FD-9D73-84FF104CFA21}" id="{B3B3A847-54DC-4735-BAD5-FE4C2EAF84BC}">
    <text>Pr: Pronóstico con datos del ITAEE</text>
  </threadedComment>
  <threadedComment ref="Q10" dT="2024-07-08T21:43:31.56" personId="{F8B339EA-FEDE-47FD-9D73-84FF104CFA21}" id="{FCA37C9D-5C58-4C96-9A1E-AD3E73C3BDFE}">
    <text>Pr: Cifra preliminar</text>
  </threadedComment>
  <threadedComment ref="M25" dT="2024-07-08T21:38:54.50" personId="{F8B339EA-FEDE-47FD-9D73-84FF104CFA21}" id="{53A79567-69DB-422D-A376-42DE7F3EE07F}">
    <text>R: Cifra revisada</text>
  </threadedComment>
  <threadedComment ref="N25" dT="2024-07-08T21:40:07.83" personId="{F8B339EA-FEDE-47FD-9D73-84FF104CFA21}" id="{EF7B07D1-5CD8-4FFD-9FEB-D8C41FC47A4E}">
    <text>R: Cifra revisada</text>
  </threadedComment>
  <threadedComment ref="O25" dT="2024-07-08T21:40:20.95" personId="{F8B339EA-FEDE-47FD-9D73-84FF104CFA21}" id="{77239AA7-D891-4356-AA2E-0A565FD841DC}">
    <text>R: Cifra revisada</text>
  </threadedComment>
  <threadedComment ref="P25" dT="2024-07-08T21:43:31.56" personId="{F8B339EA-FEDE-47FD-9D73-84FF104CFA21}" id="{16ED4B55-0AC7-4427-90DD-67AD5110662B}">
    <text>Pr: Pronóstico con datos del ITAEE</text>
  </threadedComment>
  <threadedComment ref="Q25" dT="2024-07-08T21:43:31.56" personId="{F8B339EA-FEDE-47FD-9D73-84FF104CFA21}" id="{BF3FE688-4C01-43BD-A48C-3CE83520E869}">
    <text>Pr: Cifra preliminar</text>
  </threadedComment>
  <threadedComment ref="M40" dT="2024-07-08T21:38:54.50" personId="{F8B339EA-FEDE-47FD-9D73-84FF104CFA21}" id="{F7EE98C1-242A-4E71-ABD9-8A2D071493D1}">
    <text>R: Cifra revisada</text>
  </threadedComment>
  <threadedComment ref="N40" dT="2024-07-08T21:40:07.83" personId="{F8B339EA-FEDE-47FD-9D73-84FF104CFA21}" id="{C082A752-ED24-4E20-956D-F9C3D015A0D8}">
    <text>R: Cifra revisada</text>
  </threadedComment>
  <threadedComment ref="O40" dT="2024-07-08T21:40:20.95" personId="{F8B339EA-FEDE-47FD-9D73-84FF104CFA21}" id="{415DF0C6-AACE-415E-B75F-DCDB109EB7E0}">
    <text>R: Cifra revisada</text>
  </threadedComment>
  <threadedComment ref="P40" dT="2024-07-08T21:43:31.56" personId="{F8B339EA-FEDE-47FD-9D73-84FF104CFA21}" id="{D9969839-9B92-43AA-A018-728BA60C9BE6}">
    <text>Pr: Pronóstico con datos del ITAEE</text>
  </threadedComment>
  <threadedComment ref="Q40" dT="2024-07-08T21:43:31.56" personId="{F8B339EA-FEDE-47FD-9D73-84FF104CFA21}" id="{F40F5E92-8EE6-4B23-8153-7E0F798AF357}">
    <text>Pr: Cifra preliminar</text>
  </threadedComment>
  <threadedComment ref="M55" dT="2024-07-08T21:38:54.50" personId="{F8B339EA-FEDE-47FD-9D73-84FF104CFA21}" id="{676611BC-3CD1-4B1A-A707-65C8705B041B}">
    <text>R: Cifra revisada</text>
  </threadedComment>
  <threadedComment ref="N55" dT="2024-07-08T21:40:07.83" personId="{F8B339EA-FEDE-47FD-9D73-84FF104CFA21}" id="{17C478B9-C480-4F32-9D9F-F0B382A58E10}">
    <text>R: Cifra revisada</text>
  </threadedComment>
  <threadedComment ref="O55" dT="2024-07-08T21:40:20.95" personId="{F8B339EA-FEDE-47FD-9D73-84FF104CFA21}" id="{2A891877-74A3-4F33-9046-AF64770D5FA7}">
    <text>R: Cifra revisada</text>
  </threadedComment>
  <threadedComment ref="P55" dT="2024-07-08T21:43:31.56" personId="{F8B339EA-FEDE-47FD-9D73-84FF104CFA21}" id="{D3A409D8-C920-461E-B2AC-6DA684CF7FC6}">
    <text>Pr: Pronóstico con datos del ITAEE</text>
  </threadedComment>
  <threadedComment ref="Q55" dT="2024-07-08T21:43:31.56" personId="{F8B339EA-FEDE-47FD-9D73-84FF104CFA21}" id="{3C8D2B1B-CEC1-4306-836C-006DD8DF8609}">
    <text>Pr: Cifra preliminar</text>
  </threadedComment>
  <threadedComment ref="M70" dT="2024-07-08T21:38:54.50" personId="{F8B339EA-FEDE-47FD-9D73-84FF104CFA21}" id="{DFEA7293-01A5-48B2-A46B-E1385CFAB2B0}">
    <text>R: Cifra revisada</text>
  </threadedComment>
  <threadedComment ref="N70" dT="2024-07-08T21:40:07.83" personId="{F8B339EA-FEDE-47FD-9D73-84FF104CFA21}" id="{A73AD8FC-ABFE-428F-A4C5-6CB59AAE5BD0}">
    <text>R: Cifra revisada</text>
  </threadedComment>
  <threadedComment ref="O70" dT="2024-07-08T21:40:20.95" personId="{F8B339EA-FEDE-47FD-9D73-84FF104CFA21}" id="{F203B195-010C-42BD-82F2-0C9913F689C0}">
    <text>R: Cifra revisada</text>
  </threadedComment>
  <threadedComment ref="P70" dT="2024-07-08T21:43:31.56" personId="{F8B339EA-FEDE-47FD-9D73-84FF104CFA21}" id="{3477BF95-9841-4848-8468-FEE4AC434067}">
    <text>Pr: Pronóstico con datos del ITAEE</text>
  </threadedComment>
  <threadedComment ref="Q70" dT="2024-07-08T21:43:31.56" personId="{F8B339EA-FEDE-47FD-9D73-84FF104CFA21}" id="{3CEF2A5A-7E5D-4B2A-B2C3-A3A2B23CD80A}">
    <text>Pr: Cifra preliminar</text>
  </threadedComment>
</ThreadedComments>
</file>

<file path=xl/threadedComments/threadedComment15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4C265AA8-3FC5-4B9C-8BA4-4C158559407E}">
    <text>R: Cifra revisada</text>
  </threadedComment>
  <threadedComment ref="N10" dT="2024-07-08T21:40:07.83" personId="{F8B339EA-FEDE-47FD-9D73-84FF104CFA21}" id="{777047FA-487D-498C-A7F3-427F34687921}">
    <text>R: Cifra revisada</text>
  </threadedComment>
  <threadedComment ref="O10" dT="2024-07-08T21:40:20.95" personId="{F8B339EA-FEDE-47FD-9D73-84FF104CFA21}" id="{A8D7DBE8-6FE8-456F-B8A2-B131CF0D86F9}">
    <text>R: Cifra revisada</text>
  </threadedComment>
  <threadedComment ref="P10" dT="2024-07-08T21:43:31.56" personId="{F8B339EA-FEDE-47FD-9D73-84FF104CFA21}" id="{EA8628F0-D533-4749-A705-0E8694A7D784}">
    <text>Pr: Pronóstico con datos del ITAEE</text>
  </threadedComment>
  <threadedComment ref="Q10" dT="2024-07-08T21:43:31.56" personId="{F8B339EA-FEDE-47FD-9D73-84FF104CFA21}" id="{395A1EA9-F26F-47AC-979C-A058D3E12643}">
    <text>Pr: Cifra preliminar</text>
  </threadedComment>
  <threadedComment ref="M25" dT="2024-07-08T21:38:54.50" personId="{F8B339EA-FEDE-47FD-9D73-84FF104CFA21}" id="{D1BEE706-F843-4760-821F-43A036DF836D}">
    <text>R: Cifra revisada</text>
  </threadedComment>
  <threadedComment ref="N25" dT="2024-07-08T21:40:07.83" personId="{F8B339EA-FEDE-47FD-9D73-84FF104CFA21}" id="{58AB82BE-A8C5-4A6E-8144-7A25E4239E17}">
    <text>R: Cifra revisada</text>
  </threadedComment>
  <threadedComment ref="O25" dT="2024-07-08T21:40:20.95" personId="{F8B339EA-FEDE-47FD-9D73-84FF104CFA21}" id="{0AF37336-36C1-4FB1-8756-80BB2BF27E7D}">
    <text>R: Cifra revisada</text>
  </threadedComment>
  <threadedComment ref="P25" dT="2024-07-08T21:43:31.56" personId="{F8B339EA-FEDE-47FD-9D73-84FF104CFA21}" id="{708F930A-93AF-4CC2-BE2D-7618241450FB}">
    <text>Pr: Pronóstico con datos del ITAEE</text>
  </threadedComment>
  <threadedComment ref="Q25" dT="2024-07-08T21:43:31.56" personId="{F8B339EA-FEDE-47FD-9D73-84FF104CFA21}" id="{B124AD57-3E32-4D0F-A65D-61D95B24EE31}">
    <text>Pr: Cifra preliminar</text>
  </threadedComment>
  <threadedComment ref="M40" dT="2024-07-08T21:38:54.50" personId="{F8B339EA-FEDE-47FD-9D73-84FF104CFA21}" id="{21655A6C-6FAB-403E-B221-47F78630B263}">
    <text>R: Cifra revisada</text>
  </threadedComment>
  <threadedComment ref="N40" dT="2024-07-08T21:40:07.83" personId="{F8B339EA-FEDE-47FD-9D73-84FF104CFA21}" id="{3EB032EE-4A58-4049-835E-1A4541D15BBD}">
    <text>R: Cifra revisada</text>
  </threadedComment>
  <threadedComment ref="O40" dT="2024-07-08T21:40:20.95" personId="{F8B339EA-FEDE-47FD-9D73-84FF104CFA21}" id="{8ED27981-6CE7-4611-AAF7-FFD7AAF143F6}">
    <text>R: Cifra revisada</text>
  </threadedComment>
  <threadedComment ref="P40" dT="2024-07-08T21:43:31.56" personId="{F8B339EA-FEDE-47FD-9D73-84FF104CFA21}" id="{AF7A3050-A403-4E35-BC1C-C058CE92E9D0}">
    <text>Pr: Pronóstico con datos del ITAEE</text>
  </threadedComment>
  <threadedComment ref="Q40" dT="2024-07-08T21:43:31.56" personId="{F8B339EA-FEDE-47FD-9D73-84FF104CFA21}" id="{4FB1479F-EF20-4D8E-8E6D-14A92E9CF6F6}">
    <text>Pr: Cifra preliminar</text>
  </threadedComment>
  <threadedComment ref="M55" dT="2024-07-08T21:38:54.50" personId="{F8B339EA-FEDE-47FD-9D73-84FF104CFA21}" id="{45E0CD90-3BB6-4450-BC2F-CA51F2F1CC7F}">
    <text>R: Cifra revisada</text>
  </threadedComment>
  <threadedComment ref="N55" dT="2024-07-08T21:40:07.83" personId="{F8B339EA-FEDE-47FD-9D73-84FF104CFA21}" id="{4911194A-6FF5-416A-B949-6FDC670AF2FB}">
    <text>R: Cifra revisada</text>
  </threadedComment>
  <threadedComment ref="O55" dT="2024-07-08T21:40:20.95" personId="{F8B339EA-FEDE-47FD-9D73-84FF104CFA21}" id="{DF876E66-70F5-4531-8157-6F7D8DFD304B}">
    <text>R: Cifra revisada</text>
  </threadedComment>
  <threadedComment ref="P55" dT="2024-07-08T21:43:31.56" personId="{F8B339EA-FEDE-47FD-9D73-84FF104CFA21}" id="{D771801F-09E2-484B-8E25-73980F2DB7F0}">
    <text>Pr: Pronóstico con datos del ITAEE</text>
  </threadedComment>
  <threadedComment ref="Q55" dT="2024-07-08T21:43:31.56" personId="{F8B339EA-FEDE-47FD-9D73-84FF104CFA21}" id="{BEE4CFF1-9171-4B81-9535-CAF552D1D586}">
    <text>Pr: Cifra preliminar</text>
  </threadedComment>
  <threadedComment ref="M70" dT="2024-07-08T21:38:54.50" personId="{F8B339EA-FEDE-47FD-9D73-84FF104CFA21}" id="{957610E4-7195-46B6-BA21-E76E5CACF182}">
    <text>R: Cifra revisada</text>
  </threadedComment>
  <threadedComment ref="N70" dT="2024-07-08T21:40:07.83" personId="{F8B339EA-FEDE-47FD-9D73-84FF104CFA21}" id="{C0BAB708-FA63-4E85-8B21-75FDB471622F}">
    <text>R: Cifra revisada</text>
  </threadedComment>
  <threadedComment ref="O70" dT="2024-07-08T21:40:20.95" personId="{F8B339EA-FEDE-47FD-9D73-84FF104CFA21}" id="{159A2271-F5CC-4A4F-A0D9-BBD1F5D2CC87}">
    <text>R: Cifra revisada</text>
  </threadedComment>
  <threadedComment ref="P70" dT="2024-07-08T21:43:31.56" personId="{F8B339EA-FEDE-47FD-9D73-84FF104CFA21}" id="{4ECE8609-D769-4D18-9598-CF277632B72E}">
    <text>Pr: Pronóstico con datos del ITAEE</text>
  </threadedComment>
  <threadedComment ref="Q70" dT="2024-07-08T21:43:31.56" personId="{F8B339EA-FEDE-47FD-9D73-84FF104CFA21}" id="{3DD43F06-24AA-4BF2-BF0F-7C88D81C47F8}">
    <text>Pr: Cifra preliminar</text>
  </threadedComment>
</ThreadedComments>
</file>

<file path=xl/threadedComments/threadedComment16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16F14426-B849-44E3-899B-22E370252DFA}">
    <text>R: Cifra revisada</text>
  </threadedComment>
  <threadedComment ref="N10" dT="2024-07-08T21:40:07.83" personId="{F8B339EA-FEDE-47FD-9D73-84FF104CFA21}" id="{F11F2026-0E29-4F42-8FB1-D375DF0AD02C}">
    <text>R: Cifra revisada</text>
  </threadedComment>
  <threadedComment ref="O10" dT="2024-07-08T21:40:20.95" personId="{F8B339EA-FEDE-47FD-9D73-84FF104CFA21}" id="{56FBA5AC-6C9D-4786-90F1-072E5474BC5D}">
    <text>R: Cifra revisada</text>
  </threadedComment>
  <threadedComment ref="P10" dT="2024-07-08T21:43:31.56" personId="{F8B339EA-FEDE-47FD-9D73-84FF104CFA21}" id="{8E5638CE-EBB9-4320-8DE0-F39493BF1595}">
    <text>Pr: Pronóstico con datos del ITAEE</text>
  </threadedComment>
  <threadedComment ref="Q10" dT="2024-07-08T21:43:31.56" personId="{F8B339EA-FEDE-47FD-9D73-84FF104CFA21}" id="{EAE4B598-F269-4071-ACD7-FFD98D276668}">
    <text>Pr: Cifra preliminar</text>
  </threadedComment>
  <threadedComment ref="M25" dT="2024-07-08T21:38:54.50" personId="{F8B339EA-FEDE-47FD-9D73-84FF104CFA21}" id="{9CADD57E-9A25-4B47-A2D3-F8D5166AED48}">
    <text>R: Cifra revisada</text>
  </threadedComment>
  <threadedComment ref="N25" dT="2024-07-08T21:40:07.83" personId="{F8B339EA-FEDE-47FD-9D73-84FF104CFA21}" id="{1D569E28-AD80-4851-8BB2-1DC3D08F3166}">
    <text>R: Cifra revisada</text>
  </threadedComment>
  <threadedComment ref="O25" dT="2024-07-08T21:40:20.95" personId="{F8B339EA-FEDE-47FD-9D73-84FF104CFA21}" id="{6D771BE4-EA4A-405A-A5CE-B11F1ED3EAB6}">
    <text>R: Cifra revisada</text>
  </threadedComment>
  <threadedComment ref="P25" dT="2024-07-08T21:43:31.56" personId="{F8B339EA-FEDE-47FD-9D73-84FF104CFA21}" id="{6A17B570-56B6-4349-AA57-CD2864208715}">
    <text>Pr: Pronóstico con datos del ITAEE</text>
  </threadedComment>
  <threadedComment ref="Q25" dT="2024-07-08T21:43:31.56" personId="{F8B339EA-FEDE-47FD-9D73-84FF104CFA21}" id="{63BAD085-46E7-40FA-BD5F-520E3FE8553B}">
    <text>Pr: Cifra preliminar</text>
  </threadedComment>
  <threadedComment ref="M40" dT="2024-07-08T21:38:54.50" personId="{F8B339EA-FEDE-47FD-9D73-84FF104CFA21}" id="{7B4CE724-F2D4-4A34-BFA8-3D5F1AB77253}">
    <text>R: Cifra revisada</text>
  </threadedComment>
  <threadedComment ref="N40" dT="2024-07-08T21:40:07.83" personId="{F8B339EA-FEDE-47FD-9D73-84FF104CFA21}" id="{C024F99B-77FD-4C7E-85E3-D2D16B6FC59C}">
    <text>R: Cifra revisada</text>
  </threadedComment>
  <threadedComment ref="O40" dT="2024-07-08T21:40:20.95" personId="{F8B339EA-FEDE-47FD-9D73-84FF104CFA21}" id="{964DAD40-5811-4C9E-958A-F94A59845317}">
    <text>R: Cifra revisada</text>
  </threadedComment>
  <threadedComment ref="P40" dT="2024-07-08T21:43:31.56" personId="{F8B339EA-FEDE-47FD-9D73-84FF104CFA21}" id="{201570CD-BA2C-4E39-84F2-01C9FCFDA210}">
    <text>Pr: Pronóstico con datos del ITAEE</text>
  </threadedComment>
  <threadedComment ref="Q40" dT="2024-07-08T21:43:31.56" personId="{F8B339EA-FEDE-47FD-9D73-84FF104CFA21}" id="{3DE3AF0D-FCF2-45FF-B5E8-B0944438AAB1}">
    <text>Pr: Cifra preliminar</text>
  </threadedComment>
  <threadedComment ref="M55" dT="2024-07-08T21:38:54.50" personId="{F8B339EA-FEDE-47FD-9D73-84FF104CFA21}" id="{8F6C4B9D-5675-4E43-AB1B-C02957B5F231}">
    <text>R: Cifra revisada</text>
  </threadedComment>
  <threadedComment ref="N55" dT="2024-07-08T21:40:07.83" personId="{F8B339EA-FEDE-47FD-9D73-84FF104CFA21}" id="{6D90B097-7634-4FF5-BCF5-FFA474A3C16C}">
    <text>R: Cifra revisada</text>
  </threadedComment>
  <threadedComment ref="O55" dT="2024-07-08T21:40:20.95" personId="{F8B339EA-FEDE-47FD-9D73-84FF104CFA21}" id="{47259597-C4F5-46C5-8315-19F526876A09}">
    <text>R: Cifra revisada</text>
  </threadedComment>
  <threadedComment ref="P55" dT="2024-07-08T21:43:31.56" personId="{F8B339EA-FEDE-47FD-9D73-84FF104CFA21}" id="{AFDDDCC1-BC88-45CA-94F6-EC7171388C1D}">
    <text>Pr: Pronóstico con datos del ITAEE</text>
  </threadedComment>
  <threadedComment ref="Q55" dT="2024-07-08T21:43:31.56" personId="{F8B339EA-FEDE-47FD-9D73-84FF104CFA21}" id="{B8050CE7-9902-4E27-9C7C-AB516AB071E1}">
    <text>Pr: Cifra preliminar</text>
  </threadedComment>
  <threadedComment ref="M70" dT="2024-07-08T21:38:54.50" personId="{F8B339EA-FEDE-47FD-9D73-84FF104CFA21}" id="{EC6F51FF-44B5-4CD0-A265-0136508E95F1}">
    <text>R: Cifra revisada</text>
  </threadedComment>
  <threadedComment ref="N70" dT="2024-07-08T21:40:07.83" personId="{F8B339EA-FEDE-47FD-9D73-84FF104CFA21}" id="{B5A5532A-A5CC-4818-9D6B-1E9E2CAA24FA}">
    <text>R: Cifra revisada</text>
  </threadedComment>
  <threadedComment ref="O70" dT="2024-07-08T21:40:20.95" personId="{F8B339EA-FEDE-47FD-9D73-84FF104CFA21}" id="{C9AA7137-4379-469F-9DAD-DB34014DA237}">
    <text>R: Cifra revisada</text>
  </threadedComment>
  <threadedComment ref="P70" dT="2024-07-08T21:43:31.56" personId="{F8B339EA-FEDE-47FD-9D73-84FF104CFA21}" id="{B78519D6-7258-45FC-A054-F3C389AF61EA}">
    <text>Pr: Pronóstico con datos del ITAEE</text>
  </threadedComment>
  <threadedComment ref="Q70" dT="2024-07-08T21:43:31.56" personId="{F8B339EA-FEDE-47FD-9D73-84FF104CFA21}" id="{BF3FF20E-1EA9-406F-9680-024D55A718BD}">
    <text>Pr: Cifra preliminar</text>
  </threadedComment>
</ThreadedComments>
</file>

<file path=xl/threadedComments/threadedComment17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7F7AE41A-8DF4-403A-B9EF-68BAB171F704}">
    <text>R: Cifra revisada</text>
  </threadedComment>
  <threadedComment ref="N10" dT="2024-07-08T21:40:07.83" personId="{F8B339EA-FEDE-47FD-9D73-84FF104CFA21}" id="{915F2A22-C91E-4031-BD4E-E70A0DF23BCB}">
    <text>R: Cifra revisada</text>
  </threadedComment>
  <threadedComment ref="O10" dT="2024-07-08T21:40:20.95" personId="{F8B339EA-FEDE-47FD-9D73-84FF104CFA21}" id="{14D0F112-7FBE-42C6-A7D1-8110046C67CF}">
    <text>R: Cifra revisada</text>
  </threadedComment>
  <threadedComment ref="P10" dT="2024-07-08T21:43:31.56" personId="{F8B339EA-FEDE-47FD-9D73-84FF104CFA21}" id="{32DB15F1-B9B2-46A9-8421-FFF208F29CD1}">
    <text>Pr: Pronóstico con datos del ITAEE</text>
  </threadedComment>
  <threadedComment ref="Q10" dT="2024-07-08T21:43:31.56" personId="{F8B339EA-FEDE-47FD-9D73-84FF104CFA21}" id="{18592C18-1588-43D8-9EBA-80A60AC46389}">
    <text>Pr: Cifra preliminar</text>
  </threadedComment>
  <threadedComment ref="M25" dT="2024-07-08T21:38:54.50" personId="{F8B339EA-FEDE-47FD-9D73-84FF104CFA21}" id="{F7E009F3-DEA1-4D56-9255-EBA8157FD884}">
    <text>R: Cifra revisada</text>
  </threadedComment>
  <threadedComment ref="N25" dT="2024-07-08T21:40:07.83" personId="{F8B339EA-FEDE-47FD-9D73-84FF104CFA21}" id="{0AABB8DF-2942-4100-A71A-F4F4AD1EC81E}">
    <text>R: Cifra revisada</text>
  </threadedComment>
  <threadedComment ref="O25" dT="2024-07-08T21:40:20.95" personId="{F8B339EA-FEDE-47FD-9D73-84FF104CFA21}" id="{E3C6A3B2-68B8-404F-8E87-B5954B0D15ED}">
    <text>R: Cifra revisada</text>
  </threadedComment>
  <threadedComment ref="P25" dT="2024-07-08T21:43:31.56" personId="{F8B339EA-FEDE-47FD-9D73-84FF104CFA21}" id="{429070E9-996C-455B-A356-28AB4D81FA9D}">
    <text>Pr: Pronóstico con datos del ITAEE</text>
  </threadedComment>
  <threadedComment ref="Q25" dT="2024-07-08T21:43:31.56" personId="{F8B339EA-FEDE-47FD-9D73-84FF104CFA21}" id="{E029ECE8-ED4B-4F78-880A-64720A66ECDA}">
    <text>Pr: Cifra preliminar</text>
  </threadedComment>
  <threadedComment ref="M40" dT="2024-07-08T21:38:54.50" personId="{F8B339EA-FEDE-47FD-9D73-84FF104CFA21}" id="{9E851B44-328E-41A7-8972-1B779ED4B3A6}">
    <text>R: Cifra revisada</text>
  </threadedComment>
  <threadedComment ref="N40" dT="2024-07-08T21:40:07.83" personId="{F8B339EA-FEDE-47FD-9D73-84FF104CFA21}" id="{3F00CC79-A6A2-475E-81E4-CBA7B066D340}">
    <text>R: Cifra revisada</text>
  </threadedComment>
  <threadedComment ref="O40" dT="2024-07-08T21:40:20.95" personId="{F8B339EA-FEDE-47FD-9D73-84FF104CFA21}" id="{6CF43AB2-7353-4A20-92B9-0DBCF0C9873B}">
    <text>R: Cifra revisada</text>
  </threadedComment>
  <threadedComment ref="P40" dT="2024-07-08T21:43:31.56" personId="{F8B339EA-FEDE-47FD-9D73-84FF104CFA21}" id="{064A691F-35E6-4E36-9BB6-EE113DFE2222}">
    <text>Pr: Pronóstico con datos del ITAEE</text>
  </threadedComment>
  <threadedComment ref="Q40" dT="2024-07-08T21:43:31.56" personId="{F8B339EA-FEDE-47FD-9D73-84FF104CFA21}" id="{B8964659-7BA9-4C3F-BEDF-C9B7C3CEA5E4}">
    <text>Pr: Cifra preliminar</text>
  </threadedComment>
  <threadedComment ref="M55" dT="2024-07-08T21:38:54.50" personId="{F8B339EA-FEDE-47FD-9D73-84FF104CFA21}" id="{AD0A9CB2-67D1-49A7-B9D5-6FC3D9A3679C}">
    <text>R: Cifra revisada</text>
  </threadedComment>
  <threadedComment ref="N55" dT="2024-07-08T21:40:07.83" personId="{F8B339EA-FEDE-47FD-9D73-84FF104CFA21}" id="{9B8BB4CA-A855-4991-AA50-FEDBBAC8AD53}">
    <text>R: Cifra revisada</text>
  </threadedComment>
  <threadedComment ref="O55" dT="2024-07-08T21:40:20.95" personId="{F8B339EA-FEDE-47FD-9D73-84FF104CFA21}" id="{BF401DD9-6074-4D98-99E9-10D77DAF2343}">
    <text>R: Cifra revisada</text>
  </threadedComment>
  <threadedComment ref="P55" dT="2024-07-08T21:43:31.56" personId="{F8B339EA-FEDE-47FD-9D73-84FF104CFA21}" id="{AF9C7A3F-8376-45E9-83FD-AA2BEEC713FB}">
    <text>Pr: Pronóstico con datos del ITAEE</text>
  </threadedComment>
  <threadedComment ref="Q55" dT="2024-07-08T21:43:31.56" personId="{F8B339EA-FEDE-47FD-9D73-84FF104CFA21}" id="{E84B674F-F271-4855-B572-D194CCA62DF8}">
    <text>Pr: Cifra preliminar</text>
  </threadedComment>
  <threadedComment ref="M70" dT="2024-07-08T21:38:54.50" personId="{F8B339EA-FEDE-47FD-9D73-84FF104CFA21}" id="{BEF58679-39B9-42E1-9A4F-110D57D027C9}">
    <text>R: Cifra revisada</text>
  </threadedComment>
  <threadedComment ref="N70" dT="2024-07-08T21:40:07.83" personId="{F8B339EA-FEDE-47FD-9D73-84FF104CFA21}" id="{3B6C7367-025B-42B8-8941-5A9B664BAC4A}">
    <text>R: Cifra revisada</text>
  </threadedComment>
  <threadedComment ref="O70" dT="2024-07-08T21:40:20.95" personId="{F8B339EA-FEDE-47FD-9D73-84FF104CFA21}" id="{F418DC7C-B2F0-4537-91D1-EBB52CAD7EAB}">
    <text>R: Cifra revisada</text>
  </threadedComment>
  <threadedComment ref="P70" dT="2024-07-08T21:43:31.56" personId="{F8B339EA-FEDE-47FD-9D73-84FF104CFA21}" id="{687AA05E-B968-46D7-9E87-1587A3AE0CE0}">
    <text>Pr: Pronóstico con datos del ITAEE</text>
  </threadedComment>
  <threadedComment ref="Q70" dT="2024-07-08T21:43:31.56" personId="{F8B339EA-FEDE-47FD-9D73-84FF104CFA21}" id="{5616501D-68F6-4022-A364-A08C5E4013CE}">
    <text>Pr: Cifra preliminar</text>
  </threadedComment>
</ThreadedComments>
</file>

<file path=xl/threadedComments/threadedComment18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268BF231-E047-4A9E-9F8E-782B1DFF3B4C}">
    <text>R: Cifra revisada</text>
  </threadedComment>
  <threadedComment ref="N10" dT="2024-07-08T21:40:07.83" personId="{F8B339EA-FEDE-47FD-9D73-84FF104CFA21}" id="{E4A30076-71F0-42AE-81EF-BFDD0437F867}">
    <text>R: Cifra revisada</text>
  </threadedComment>
  <threadedComment ref="O10" dT="2024-07-08T21:40:20.95" personId="{F8B339EA-FEDE-47FD-9D73-84FF104CFA21}" id="{7221FBCB-16CF-49EF-9A1E-8E39E42F3705}">
    <text>R: Cifra revisada</text>
  </threadedComment>
  <threadedComment ref="P10" dT="2024-07-08T21:43:31.56" personId="{F8B339EA-FEDE-47FD-9D73-84FF104CFA21}" id="{5803CA36-6151-41F7-8F6A-B44CAAA1AC2D}">
    <text>Pr: Pronóstico con datos del ITAEE</text>
  </threadedComment>
  <threadedComment ref="Q10" dT="2024-07-08T21:43:31.56" personId="{F8B339EA-FEDE-47FD-9D73-84FF104CFA21}" id="{945104E9-2CE7-4E13-9DB3-2E0685EC6EB2}">
    <text>Pr: Cifra preliminar</text>
  </threadedComment>
  <threadedComment ref="M25" dT="2024-07-08T21:38:54.50" personId="{F8B339EA-FEDE-47FD-9D73-84FF104CFA21}" id="{3EF368E1-54AA-488E-9337-3A9AD8D2BEF2}">
    <text>R: Cifra revisada</text>
  </threadedComment>
  <threadedComment ref="N25" dT="2024-07-08T21:40:07.83" personId="{F8B339EA-FEDE-47FD-9D73-84FF104CFA21}" id="{65C66E71-D649-44BF-A0CC-7A8276619F04}">
    <text>R: Cifra revisada</text>
  </threadedComment>
  <threadedComment ref="O25" dT="2024-07-08T21:40:20.95" personId="{F8B339EA-FEDE-47FD-9D73-84FF104CFA21}" id="{366C0C89-BD05-4A36-8438-07A20E3D9AC8}">
    <text>R: Cifra revisada</text>
  </threadedComment>
  <threadedComment ref="P25" dT="2024-07-08T21:43:31.56" personId="{F8B339EA-FEDE-47FD-9D73-84FF104CFA21}" id="{4B428177-E2E4-425F-84C5-25DBB1921D98}">
    <text>Pr: Pronóstico con datos del ITAEE</text>
  </threadedComment>
  <threadedComment ref="Q25" dT="2024-07-08T21:43:31.56" personId="{F8B339EA-FEDE-47FD-9D73-84FF104CFA21}" id="{02726FA6-C27C-4BA5-B024-0D1D1A5CFD21}">
    <text>Pr: Cifra preliminar</text>
  </threadedComment>
  <threadedComment ref="M40" dT="2024-07-08T21:38:54.50" personId="{F8B339EA-FEDE-47FD-9D73-84FF104CFA21}" id="{3A613798-021E-4047-BA8B-5836872E907B}">
    <text>R: Cifra revisada</text>
  </threadedComment>
  <threadedComment ref="N40" dT="2024-07-08T21:40:07.83" personId="{F8B339EA-FEDE-47FD-9D73-84FF104CFA21}" id="{A8B9F81B-6A08-436D-A9DE-B24B76028467}">
    <text>R: Cifra revisada</text>
  </threadedComment>
  <threadedComment ref="O40" dT="2024-07-08T21:40:20.95" personId="{F8B339EA-FEDE-47FD-9D73-84FF104CFA21}" id="{8B4948EE-41D1-4889-8FA5-6A116148064B}">
    <text>R: Cifra revisada</text>
  </threadedComment>
  <threadedComment ref="P40" dT="2024-07-08T21:43:31.56" personId="{F8B339EA-FEDE-47FD-9D73-84FF104CFA21}" id="{D64B1A59-EFA7-4537-9D10-BE586190B78E}">
    <text>Pr: Pronóstico con datos del ITAEE</text>
  </threadedComment>
  <threadedComment ref="Q40" dT="2024-07-08T21:43:31.56" personId="{F8B339EA-FEDE-47FD-9D73-84FF104CFA21}" id="{892DAFCC-A9FD-497B-BD77-95450EECF1E5}">
    <text>Pr: Cifra preliminar</text>
  </threadedComment>
  <threadedComment ref="M55" dT="2024-07-08T21:38:54.50" personId="{F8B339EA-FEDE-47FD-9D73-84FF104CFA21}" id="{470D3551-6C62-4B67-9D03-B85D7B7DE02C}">
    <text>R: Cifra revisada</text>
  </threadedComment>
  <threadedComment ref="N55" dT="2024-07-08T21:40:07.83" personId="{F8B339EA-FEDE-47FD-9D73-84FF104CFA21}" id="{24C45D06-ED71-48DF-9865-625CF4C67E2D}">
    <text>R: Cifra revisada</text>
  </threadedComment>
  <threadedComment ref="O55" dT="2024-07-08T21:40:20.95" personId="{F8B339EA-FEDE-47FD-9D73-84FF104CFA21}" id="{8769EA01-7D6E-4D82-B043-B5AAFC46223B}">
    <text>R: Cifra revisada</text>
  </threadedComment>
  <threadedComment ref="P55" dT="2024-07-08T21:43:31.56" personId="{F8B339EA-FEDE-47FD-9D73-84FF104CFA21}" id="{F99758A6-2B77-4C83-B400-91D14E6F6FF2}">
    <text>Pr: Pronóstico con datos del ITAEE</text>
  </threadedComment>
  <threadedComment ref="Q55" dT="2024-07-08T21:43:31.56" personId="{F8B339EA-FEDE-47FD-9D73-84FF104CFA21}" id="{B52E9AA5-3C1D-4795-92C4-81CD00E6F5B1}">
    <text>Pr: Cifra preliminar</text>
  </threadedComment>
  <threadedComment ref="M70" dT="2024-07-08T21:38:54.50" personId="{F8B339EA-FEDE-47FD-9D73-84FF104CFA21}" id="{84F1B787-87D1-4983-97AB-35539D0F6BC5}">
    <text>R: Cifra revisada</text>
  </threadedComment>
  <threadedComment ref="N70" dT="2024-07-08T21:40:07.83" personId="{F8B339EA-FEDE-47FD-9D73-84FF104CFA21}" id="{83D2BA33-9DB3-4C28-8462-998A5866D5C0}">
    <text>R: Cifra revisada</text>
  </threadedComment>
  <threadedComment ref="O70" dT="2024-07-08T21:40:20.95" personId="{F8B339EA-FEDE-47FD-9D73-84FF104CFA21}" id="{F193E596-2607-4FFC-A732-27A620F48145}">
    <text>R: Cifra revisada</text>
  </threadedComment>
  <threadedComment ref="P70" dT="2024-07-08T21:43:31.56" personId="{F8B339EA-FEDE-47FD-9D73-84FF104CFA21}" id="{A29E58F9-1908-42ED-9EE3-87BFD4892734}">
    <text>Pr: Pronóstico con datos del ITAEE</text>
  </threadedComment>
  <threadedComment ref="Q70" dT="2024-07-08T21:43:31.56" personId="{F8B339EA-FEDE-47FD-9D73-84FF104CFA21}" id="{B6AFCADE-D972-412C-B95F-9B155351068A}">
    <text>Pr: Cifra preliminar</text>
  </threadedComment>
</ThreadedComments>
</file>

<file path=xl/threadedComments/threadedComment19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DC411F6E-23E1-4648-9B90-FF48038C718C}">
    <text>R: Cifra revisada</text>
  </threadedComment>
  <threadedComment ref="N10" dT="2024-07-08T21:40:07.83" personId="{F8B339EA-FEDE-47FD-9D73-84FF104CFA21}" id="{CFF39102-2029-4392-82C9-DB67B707DCE9}">
    <text>R: Cifra revisada</text>
  </threadedComment>
  <threadedComment ref="O10" dT="2024-07-08T21:40:20.95" personId="{F8B339EA-FEDE-47FD-9D73-84FF104CFA21}" id="{5AD1972C-383C-4642-BE7A-FF6CB26FCAE4}">
    <text>R: Cifra revisada</text>
  </threadedComment>
  <threadedComment ref="P10" dT="2024-07-08T21:43:31.56" personId="{F8B339EA-FEDE-47FD-9D73-84FF104CFA21}" id="{E143F850-30AE-4215-A6A6-677C13C0E413}">
    <text>Pr: Pronóstico con datos del ITAEE</text>
  </threadedComment>
  <threadedComment ref="Q10" dT="2024-07-08T21:43:31.56" personId="{F8B339EA-FEDE-47FD-9D73-84FF104CFA21}" id="{64A1F871-C92F-4898-864D-7DEFF18808C2}">
    <text>Pr: Cifra preliminar</text>
  </threadedComment>
  <threadedComment ref="M25" dT="2024-07-08T21:38:54.50" personId="{F8B339EA-FEDE-47FD-9D73-84FF104CFA21}" id="{08833F41-8912-4B1A-B5DA-6308201E714F}">
    <text>R: Cifra revisada</text>
  </threadedComment>
  <threadedComment ref="N25" dT="2024-07-08T21:40:07.83" personId="{F8B339EA-FEDE-47FD-9D73-84FF104CFA21}" id="{076CEFB1-666E-4A88-BC24-7DFD2F68A6B3}">
    <text>R: Cifra revisada</text>
  </threadedComment>
  <threadedComment ref="O25" dT="2024-07-08T21:40:20.95" personId="{F8B339EA-FEDE-47FD-9D73-84FF104CFA21}" id="{46ECCD40-E22F-46FA-A7F6-8103E2D21085}">
    <text>R: Cifra revisada</text>
  </threadedComment>
  <threadedComment ref="P25" dT="2024-07-08T21:43:31.56" personId="{F8B339EA-FEDE-47FD-9D73-84FF104CFA21}" id="{736AA240-E02B-4FC1-BE19-77408FA0EE2F}">
    <text>Pr: Pronóstico con datos del ITAEE</text>
  </threadedComment>
  <threadedComment ref="Q25" dT="2024-07-08T21:43:31.56" personId="{F8B339EA-FEDE-47FD-9D73-84FF104CFA21}" id="{C7EB0BCF-B564-45A9-8F5F-894C473B11D9}">
    <text>Pr: Cifra preliminar</text>
  </threadedComment>
  <threadedComment ref="M40" dT="2024-07-08T21:38:54.50" personId="{F8B339EA-FEDE-47FD-9D73-84FF104CFA21}" id="{42751193-2771-4D77-8571-DD37EC2A96A5}">
    <text>R: Cifra revisada</text>
  </threadedComment>
  <threadedComment ref="N40" dT="2024-07-08T21:40:07.83" personId="{F8B339EA-FEDE-47FD-9D73-84FF104CFA21}" id="{AB9BC26D-78D4-4EC4-BD7A-AD9D4345B325}">
    <text>R: Cifra revisada</text>
  </threadedComment>
  <threadedComment ref="O40" dT="2024-07-08T21:40:20.95" personId="{F8B339EA-FEDE-47FD-9D73-84FF104CFA21}" id="{8C9951B8-8553-4320-8461-4CE76222CC6E}">
    <text>R: Cifra revisada</text>
  </threadedComment>
  <threadedComment ref="P40" dT="2024-07-08T21:43:31.56" personId="{F8B339EA-FEDE-47FD-9D73-84FF104CFA21}" id="{05ACC9FE-AD04-4664-A9B4-80A8EBA5709F}">
    <text>Pr: Pronóstico con datos del ITAEE</text>
  </threadedComment>
  <threadedComment ref="Q40" dT="2024-07-08T21:43:31.56" personId="{F8B339EA-FEDE-47FD-9D73-84FF104CFA21}" id="{9014FF19-148A-462E-885F-DA15EA6BF855}">
    <text>Pr: Cifra preliminar</text>
  </threadedComment>
  <threadedComment ref="M55" dT="2024-07-08T21:38:54.50" personId="{F8B339EA-FEDE-47FD-9D73-84FF104CFA21}" id="{652E0FC3-8282-40D5-B674-4502B1BA440B}">
    <text>R: Cifra revisada</text>
  </threadedComment>
  <threadedComment ref="N55" dT="2024-07-08T21:40:07.83" personId="{F8B339EA-FEDE-47FD-9D73-84FF104CFA21}" id="{107F8201-B8C0-467A-AF98-FB6D10E079E6}">
    <text>R: Cifra revisada</text>
  </threadedComment>
  <threadedComment ref="O55" dT="2024-07-08T21:40:20.95" personId="{F8B339EA-FEDE-47FD-9D73-84FF104CFA21}" id="{568D82E0-6D6D-49DF-A426-3A55CCB0D698}">
    <text>R: Cifra revisada</text>
  </threadedComment>
  <threadedComment ref="P55" dT="2024-07-08T21:43:31.56" personId="{F8B339EA-FEDE-47FD-9D73-84FF104CFA21}" id="{E52AE62C-B7AE-4702-A371-E2B8C778E5D2}">
    <text>Pr: Pronóstico con datos del ITAEE</text>
  </threadedComment>
  <threadedComment ref="Q55" dT="2024-07-08T21:43:31.56" personId="{F8B339EA-FEDE-47FD-9D73-84FF104CFA21}" id="{1A9AA45B-B358-4832-9F66-3442848019FB}">
    <text>Pr: Cifra preliminar</text>
  </threadedComment>
  <threadedComment ref="M70" dT="2024-07-08T21:38:54.50" personId="{F8B339EA-FEDE-47FD-9D73-84FF104CFA21}" id="{6209BAC3-D243-4B77-8CD8-B0C28CEEBF07}">
    <text>R: Cifra revisada</text>
  </threadedComment>
  <threadedComment ref="N70" dT="2024-07-08T21:40:07.83" personId="{F8B339EA-FEDE-47FD-9D73-84FF104CFA21}" id="{1A721417-4CA8-4E24-BF44-C370A2B6129E}">
    <text>R: Cifra revisada</text>
  </threadedComment>
  <threadedComment ref="O70" dT="2024-07-08T21:40:20.95" personId="{F8B339EA-FEDE-47FD-9D73-84FF104CFA21}" id="{95996247-9901-4023-B5C3-9ACE87E57749}">
    <text>R: Cifra revisada</text>
  </threadedComment>
  <threadedComment ref="P70" dT="2024-07-08T21:43:31.56" personId="{F8B339EA-FEDE-47FD-9D73-84FF104CFA21}" id="{BE0814B5-68DB-411F-B14B-BDB20A179EAC}">
    <text>Pr: Pronóstico con datos del ITAEE</text>
  </threadedComment>
  <threadedComment ref="Q70" dT="2024-07-08T21:43:31.56" personId="{F8B339EA-FEDE-47FD-9D73-84FF104CFA21}" id="{6FBF8C44-8122-42B1-99F8-78CF498DFE19}">
    <text>Pr: Cifra preliminar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611CFA37-226D-4393-8DA9-A1D0BA6C05D4}">
    <text>R: Cifra revisada</text>
  </threadedComment>
  <threadedComment ref="N10" dT="2024-07-08T21:40:07.83" personId="{F8B339EA-FEDE-47FD-9D73-84FF104CFA21}" id="{D4309B4E-6240-4FA8-8AD1-2BBD487B6B55}">
    <text>R: Cifra revisada</text>
  </threadedComment>
  <threadedComment ref="O10" dT="2024-07-08T21:40:20.95" personId="{F8B339EA-FEDE-47FD-9D73-84FF104CFA21}" id="{DF4E9405-8F96-4535-9A1C-CEC4E7D199F9}">
    <text>R: Cifra revisada</text>
  </threadedComment>
  <threadedComment ref="P10" dT="2024-07-08T21:43:31.56" personId="{F8B339EA-FEDE-47FD-9D73-84FF104CFA21}" id="{9781A783-2552-4D9C-A601-752AF076FA4F}">
    <text>Pr: Pronóstico con datos del ITAEE</text>
  </threadedComment>
  <threadedComment ref="Q10" dT="2024-07-08T21:43:31.56" personId="{F8B339EA-FEDE-47FD-9D73-84FF104CFA21}" id="{B029451D-C0FD-4355-8EE8-2A9E6D881803}">
    <text>Pr: Cifra preliminar</text>
  </threadedComment>
  <threadedComment ref="M25" dT="2024-07-08T21:38:54.50" personId="{F8B339EA-FEDE-47FD-9D73-84FF104CFA21}" id="{74F12977-4836-4FCF-9FC7-1AACD4130380}">
    <text>R: Cifra revisada</text>
  </threadedComment>
  <threadedComment ref="N25" dT="2024-07-08T21:40:07.83" personId="{F8B339EA-FEDE-47FD-9D73-84FF104CFA21}" id="{DCC9325C-D35C-4639-AAE3-98B160D0DE82}">
    <text>R: Cifra revisada</text>
  </threadedComment>
  <threadedComment ref="O25" dT="2024-07-08T21:40:20.95" personId="{F8B339EA-FEDE-47FD-9D73-84FF104CFA21}" id="{F5FFE050-03C4-4D1F-A838-7732761A8484}">
    <text>R: Cifra revisada</text>
  </threadedComment>
  <threadedComment ref="P25" dT="2024-07-08T21:43:31.56" personId="{F8B339EA-FEDE-47FD-9D73-84FF104CFA21}" id="{E3197C3F-DA7C-4D88-8848-2657C4CE78F0}">
    <text>Pr: Pronóstico con datos del ITAEE</text>
  </threadedComment>
  <threadedComment ref="Q25" dT="2024-07-08T21:43:31.56" personId="{F8B339EA-FEDE-47FD-9D73-84FF104CFA21}" id="{754511CB-81FD-4512-BFA7-B64387979E48}">
    <text>Pr: Cifra preliminar</text>
  </threadedComment>
  <threadedComment ref="M40" dT="2024-07-08T21:38:54.50" personId="{F8B339EA-FEDE-47FD-9D73-84FF104CFA21}" id="{216BC586-3E66-424E-868E-F0E6633CCDAD}">
    <text>R: Cifra revisada</text>
  </threadedComment>
  <threadedComment ref="N40" dT="2024-07-08T21:40:07.83" personId="{F8B339EA-FEDE-47FD-9D73-84FF104CFA21}" id="{38E53513-3D99-49CA-A415-6DA811616A33}">
    <text>R: Cifra revisada</text>
  </threadedComment>
  <threadedComment ref="O40" dT="2024-07-08T21:40:20.95" personId="{F8B339EA-FEDE-47FD-9D73-84FF104CFA21}" id="{479DE57B-9EC4-4E18-AAE8-FA7FE0FF29D5}">
    <text>R: Cifra revisada</text>
  </threadedComment>
  <threadedComment ref="P40" dT="2024-07-08T21:43:31.56" personId="{F8B339EA-FEDE-47FD-9D73-84FF104CFA21}" id="{6ACAA7D7-601F-4764-93DE-98B696E1BB7B}">
    <text>Pr: Pronóstico con datos del ITAEE</text>
  </threadedComment>
  <threadedComment ref="Q40" dT="2024-07-08T21:43:31.56" personId="{F8B339EA-FEDE-47FD-9D73-84FF104CFA21}" id="{8230D164-3DFC-4471-ABBB-CB81C338D20C}">
    <text>Pr: Cifra preliminar</text>
  </threadedComment>
  <threadedComment ref="M55" dT="2024-07-08T21:38:54.50" personId="{F8B339EA-FEDE-47FD-9D73-84FF104CFA21}" id="{E525114E-B6C9-4979-8DFA-8D7225355ED8}">
    <text>R: Cifra revisada</text>
  </threadedComment>
  <threadedComment ref="N55" dT="2024-07-08T21:40:07.83" personId="{F8B339EA-FEDE-47FD-9D73-84FF104CFA21}" id="{42B6E3E7-AC1E-46D9-A888-EF884BC96D55}">
    <text>R: Cifra revisada</text>
  </threadedComment>
  <threadedComment ref="O55" dT="2024-07-08T21:40:20.95" personId="{F8B339EA-FEDE-47FD-9D73-84FF104CFA21}" id="{25C250F6-7EB0-4043-AE90-E1C4CBA23AA4}">
    <text>R: Cifra revisada</text>
  </threadedComment>
  <threadedComment ref="P55" dT="2024-07-08T21:43:31.56" personId="{F8B339EA-FEDE-47FD-9D73-84FF104CFA21}" id="{44B2C38A-3C7A-40A2-A04E-37983DAE0F98}">
    <text>Pr: Pronóstico con datos del ITAEE</text>
  </threadedComment>
  <threadedComment ref="Q55" dT="2024-07-08T21:43:31.56" personId="{F8B339EA-FEDE-47FD-9D73-84FF104CFA21}" id="{1AB35440-E141-46DA-A1BB-34DB1F1FAD5A}">
    <text>Pr: Cifra preliminar</text>
  </threadedComment>
  <threadedComment ref="M70" dT="2024-07-08T21:38:54.50" personId="{F8B339EA-FEDE-47FD-9D73-84FF104CFA21}" id="{F13E80A1-A842-4E03-8F70-C96A5DD6A8F8}">
    <text>R: Cifra revisada</text>
  </threadedComment>
  <threadedComment ref="N70" dT="2024-07-08T21:40:07.83" personId="{F8B339EA-FEDE-47FD-9D73-84FF104CFA21}" id="{E88BF24E-60EB-4DB0-9076-2C5DA425DC93}">
    <text>R: Cifra revisada</text>
  </threadedComment>
  <threadedComment ref="O70" dT="2024-07-08T21:40:20.95" personId="{F8B339EA-FEDE-47FD-9D73-84FF104CFA21}" id="{F2D8E742-A182-4874-AE63-D6300246F085}">
    <text>R: Cifra revisada</text>
  </threadedComment>
  <threadedComment ref="P70" dT="2024-07-08T21:43:31.56" personId="{F8B339EA-FEDE-47FD-9D73-84FF104CFA21}" id="{13F2D6D4-A546-4A53-8114-3363848AD3CE}">
    <text>Pr: Pronóstico con datos del ITAEE</text>
  </threadedComment>
  <threadedComment ref="Q70" dT="2024-07-08T21:43:31.56" personId="{F8B339EA-FEDE-47FD-9D73-84FF104CFA21}" id="{87F7EC6F-A2AB-4AC9-AA63-49E11E1033D7}">
    <text>Pr: Cifra preliminar</text>
  </threadedComment>
</ThreadedComments>
</file>

<file path=xl/threadedComments/threadedComment20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763E7D13-929D-48E2-908F-9D41DD5FFD34}">
    <text>R: Cifra revisada</text>
  </threadedComment>
  <threadedComment ref="N10" dT="2024-07-08T21:40:07.83" personId="{F8B339EA-FEDE-47FD-9D73-84FF104CFA21}" id="{DA491A11-519B-4756-AF62-E91780394928}">
    <text>R: Cifra revisada</text>
  </threadedComment>
  <threadedComment ref="O10" dT="2024-07-08T21:40:20.95" personId="{F8B339EA-FEDE-47FD-9D73-84FF104CFA21}" id="{AC6C9987-E099-4A69-A872-0CB5B7BD9844}">
    <text>R: Cifra revisada</text>
  </threadedComment>
  <threadedComment ref="P10" dT="2024-07-08T21:43:31.56" personId="{F8B339EA-FEDE-47FD-9D73-84FF104CFA21}" id="{CC7E5886-3CAD-4B05-B389-34AF8EF23DFC}">
    <text>Pr: Pronóstico con datos del ITAEE</text>
  </threadedComment>
  <threadedComment ref="Q10" dT="2024-07-08T21:43:31.56" personId="{F8B339EA-FEDE-47FD-9D73-84FF104CFA21}" id="{451267EC-6A2C-4392-BD14-A6AAACCE8871}">
    <text>Pr: Cifra preliminar</text>
  </threadedComment>
  <threadedComment ref="M25" dT="2024-07-08T21:38:54.50" personId="{F8B339EA-FEDE-47FD-9D73-84FF104CFA21}" id="{28F2AECB-92B1-4768-B5D8-D18CB01DDFC7}">
    <text>R: Cifra revisada</text>
  </threadedComment>
  <threadedComment ref="N25" dT="2024-07-08T21:40:07.83" personId="{F8B339EA-FEDE-47FD-9D73-84FF104CFA21}" id="{DFD6D53E-9C8F-4C6D-BE05-984E94C204BB}">
    <text>R: Cifra revisada</text>
  </threadedComment>
  <threadedComment ref="O25" dT="2024-07-08T21:40:20.95" personId="{F8B339EA-FEDE-47FD-9D73-84FF104CFA21}" id="{81565186-2202-4CB3-B795-71FC67A8E066}">
    <text>R: Cifra revisada</text>
  </threadedComment>
  <threadedComment ref="P25" dT="2024-07-08T21:43:31.56" personId="{F8B339EA-FEDE-47FD-9D73-84FF104CFA21}" id="{3E745AC0-C340-4BD1-9F68-52609800A017}">
    <text>Pr: Pronóstico con datos del ITAEE</text>
  </threadedComment>
  <threadedComment ref="Q25" dT="2024-07-08T21:43:31.56" personId="{F8B339EA-FEDE-47FD-9D73-84FF104CFA21}" id="{2141636B-7D0A-4CEC-8FCD-458F83E6FDBF}">
    <text>Pr: Cifra preliminar</text>
  </threadedComment>
  <threadedComment ref="M40" dT="2024-07-08T21:38:54.50" personId="{F8B339EA-FEDE-47FD-9D73-84FF104CFA21}" id="{E534D486-3B15-4507-BDDD-88CE58796FC9}">
    <text>R: Cifra revisada</text>
  </threadedComment>
  <threadedComment ref="N40" dT="2024-07-08T21:40:07.83" personId="{F8B339EA-FEDE-47FD-9D73-84FF104CFA21}" id="{AC474CA1-1485-4DD8-8AC5-234533436385}">
    <text>R: Cifra revisada</text>
  </threadedComment>
  <threadedComment ref="O40" dT="2024-07-08T21:40:20.95" personId="{F8B339EA-FEDE-47FD-9D73-84FF104CFA21}" id="{90C463C3-E8EA-43EA-9DAC-BB4D9B5B35D2}">
    <text>R: Cifra revisada</text>
  </threadedComment>
  <threadedComment ref="P40" dT="2024-07-08T21:43:31.56" personId="{F8B339EA-FEDE-47FD-9D73-84FF104CFA21}" id="{9C3915C9-1283-46A2-81F1-3B8F1AD9A627}">
    <text>Pr: Pronóstico con datos del ITAEE</text>
  </threadedComment>
  <threadedComment ref="Q40" dT="2024-07-08T21:43:31.56" personId="{F8B339EA-FEDE-47FD-9D73-84FF104CFA21}" id="{A2271580-20C4-4B81-97D7-464D14726671}">
    <text>Pr: Cifra preliminar</text>
  </threadedComment>
  <threadedComment ref="M55" dT="2024-07-08T21:38:54.50" personId="{F8B339EA-FEDE-47FD-9D73-84FF104CFA21}" id="{620364A1-0FFA-4E7F-AE29-43F2E589B268}">
    <text>R: Cifra revisada</text>
  </threadedComment>
  <threadedComment ref="N55" dT="2024-07-08T21:40:07.83" personId="{F8B339EA-FEDE-47FD-9D73-84FF104CFA21}" id="{FB7B14DE-BC82-4C1D-9D23-BADD5EA05438}">
    <text>R: Cifra revisada</text>
  </threadedComment>
  <threadedComment ref="O55" dT="2024-07-08T21:40:20.95" personId="{F8B339EA-FEDE-47FD-9D73-84FF104CFA21}" id="{65C3B36D-7089-429F-BEFE-64A19F657A0B}">
    <text>R: Cifra revisada</text>
  </threadedComment>
  <threadedComment ref="P55" dT="2024-07-08T21:43:31.56" personId="{F8B339EA-FEDE-47FD-9D73-84FF104CFA21}" id="{CD1CD17B-9AC1-42AC-B3AD-E5C45ABB3402}">
    <text>Pr: Pronóstico con datos del ITAEE</text>
  </threadedComment>
  <threadedComment ref="Q55" dT="2024-07-08T21:43:31.56" personId="{F8B339EA-FEDE-47FD-9D73-84FF104CFA21}" id="{AE77A7B2-E6A0-4104-8ED1-40D01AEFB83E}">
    <text>Pr: Cifra preliminar</text>
  </threadedComment>
  <threadedComment ref="M70" dT="2024-07-08T21:38:54.50" personId="{F8B339EA-FEDE-47FD-9D73-84FF104CFA21}" id="{0F2C4132-EBC5-4F6D-8D0F-41DB502EFD29}">
    <text>R: Cifra revisada</text>
  </threadedComment>
  <threadedComment ref="N70" dT="2024-07-08T21:40:07.83" personId="{F8B339EA-FEDE-47FD-9D73-84FF104CFA21}" id="{A9FFC44C-75F7-4032-BCD0-FE9289C9AF0C}">
    <text>R: Cifra revisada</text>
  </threadedComment>
  <threadedComment ref="O70" dT="2024-07-08T21:40:20.95" personId="{F8B339EA-FEDE-47FD-9D73-84FF104CFA21}" id="{517BEF02-EAF3-4BF2-933E-5A09A4E66B79}">
    <text>R: Cifra revisada</text>
  </threadedComment>
  <threadedComment ref="P70" dT="2024-07-08T21:43:31.56" personId="{F8B339EA-FEDE-47FD-9D73-84FF104CFA21}" id="{4F1C02EA-9BDE-4804-A2E5-30F1263F1BC3}">
    <text>Pr: Pronóstico con datos del ITAEE</text>
  </threadedComment>
  <threadedComment ref="Q70" dT="2024-07-08T21:43:31.56" personId="{F8B339EA-FEDE-47FD-9D73-84FF104CFA21}" id="{1D618B11-45C8-443D-8543-BA3E461C0160}">
    <text>Pr: Cifra preliminar</text>
  </threadedComment>
</ThreadedComments>
</file>

<file path=xl/threadedComments/threadedComment21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5C41FC6A-B428-4035-909E-B45B465E992A}">
    <text>R: Cifra revisada</text>
  </threadedComment>
  <threadedComment ref="N10" dT="2024-07-08T21:40:07.83" personId="{F8B339EA-FEDE-47FD-9D73-84FF104CFA21}" id="{2EC432C2-6F23-43D8-A427-062014582968}">
    <text>R: Cifra revisada</text>
  </threadedComment>
  <threadedComment ref="O10" dT="2024-07-08T21:40:20.95" personId="{F8B339EA-FEDE-47FD-9D73-84FF104CFA21}" id="{A4D7DDE5-9AF5-4608-9183-1D922655EEBC}">
    <text>R: Cifra revisada</text>
  </threadedComment>
  <threadedComment ref="P10" dT="2024-07-08T21:43:31.56" personId="{F8B339EA-FEDE-47FD-9D73-84FF104CFA21}" id="{12339073-7088-4BBD-9BBD-553E1817CFDB}">
    <text>Pr: Pronóstico con datos del ITAEE</text>
  </threadedComment>
  <threadedComment ref="Q10" dT="2024-07-08T21:43:31.56" personId="{F8B339EA-FEDE-47FD-9D73-84FF104CFA21}" id="{2BADB947-1A07-43BE-95E2-CBE0EC63A253}">
    <text>Pr: Cifra preliminar</text>
  </threadedComment>
  <threadedComment ref="M25" dT="2024-07-08T21:38:54.50" personId="{F8B339EA-FEDE-47FD-9D73-84FF104CFA21}" id="{A072C3A3-E628-40B2-89B7-334324E705D0}">
    <text>R: Cifra revisada</text>
  </threadedComment>
  <threadedComment ref="N25" dT="2024-07-08T21:40:07.83" personId="{F8B339EA-FEDE-47FD-9D73-84FF104CFA21}" id="{EF12CB7A-CFF1-4115-B8C7-A587EC5DBFB1}">
    <text>R: Cifra revisada</text>
  </threadedComment>
  <threadedComment ref="O25" dT="2024-07-08T21:40:20.95" personId="{F8B339EA-FEDE-47FD-9D73-84FF104CFA21}" id="{047061D4-CC44-4B3C-89DD-6E7459509FCF}">
    <text>R: Cifra revisada</text>
  </threadedComment>
  <threadedComment ref="P25" dT="2024-07-08T21:43:31.56" personId="{F8B339EA-FEDE-47FD-9D73-84FF104CFA21}" id="{7B05BF43-8509-49C4-8A49-0852CC263816}">
    <text>Pr: Pronóstico con datos del ITAEE</text>
  </threadedComment>
  <threadedComment ref="Q25" dT="2024-07-08T21:43:31.56" personId="{F8B339EA-FEDE-47FD-9D73-84FF104CFA21}" id="{8B64ED17-1DE2-4B69-A93A-00D57C507326}">
    <text>Pr: Cifra preliminar</text>
  </threadedComment>
  <threadedComment ref="M40" dT="2024-07-08T21:38:54.50" personId="{F8B339EA-FEDE-47FD-9D73-84FF104CFA21}" id="{86F1EF57-D134-4DB4-9559-8D5C7BBCD1C7}">
    <text>R: Cifra revisada</text>
  </threadedComment>
  <threadedComment ref="N40" dT="2024-07-08T21:40:07.83" personId="{F8B339EA-FEDE-47FD-9D73-84FF104CFA21}" id="{283F4F92-B770-4498-8889-80539B75E926}">
    <text>R: Cifra revisada</text>
  </threadedComment>
  <threadedComment ref="O40" dT="2024-07-08T21:40:20.95" personId="{F8B339EA-FEDE-47FD-9D73-84FF104CFA21}" id="{47464903-0C1D-46F2-9150-817BB0E40512}">
    <text>R: Cifra revisada</text>
  </threadedComment>
  <threadedComment ref="P40" dT="2024-07-08T21:43:31.56" personId="{F8B339EA-FEDE-47FD-9D73-84FF104CFA21}" id="{FB9D10E5-D2B8-4B10-AAA2-412963E826D8}">
    <text>Pr: Pronóstico con datos del ITAEE</text>
  </threadedComment>
  <threadedComment ref="Q40" dT="2024-07-08T21:43:31.56" personId="{F8B339EA-FEDE-47FD-9D73-84FF104CFA21}" id="{9EAAC03A-D3A1-429F-8F30-C9FFEC06E681}">
    <text>Pr: Cifra preliminar</text>
  </threadedComment>
  <threadedComment ref="M55" dT="2024-07-08T21:38:54.50" personId="{F8B339EA-FEDE-47FD-9D73-84FF104CFA21}" id="{E3BA7F8B-CBA8-48A5-BFF9-45CD550FA8F0}">
    <text>R: Cifra revisada</text>
  </threadedComment>
  <threadedComment ref="N55" dT="2024-07-08T21:40:07.83" personId="{F8B339EA-FEDE-47FD-9D73-84FF104CFA21}" id="{53D89A9A-E9C4-4A61-83F6-249AF14C2A52}">
    <text>R: Cifra revisada</text>
  </threadedComment>
  <threadedComment ref="O55" dT="2024-07-08T21:40:20.95" personId="{F8B339EA-FEDE-47FD-9D73-84FF104CFA21}" id="{1E470586-C81E-4797-A986-8F8B9DA3C244}">
    <text>R: Cifra revisada</text>
  </threadedComment>
  <threadedComment ref="P55" dT="2024-07-08T21:43:31.56" personId="{F8B339EA-FEDE-47FD-9D73-84FF104CFA21}" id="{DA829A47-20BF-4571-938A-02B3AC8D2B61}">
    <text>Pr: Pronóstico con datos del ITAEE</text>
  </threadedComment>
  <threadedComment ref="Q55" dT="2024-07-08T21:43:31.56" personId="{F8B339EA-FEDE-47FD-9D73-84FF104CFA21}" id="{9BEFBA82-7BCA-4D98-95D5-C798D7548336}">
    <text>Pr: Cifra preliminar</text>
  </threadedComment>
  <threadedComment ref="M70" dT="2024-07-08T21:38:54.50" personId="{F8B339EA-FEDE-47FD-9D73-84FF104CFA21}" id="{BDEFFA0E-2A14-47EC-B038-D91EA66AA9AE}">
    <text>R: Cifra revisada</text>
  </threadedComment>
  <threadedComment ref="N70" dT="2024-07-08T21:40:07.83" personId="{F8B339EA-FEDE-47FD-9D73-84FF104CFA21}" id="{838FFA39-5FFF-4B11-BE66-001CC7B36990}">
    <text>R: Cifra revisada</text>
  </threadedComment>
  <threadedComment ref="O70" dT="2024-07-08T21:40:20.95" personId="{F8B339EA-FEDE-47FD-9D73-84FF104CFA21}" id="{8D998298-95C7-435F-A592-14B45E41CABF}">
    <text>R: Cifra revisada</text>
  </threadedComment>
  <threadedComment ref="P70" dT="2024-07-08T21:43:31.56" personId="{F8B339EA-FEDE-47FD-9D73-84FF104CFA21}" id="{A1025462-6FFC-4463-9A24-C8BE8592CE97}">
    <text>Pr: Pronóstico con datos del ITAEE</text>
  </threadedComment>
  <threadedComment ref="Q70" dT="2024-07-08T21:43:31.56" personId="{F8B339EA-FEDE-47FD-9D73-84FF104CFA21}" id="{266FB049-9D0A-431D-A97B-276550C42343}">
    <text>Pr: Cifra preliminar</text>
  </threadedComment>
</ThreadedComments>
</file>

<file path=xl/threadedComments/threadedComment22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32522840-4192-4EAC-9A6F-D8C014EC2F2E}">
    <text>R: Cifra revisada</text>
  </threadedComment>
  <threadedComment ref="N10" dT="2024-07-08T21:40:07.83" personId="{F8B339EA-FEDE-47FD-9D73-84FF104CFA21}" id="{D42D064E-E68E-49A1-B368-30F0B157F848}">
    <text>R: Cifra revisada</text>
  </threadedComment>
  <threadedComment ref="O10" dT="2024-07-08T21:40:20.95" personId="{F8B339EA-FEDE-47FD-9D73-84FF104CFA21}" id="{58A8C76B-DF01-4E54-9475-318C4743345A}">
    <text>R: Cifra revisada</text>
  </threadedComment>
  <threadedComment ref="P10" dT="2024-07-08T21:43:31.56" personId="{F8B339EA-FEDE-47FD-9D73-84FF104CFA21}" id="{6DA9802E-8346-49F5-8542-AE1520913C81}">
    <text>Pr: Pronóstico con datos del ITAEE</text>
  </threadedComment>
  <threadedComment ref="Q10" dT="2024-07-08T21:43:31.56" personId="{F8B339EA-FEDE-47FD-9D73-84FF104CFA21}" id="{B46822ED-223D-442C-B69A-DEC169AA7DA7}">
    <text>Pr: Cifra preliminar</text>
  </threadedComment>
  <threadedComment ref="M25" dT="2024-07-08T21:38:54.50" personId="{F8B339EA-FEDE-47FD-9D73-84FF104CFA21}" id="{73704B7D-4FE7-4FFD-BA8A-2A7C6DA2E2CE}">
    <text>R: Cifra revisada</text>
  </threadedComment>
  <threadedComment ref="N25" dT="2024-07-08T21:40:07.83" personId="{F8B339EA-FEDE-47FD-9D73-84FF104CFA21}" id="{1CADCD50-65C4-4A20-B66F-6BE25BE25DB9}">
    <text>R: Cifra revisada</text>
  </threadedComment>
  <threadedComment ref="O25" dT="2024-07-08T21:40:20.95" personId="{F8B339EA-FEDE-47FD-9D73-84FF104CFA21}" id="{59086CC8-6EE6-486E-9F19-9E60ED5C73BB}">
    <text>R: Cifra revisada</text>
  </threadedComment>
  <threadedComment ref="P25" dT="2024-07-08T21:43:31.56" personId="{F8B339EA-FEDE-47FD-9D73-84FF104CFA21}" id="{E3EBB6CA-9E5E-44DF-8D87-5D7EF7859CEA}">
    <text>Pr: Pronóstico con datos del ITAEE</text>
  </threadedComment>
  <threadedComment ref="Q25" dT="2024-07-08T21:43:31.56" personId="{F8B339EA-FEDE-47FD-9D73-84FF104CFA21}" id="{39845C43-69A5-4C73-B83B-D7E2CEF3A60A}">
    <text>Pr: Cifra preliminar</text>
  </threadedComment>
  <threadedComment ref="M40" dT="2024-07-08T21:38:54.50" personId="{F8B339EA-FEDE-47FD-9D73-84FF104CFA21}" id="{89C15F61-AC7F-4397-9A43-5A144CB7DF5B}">
    <text>R: Cifra revisada</text>
  </threadedComment>
  <threadedComment ref="N40" dT="2024-07-08T21:40:07.83" personId="{F8B339EA-FEDE-47FD-9D73-84FF104CFA21}" id="{C466916E-94A1-41D4-8E55-8FA5FC4BB52F}">
    <text>R: Cifra revisada</text>
  </threadedComment>
  <threadedComment ref="O40" dT="2024-07-08T21:40:20.95" personId="{F8B339EA-FEDE-47FD-9D73-84FF104CFA21}" id="{9FDD339D-F131-46F9-8C4B-93772356A249}">
    <text>R: Cifra revisada</text>
  </threadedComment>
  <threadedComment ref="P40" dT="2024-07-08T21:43:31.56" personId="{F8B339EA-FEDE-47FD-9D73-84FF104CFA21}" id="{2357AE6C-F668-4B53-80B3-DA3586878D5C}">
    <text>Pr: Pronóstico con datos del ITAEE</text>
  </threadedComment>
  <threadedComment ref="Q40" dT="2024-07-08T21:43:31.56" personId="{F8B339EA-FEDE-47FD-9D73-84FF104CFA21}" id="{411C3679-B392-4719-825D-EEA1525AEC50}">
    <text>Pr: Cifra preliminar</text>
  </threadedComment>
  <threadedComment ref="M55" dT="2024-07-08T21:38:54.50" personId="{F8B339EA-FEDE-47FD-9D73-84FF104CFA21}" id="{5BA06F8E-62C2-447F-9170-7C7CCD855D59}">
    <text>R: Cifra revisada</text>
  </threadedComment>
  <threadedComment ref="N55" dT="2024-07-08T21:40:07.83" personId="{F8B339EA-FEDE-47FD-9D73-84FF104CFA21}" id="{75B4937C-B9A3-4A81-B015-6C06858492F6}">
    <text>R: Cifra revisada</text>
  </threadedComment>
  <threadedComment ref="O55" dT="2024-07-08T21:40:20.95" personId="{F8B339EA-FEDE-47FD-9D73-84FF104CFA21}" id="{DB5AEBE5-F2CB-4CFA-B511-3771DA9D52B7}">
    <text>R: Cifra revisada</text>
  </threadedComment>
  <threadedComment ref="P55" dT="2024-07-08T21:43:31.56" personId="{F8B339EA-FEDE-47FD-9D73-84FF104CFA21}" id="{373444B8-BB41-419B-AC0B-E29BC46DDDAD}">
    <text>Pr: Pronóstico con datos del ITAEE</text>
  </threadedComment>
  <threadedComment ref="Q55" dT="2024-07-08T21:43:31.56" personId="{F8B339EA-FEDE-47FD-9D73-84FF104CFA21}" id="{F62D3E6E-3AF2-4EC4-8FB4-2DACF4BF3D0A}">
    <text>Pr: Cifra preliminar</text>
  </threadedComment>
  <threadedComment ref="M70" dT="2024-07-08T21:38:54.50" personId="{F8B339EA-FEDE-47FD-9D73-84FF104CFA21}" id="{C2B7CAB4-0FBF-40C5-9FF9-085DD7D5825C}">
    <text>R: Cifra revisada</text>
  </threadedComment>
  <threadedComment ref="N70" dT="2024-07-08T21:40:07.83" personId="{F8B339EA-FEDE-47FD-9D73-84FF104CFA21}" id="{CD1AA03A-F538-4A46-8F0A-2A22DCD48B03}">
    <text>R: Cifra revisada</text>
  </threadedComment>
  <threadedComment ref="O70" dT="2024-07-08T21:40:20.95" personId="{F8B339EA-FEDE-47FD-9D73-84FF104CFA21}" id="{2FBBFE1E-B58C-4F4A-9D49-6811E143900C}">
    <text>R: Cifra revisada</text>
  </threadedComment>
  <threadedComment ref="P70" dT="2024-07-08T21:43:31.56" personId="{F8B339EA-FEDE-47FD-9D73-84FF104CFA21}" id="{51EAF10F-C55A-40C8-AE85-91D2ACB89330}">
    <text>Pr: Pronóstico con datos del ITAEE</text>
  </threadedComment>
  <threadedComment ref="Q70" dT="2024-07-08T21:43:31.56" personId="{F8B339EA-FEDE-47FD-9D73-84FF104CFA21}" id="{9265752E-F03C-4A38-B3E8-E6FD520EED6A}">
    <text>Pr: Cifra preliminar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CDB9D577-F314-4595-B570-96C1D5217922}">
    <text>R: Cifra revisada</text>
  </threadedComment>
  <threadedComment ref="N10" dT="2024-07-08T21:40:07.83" personId="{F8B339EA-FEDE-47FD-9D73-84FF104CFA21}" id="{8695EC08-9FCB-4840-B5E6-5B916302378B}">
    <text>R: Cifra revisada</text>
  </threadedComment>
  <threadedComment ref="O10" dT="2024-07-08T21:40:20.95" personId="{F8B339EA-FEDE-47FD-9D73-84FF104CFA21}" id="{AA932C48-A39D-4D59-8F14-6A4FEA552903}">
    <text>R: Cifra revisada</text>
  </threadedComment>
  <threadedComment ref="P10" dT="2024-07-08T21:43:31.56" personId="{F8B339EA-FEDE-47FD-9D73-84FF104CFA21}" id="{F9752678-D1E5-4BF9-958E-C2E72426C038}">
    <text>Pr: Pronóstico con datos del ITAEE</text>
  </threadedComment>
  <threadedComment ref="Q10" dT="2024-07-08T21:43:31.56" personId="{F8B339EA-FEDE-47FD-9D73-84FF104CFA21}" id="{6CB05807-C253-4444-9B13-458C707591E1}">
    <text>Pr: Cifra preliminar</text>
  </threadedComment>
  <threadedComment ref="M25" dT="2024-07-08T21:38:54.50" personId="{F8B339EA-FEDE-47FD-9D73-84FF104CFA21}" id="{63B78A73-D28F-46D7-BE11-8F0E39761F7E}">
    <text>R: Cifra revisada</text>
  </threadedComment>
  <threadedComment ref="N25" dT="2024-07-08T21:40:07.83" personId="{F8B339EA-FEDE-47FD-9D73-84FF104CFA21}" id="{B1AD159D-80D4-4D20-8872-D5C768BDF422}">
    <text>R: Cifra revisada</text>
  </threadedComment>
  <threadedComment ref="O25" dT="2024-07-08T21:40:20.95" personId="{F8B339EA-FEDE-47FD-9D73-84FF104CFA21}" id="{29797AF3-CF2B-4346-AEA8-9B8A9DB79BD2}">
    <text>R: Cifra revisada</text>
  </threadedComment>
  <threadedComment ref="P25" dT="2024-07-08T21:43:31.56" personId="{F8B339EA-FEDE-47FD-9D73-84FF104CFA21}" id="{BF1D2F1B-1996-4D24-8D96-8819997270BA}">
    <text>Pr: Pronóstico con datos del ITAEE</text>
  </threadedComment>
  <threadedComment ref="Q25" dT="2024-07-08T21:43:31.56" personId="{F8B339EA-FEDE-47FD-9D73-84FF104CFA21}" id="{242AAE76-D1CE-48E0-A84A-188C5B50F803}">
    <text>Pr: Cifra preliminar</text>
  </threadedComment>
  <threadedComment ref="M40" dT="2024-07-08T21:38:54.50" personId="{F8B339EA-FEDE-47FD-9D73-84FF104CFA21}" id="{D262451C-6C51-4B17-8A27-C7EBC887E4DA}">
    <text>R: Cifra revisada</text>
  </threadedComment>
  <threadedComment ref="N40" dT="2024-07-08T21:40:07.83" personId="{F8B339EA-FEDE-47FD-9D73-84FF104CFA21}" id="{90B832C4-78E6-4981-96AA-514A1235F217}">
    <text>R: Cifra revisada</text>
  </threadedComment>
  <threadedComment ref="O40" dT="2024-07-08T21:40:20.95" personId="{F8B339EA-FEDE-47FD-9D73-84FF104CFA21}" id="{7C0E77C1-0644-4E8D-9F44-7CD60E77514F}">
    <text>R: Cifra revisada</text>
  </threadedComment>
  <threadedComment ref="P40" dT="2024-07-08T21:43:31.56" personId="{F8B339EA-FEDE-47FD-9D73-84FF104CFA21}" id="{A101AEF9-A49B-4AA6-9541-71A729BCC198}">
    <text>Pr: Pronóstico con datos del ITAEE</text>
  </threadedComment>
  <threadedComment ref="Q40" dT="2024-07-08T21:43:31.56" personId="{F8B339EA-FEDE-47FD-9D73-84FF104CFA21}" id="{B08CD661-DF32-4B4F-AB79-B5856A6F9842}">
    <text>Pr: Cifra preliminar</text>
  </threadedComment>
  <threadedComment ref="M55" dT="2024-07-08T21:38:54.50" personId="{F8B339EA-FEDE-47FD-9D73-84FF104CFA21}" id="{45B12E1B-490A-4FCA-AC4A-E8998C13B699}">
    <text>R: Cifra revisada</text>
  </threadedComment>
  <threadedComment ref="N55" dT="2024-07-08T21:40:07.83" personId="{F8B339EA-FEDE-47FD-9D73-84FF104CFA21}" id="{72077D4A-844F-49F9-8000-A2A654D16A06}">
    <text>R: Cifra revisada</text>
  </threadedComment>
  <threadedComment ref="O55" dT="2024-07-08T21:40:20.95" personId="{F8B339EA-FEDE-47FD-9D73-84FF104CFA21}" id="{98269EA2-3B1A-4BB7-BB3B-37E564A749C8}">
    <text>R: Cifra revisada</text>
  </threadedComment>
  <threadedComment ref="P55" dT="2024-07-08T21:43:31.56" personId="{F8B339EA-FEDE-47FD-9D73-84FF104CFA21}" id="{A70DA10B-9ED4-44FF-881A-62AC4049CDBD}">
    <text>Pr: Pronóstico con datos del ITAEE</text>
  </threadedComment>
  <threadedComment ref="Q55" dT="2024-07-08T21:43:31.56" personId="{F8B339EA-FEDE-47FD-9D73-84FF104CFA21}" id="{14AA63AF-6BB2-4362-BD2B-24332E8F98D2}">
    <text>Pr: Cifra preliminar</text>
  </threadedComment>
  <threadedComment ref="M70" dT="2024-07-08T21:38:54.50" personId="{F8B339EA-FEDE-47FD-9D73-84FF104CFA21}" id="{A0BF8DBF-02D2-496A-AE59-40F249C3CE21}">
    <text>R: Cifra revisada</text>
  </threadedComment>
  <threadedComment ref="N70" dT="2024-07-08T21:40:07.83" personId="{F8B339EA-FEDE-47FD-9D73-84FF104CFA21}" id="{347CCB3E-F98B-41FA-B410-6F99F49D7F1F}">
    <text>R: Cifra revisada</text>
  </threadedComment>
  <threadedComment ref="O70" dT="2024-07-08T21:40:20.95" personId="{F8B339EA-FEDE-47FD-9D73-84FF104CFA21}" id="{27FAEF55-EA95-454D-9091-7CAA42738659}">
    <text>R: Cifra revisada</text>
  </threadedComment>
  <threadedComment ref="P70" dT="2024-07-08T21:43:31.56" personId="{F8B339EA-FEDE-47FD-9D73-84FF104CFA21}" id="{375A18D4-1AC4-4608-98DB-FF6CA338A3B0}">
    <text>Pr: Pronóstico con datos del ITAEE</text>
  </threadedComment>
  <threadedComment ref="Q70" dT="2024-07-08T21:43:31.56" personId="{F8B339EA-FEDE-47FD-9D73-84FF104CFA21}" id="{1DA2096A-FAEF-4A32-B615-C4E0A47AF3F3}">
    <text>Pr: Cifra preliminar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95440E64-CD4E-4B1A-A4AD-7004A4179E76}">
    <text>R: Cifra revisada</text>
  </threadedComment>
  <threadedComment ref="N10" dT="2024-07-08T21:40:07.83" personId="{F8B339EA-FEDE-47FD-9D73-84FF104CFA21}" id="{8C8775B7-DD19-45C9-A48B-1A6EE9DE45E8}">
    <text>R: Cifra revisada</text>
  </threadedComment>
  <threadedComment ref="O10" dT="2024-07-08T21:40:20.95" personId="{F8B339EA-FEDE-47FD-9D73-84FF104CFA21}" id="{6E965CC1-AC84-4876-A4ED-ED70A9A86CB4}">
    <text>R: Cifra revisada</text>
  </threadedComment>
  <threadedComment ref="P10" dT="2024-07-08T21:43:31.56" personId="{F8B339EA-FEDE-47FD-9D73-84FF104CFA21}" id="{53C3ECD6-00E5-4C5B-8901-5C735847F301}">
    <text>Pr: Pronóstico con datos del ITAEE</text>
  </threadedComment>
  <threadedComment ref="Q10" dT="2024-07-08T21:43:31.56" personId="{F8B339EA-FEDE-47FD-9D73-84FF104CFA21}" id="{C1446DA0-7F07-441C-8F81-868EA0EC2FD0}">
    <text>Pr: Cifra preliminar</text>
  </threadedComment>
  <threadedComment ref="M25" dT="2024-07-08T21:38:54.50" personId="{F8B339EA-FEDE-47FD-9D73-84FF104CFA21}" id="{64922944-8701-4F97-B8AE-91F8EB3E7AF8}">
    <text>R: Cifra revisada</text>
  </threadedComment>
  <threadedComment ref="N25" dT="2024-07-08T21:40:07.83" personId="{F8B339EA-FEDE-47FD-9D73-84FF104CFA21}" id="{F1F705EC-F64A-4A4E-8A84-BFFBCB550494}">
    <text>R: Cifra revisada</text>
  </threadedComment>
  <threadedComment ref="O25" dT="2024-07-08T21:40:20.95" personId="{F8B339EA-FEDE-47FD-9D73-84FF104CFA21}" id="{DD8405B0-E429-4F0C-8415-3DAA7A5867EC}">
    <text>R: Cifra revisada</text>
  </threadedComment>
  <threadedComment ref="P25" dT="2024-07-08T21:43:31.56" personId="{F8B339EA-FEDE-47FD-9D73-84FF104CFA21}" id="{9A118508-D196-42D1-9371-3EE07A1600E8}">
    <text>Pr: Pronóstico con datos del ITAEE</text>
  </threadedComment>
  <threadedComment ref="Q25" dT="2024-07-08T21:43:31.56" personId="{F8B339EA-FEDE-47FD-9D73-84FF104CFA21}" id="{78174079-F29A-4B99-A06A-D29FC6D6779B}">
    <text>Pr: Cifra preliminar</text>
  </threadedComment>
  <threadedComment ref="M40" dT="2024-07-08T21:38:54.50" personId="{F8B339EA-FEDE-47FD-9D73-84FF104CFA21}" id="{9DBFF641-9DB9-4515-AA00-CE0C4D15B416}">
    <text>R: Cifra revisada</text>
  </threadedComment>
  <threadedComment ref="N40" dT="2024-07-08T21:40:07.83" personId="{F8B339EA-FEDE-47FD-9D73-84FF104CFA21}" id="{CD9E996D-8A26-41A3-B23E-75D0AA38F3FB}">
    <text>R: Cifra revisada</text>
  </threadedComment>
  <threadedComment ref="O40" dT="2024-07-08T21:40:20.95" personId="{F8B339EA-FEDE-47FD-9D73-84FF104CFA21}" id="{55DAF40C-BF6E-404A-A2B0-75BE0295C2F0}">
    <text>R: Cifra revisada</text>
  </threadedComment>
  <threadedComment ref="P40" dT="2024-07-08T21:43:31.56" personId="{F8B339EA-FEDE-47FD-9D73-84FF104CFA21}" id="{E449D333-59CF-461F-8D6D-B0946BABE154}">
    <text>Pr: Pronóstico con datos del ITAEE</text>
  </threadedComment>
  <threadedComment ref="Q40" dT="2024-07-08T21:43:31.56" personId="{F8B339EA-FEDE-47FD-9D73-84FF104CFA21}" id="{5A3586B5-BB3F-4A09-8391-F1AF41C8A7BB}">
    <text>Pr: Cifra preliminar</text>
  </threadedComment>
  <threadedComment ref="M55" dT="2024-07-08T21:38:54.50" personId="{F8B339EA-FEDE-47FD-9D73-84FF104CFA21}" id="{E43D93CC-E3C2-447C-A324-1EA9999F9068}">
    <text>R: Cifra revisada</text>
  </threadedComment>
  <threadedComment ref="N55" dT="2024-07-08T21:40:07.83" personId="{F8B339EA-FEDE-47FD-9D73-84FF104CFA21}" id="{78235ECA-CED3-4E34-A066-10CAECCF6A4F}">
    <text>R: Cifra revisada</text>
  </threadedComment>
  <threadedComment ref="O55" dT="2024-07-08T21:40:20.95" personId="{F8B339EA-FEDE-47FD-9D73-84FF104CFA21}" id="{07685CAE-3CE2-4434-B20C-4768DC118A4C}">
    <text>R: Cifra revisada</text>
  </threadedComment>
  <threadedComment ref="P55" dT="2024-07-08T21:43:31.56" personId="{F8B339EA-FEDE-47FD-9D73-84FF104CFA21}" id="{B5420CAB-D6F7-42F3-8892-398470DBDD7F}">
    <text>Pr: Pronóstico con datos del ITAEE</text>
  </threadedComment>
  <threadedComment ref="Q55" dT="2024-07-08T21:43:31.56" personId="{F8B339EA-FEDE-47FD-9D73-84FF104CFA21}" id="{30A9D430-3235-48A9-8A6E-C58C5F296217}">
    <text>Pr: Cifra preliminar</text>
  </threadedComment>
  <threadedComment ref="M70" dT="2024-07-08T21:38:54.50" personId="{F8B339EA-FEDE-47FD-9D73-84FF104CFA21}" id="{9B4E0537-7792-43AE-934F-19E86D91ED37}">
    <text>R: Cifra revisada</text>
  </threadedComment>
  <threadedComment ref="N70" dT="2024-07-08T21:40:07.83" personId="{F8B339EA-FEDE-47FD-9D73-84FF104CFA21}" id="{0B9ED5D6-67F2-4280-8480-A27612176397}">
    <text>R: Cifra revisada</text>
  </threadedComment>
  <threadedComment ref="O70" dT="2024-07-08T21:40:20.95" personId="{F8B339EA-FEDE-47FD-9D73-84FF104CFA21}" id="{C05217F5-BF5E-4F40-B45D-D83F5246C1D7}">
    <text>R: Cifra revisada</text>
  </threadedComment>
  <threadedComment ref="P70" dT="2024-07-08T21:43:31.56" personId="{F8B339EA-FEDE-47FD-9D73-84FF104CFA21}" id="{00E329A6-DF2B-4ED2-94DD-D9835D5C4DC1}">
    <text>Pr: Pronóstico con datos del ITAEE</text>
  </threadedComment>
  <threadedComment ref="Q70" dT="2024-07-08T21:43:31.56" personId="{F8B339EA-FEDE-47FD-9D73-84FF104CFA21}" id="{9D5FEAF7-F319-4950-A930-7C867B0008D1}">
    <text>Pr: Cifra preliminar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8BBD7F78-7D42-4FB6-A295-C75844ABF3C2}">
    <text>R: Cifra revisada</text>
  </threadedComment>
  <threadedComment ref="N10" dT="2024-07-08T21:40:07.83" personId="{F8B339EA-FEDE-47FD-9D73-84FF104CFA21}" id="{3D5FF481-95FD-463D-AC9D-10A343524212}">
    <text>R: Cifra revisada</text>
  </threadedComment>
  <threadedComment ref="O10" dT="2024-07-08T21:40:20.95" personId="{F8B339EA-FEDE-47FD-9D73-84FF104CFA21}" id="{F93C1DB1-31D3-4321-AC4A-B5866206B49B}">
    <text>R: Cifra revisada</text>
  </threadedComment>
  <threadedComment ref="P10" dT="2024-07-08T21:43:31.56" personId="{F8B339EA-FEDE-47FD-9D73-84FF104CFA21}" id="{4F0FA8FE-5D4C-43EB-994C-603E84E9F756}">
    <text>Pr: Pronóstico con datos del ITAEE</text>
  </threadedComment>
  <threadedComment ref="Q10" dT="2024-07-08T21:43:31.56" personId="{F8B339EA-FEDE-47FD-9D73-84FF104CFA21}" id="{2D1F1085-C8F9-4435-A2CF-31521713C0C6}">
    <text>Pr: Cifra preliminar</text>
  </threadedComment>
  <threadedComment ref="M25" dT="2024-07-08T21:38:54.50" personId="{F8B339EA-FEDE-47FD-9D73-84FF104CFA21}" id="{476FE7CB-277F-42DC-B9EF-1B27C85304FD}">
    <text>R: Cifra revisada</text>
  </threadedComment>
  <threadedComment ref="N25" dT="2024-07-08T21:40:07.83" personId="{F8B339EA-FEDE-47FD-9D73-84FF104CFA21}" id="{94CBA3C0-CAEE-43AB-BDD8-BE078AAB6882}">
    <text>R: Cifra revisada</text>
  </threadedComment>
  <threadedComment ref="O25" dT="2024-07-08T21:40:20.95" personId="{F8B339EA-FEDE-47FD-9D73-84FF104CFA21}" id="{935AA4C9-F6BC-4961-8D08-53E37A40EA0A}">
    <text>R: Cifra revisada</text>
  </threadedComment>
  <threadedComment ref="P25" dT="2024-07-08T21:43:31.56" personId="{F8B339EA-FEDE-47FD-9D73-84FF104CFA21}" id="{026B9A55-CEC6-49E1-8936-EE2E6A0640FC}">
    <text>Pr: Pronóstico con datos del ITAEE</text>
  </threadedComment>
  <threadedComment ref="Q25" dT="2024-07-08T21:43:31.56" personId="{F8B339EA-FEDE-47FD-9D73-84FF104CFA21}" id="{E22EE6F7-4B0E-4661-A847-BDAED668F094}">
    <text>Pr: Cifra preliminar</text>
  </threadedComment>
  <threadedComment ref="M40" dT="2024-07-08T21:38:54.50" personId="{F8B339EA-FEDE-47FD-9D73-84FF104CFA21}" id="{34E1CCAB-3367-4C4A-B73C-10CD2A090B7F}">
    <text>R: Cifra revisada</text>
  </threadedComment>
  <threadedComment ref="N40" dT="2024-07-08T21:40:07.83" personId="{F8B339EA-FEDE-47FD-9D73-84FF104CFA21}" id="{970EAD44-C1F8-4EFA-AD11-0D21AA8A9E08}">
    <text>R: Cifra revisada</text>
  </threadedComment>
  <threadedComment ref="O40" dT="2024-07-08T21:40:20.95" personId="{F8B339EA-FEDE-47FD-9D73-84FF104CFA21}" id="{B94FFCF7-639E-48FF-B7D2-556AB268B998}">
    <text>R: Cifra revisada</text>
  </threadedComment>
  <threadedComment ref="P40" dT="2024-07-08T21:43:31.56" personId="{F8B339EA-FEDE-47FD-9D73-84FF104CFA21}" id="{F97A00EF-52F1-423A-8FF4-4F7A0110C46A}">
    <text>Pr: Pronóstico con datos del ITAEE</text>
  </threadedComment>
  <threadedComment ref="Q40" dT="2024-07-08T21:43:31.56" personId="{F8B339EA-FEDE-47FD-9D73-84FF104CFA21}" id="{EA595354-D2A3-4D6E-9472-717F5FFCB536}">
    <text>Pr: Cifra preliminar</text>
  </threadedComment>
  <threadedComment ref="M55" dT="2024-07-08T21:38:54.50" personId="{F8B339EA-FEDE-47FD-9D73-84FF104CFA21}" id="{F0062A7B-1309-4265-8708-FC6F5328E7EC}">
    <text>R: Cifra revisada</text>
  </threadedComment>
  <threadedComment ref="N55" dT="2024-07-08T21:40:07.83" personId="{F8B339EA-FEDE-47FD-9D73-84FF104CFA21}" id="{CE9EE2AB-F0EF-4A04-9D36-D45354F37EB1}">
    <text>R: Cifra revisada</text>
  </threadedComment>
  <threadedComment ref="O55" dT="2024-07-08T21:40:20.95" personId="{F8B339EA-FEDE-47FD-9D73-84FF104CFA21}" id="{004E6987-8A0E-420D-9A54-350F0E33CAFB}">
    <text>R: Cifra revisada</text>
  </threadedComment>
  <threadedComment ref="P55" dT="2024-07-08T21:43:31.56" personId="{F8B339EA-FEDE-47FD-9D73-84FF104CFA21}" id="{66960FCD-FCF8-4E01-8599-FD9F00C18529}">
    <text>Pr: Pronóstico con datos del ITAEE</text>
  </threadedComment>
  <threadedComment ref="Q55" dT="2024-07-08T21:43:31.56" personId="{F8B339EA-FEDE-47FD-9D73-84FF104CFA21}" id="{133A558E-D41D-4718-A564-D73FF240B728}">
    <text>Pr: Cifra preliminar</text>
  </threadedComment>
  <threadedComment ref="M70" dT="2024-07-08T21:38:54.50" personId="{F8B339EA-FEDE-47FD-9D73-84FF104CFA21}" id="{5DF6D6D1-ADF0-4CEB-975C-FA2057952336}">
    <text>R: Cifra revisada</text>
  </threadedComment>
  <threadedComment ref="N70" dT="2024-07-08T21:40:07.83" personId="{F8B339EA-FEDE-47FD-9D73-84FF104CFA21}" id="{680D487E-B978-4897-98CD-79B1EE0FD0B2}">
    <text>R: Cifra revisada</text>
  </threadedComment>
  <threadedComment ref="O70" dT="2024-07-08T21:40:20.95" personId="{F8B339EA-FEDE-47FD-9D73-84FF104CFA21}" id="{102D1953-078F-4B48-95D5-1D1DCA8E9236}">
    <text>R: Cifra revisada</text>
  </threadedComment>
  <threadedComment ref="P70" dT="2024-07-08T21:43:31.56" personId="{F8B339EA-FEDE-47FD-9D73-84FF104CFA21}" id="{33390C44-E088-4219-BD18-6728777EE4D3}">
    <text>Pr: Pronóstico con datos del ITAEE</text>
  </threadedComment>
  <threadedComment ref="Q70" dT="2024-07-08T21:43:31.56" personId="{F8B339EA-FEDE-47FD-9D73-84FF104CFA21}" id="{EECB3D1E-9DDC-4A0F-82A7-A6D67F14D41D}">
    <text>Pr: Cifra preliminar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FA48F77D-8A89-46C0-AD5D-92328E0A194E}">
    <text>R: Cifra revisada</text>
  </threadedComment>
  <threadedComment ref="N10" dT="2024-07-08T21:40:07.83" personId="{F8B339EA-FEDE-47FD-9D73-84FF104CFA21}" id="{2FECBE63-BADA-45BC-81DA-66172E7EAB88}">
    <text>R: Cifra revisada</text>
  </threadedComment>
  <threadedComment ref="O10" dT="2024-07-08T21:40:20.95" personId="{F8B339EA-FEDE-47FD-9D73-84FF104CFA21}" id="{0834FB26-CCF9-47CC-8A34-6BDD0E455886}">
    <text>R: Cifra revisada</text>
  </threadedComment>
  <threadedComment ref="P10" dT="2024-07-08T21:43:31.56" personId="{F8B339EA-FEDE-47FD-9D73-84FF104CFA21}" id="{2272E755-190E-47D8-8777-6BB74E835BBB}">
    <text>Pr: Pronóstico con datos del ITAEE</text>
  </threadedComment>
  <threadedComment ref="Q10" dT="2024-07-08T21:43:31.56" personId="{F8B339EA-FEDE-47FD-9D73-84FF104CFA21}" id="{6EA536D6-4438-4C08-BD18-ECE212F35C41}">
    <text>Pr: Cifra preliminar</text>
  </threadedComment>
  <threadedComment ref="M25" dT="2024-07-08T21:38:54.50" personId="{F8B339EA-FEDE-47FD-9D73-84FF104CFA21}" id="{B52B1A93-05DC-46C5-9E16-91DAFF542CF2}">
    <text>R: Cifra revisada</text>
  </threadedComment>
  <threadedComment ref="N25" dT="2024-07-08T21:40:07.83" personId="{F8B339EA-FEDE-47FD-9D73-84FF104CFA21}" id="{C93A1864-3E1E-4A56-B540-0B83BBFBFFB7}">
    <text>R: Cifra revisada</text>
  </threadedComment>
  <threadedComment ref="O25" dT="2024-07-08T21:40:20.95" personId="{F8B339EA-FEDE-47FD-9D73-84FF104CFA21}" id="{EE2FB7FF-0542-4FBC-88EF-9766260FB469}">
    <text>R: Cifra revisada</text>
  </threadedComment>
  <threadedComment ref="P25" dT="2024-07-08T21:43:31.56" personId="{F8B339EA-FEDE-47FD-9D73-84FF104CFA21}" id="{BD3F05E6-C999-4F07-833C-13D9EB545EA3}">
    <text>Pr: Pronóstico con datos del ITAEE</text>
  </threadedComment>
  <threadedComment ref="Q25" dT="2024-07-08T21:43:31.56" personId="{F8B339EA-FEDE-47FD-9D73-84FF104CFA21}" id="{FE0C868A-17C3-4A96-A914-AEA34458F33B}">
    <text>Pr: Cifra preliminar</text>
  </threadedComment>
  <threadedComment ref="M40" dT="2024-07-08T21:38:54.50" personId="{F8B339EA-FEDE-47FD-9D73-84FF104CFA21}" id="{A8F40211-569D-4BEB-BFFF-64310B4E71A2}">
    <text>R: Cifra revisada</text>
  </threadedComment>
  <threadedComment ref="N40" dT="2024-07-08T21:40:07.83" personId="{F8B339EA-FEDE-47FD-9D73-84FF104CFA21}" id="{269DC933-569C-4837-9D3D-B753CEF43084}">
    <text>R: Cifra revisada</text>
  </threadedComment>
  <threadedComment ref="O40" dT="2024-07-08T21:40:20.95" personId="{F8B339EA-FEDE-47FD-9D73-84FF104CFA21}" id="{BF9715CB-3D8B-4B57-A49B-1097C966612B}">
    <text>R: Cifra revisada</text>
  </threadedComment>
  <threadedComment ref="P40" dT="2024-07-08T21:43:31.56" personId="{F8B339EA-FEDE-47FD-9D73-84FF104CFA21}" id="{577AF92D-F43E-4112-8948-134DFD889F00}">
    <text>Pr: Pronóstico con datos del ITAEE</text>
  </threadedComment>
  <threadedComment ref="Q40" dT="2024-07-08T21:43:31.56" personId="{F8B339EA-FEDE-47FD-9D73-84FF104CFA21}" id="{0FCAB115-950E-4FC3-AF34-3BE7E2652DDF}">
    <text>Pr: Cifra preliminar</text>
  </threadedComment>
  <threadedComment ref="M55" dT="2024-07-08T21:38:54.50" personId="{F8B339EA-FEDE-47FD-9D73-84FF104CFA21}" id="{6E1BCB57-F706-46BC-A62E-87DDE0D84A2C}">
    <text>R: Cifra revisada</text>
  </threadedComment>
  <threadedComment ref="N55" dT="2024-07-08T21:40:07.83" personId="{F8B339EA-FEDE-47FD-9D73-84FF104CFA21}" id="{430DB12F-E015-415C-B68C-B497DF5EACE2}">
    <text>R: Cifra revisada</text>
  </threadedComment>
  <threadedComment ref="O55" dT="2024-07-08T21:40:20.95" personId="{F8B339EA-FEDE-47FD-9D73-84FF104CFA21}" id="{6637F5AB-189B-486B-AE19-C01F5D9B5BF5}">
    <text>R: Cifra revisada</text>
  </threadedComment>
  <threadedComment ref="P55" dT="2024-07-08T21:43:31.56" personId="{F8B339EA-FEDE-47FD-9D73-84FF104CFA21}" id="{E31A3CAE-F00C-4BBF-BBFB-D44DAC68BAB1}">
    <text>Pr: Pronóstico con datos del ITAEE</text>
  </threadedComment>
  <threadedComment ref="Q55" dT="2024-07-08T21:43:31.56" personId="{F8B339EA-FEDE-47FD-9D73-84FF104CFA21}" id="{C3C87332-6DA0-486D-85C8-FA796AB5DF76}">
    <text>Pr: Cifra preliminar</text>
  </threadedComment>
  <threadedComment ref="M70" dT="2024-07-08T21:38:54.50" personId="{F8B339EA-FEDE-47FD-9D73-84FF104CFA21}" id="{A47E8044-8DDB-4F83-8C78-A62AD41BA76F}">
    <text>R: Cifra revisada</text>
  </threadedComment>
  <threadedComment ref="N70" dT="2024-07-08T21:40:07.83" personId="{F8B339EA-FEDE-47FD-9D73-84FF104CFA21}" id="{A5C424F8-3F2B-4F4F-A6E4-11138E10EED5}">
    <text>R: Cifra revisada</text>
  </threadedComment>
  <threadedComment ref="O70" dT="2024-07-08T21:40:20.95" personId="{F8B339EA-FEDE-47FD-9D73-84FF104CFA21}" id="{5ECE413A-E9EB-415E-B7AD-44566976432B}">
    <text>R: Cifra revisada</text>
  </threadedComment>
  <threadedComment ref="P70" dT="2024-07-08T21:43:31.56" personId="{F8B339EA-FEDE-47FD-9D73-84FF104CFA21}" id="{89089EB2-537D-4A4B-8995-087E56530B94}">
    <text>Pr: Pronóstico con datos del ITAEE</text>
  </threadedComment>
  <threadedComment ref="Q70" dT="2024-07-08T21:43:31.56" personId="{F8B339EA-FEDE-47FD-9D73-84FF104CFA21}" id="{5B826916-E460-409C-AF9D-D03393A7EC34}">
    <text>Pr: Cifra preliminar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B8A352B1-C4BB-46EB-BAA6-F1D18EED051F}">
    <text>R: Cifra revisada</text>
  </threadedComment>
  <threadedComment ref="N10" dT="2024-07-08T21:40:07.83" personId="{F8B339EA-FEDE-47FD-9D73-84FF104CFA21}" id="{37B0D348-9681-424A-88EA-8E8B5921996C}">
    <text>R: Cifra revisada</text>
  </threadedComment>
  <threadedComment ref="O10" dT="2024-07-08T21:40:20.95" personId="{F8B339EA-FEDE-47FD-9D73-84FF104CFA21}" id="{432416CB-841D-4D9E-A0D1-D73B8C49EBB1}">
    <text>R: Cifra revisada</text>
  </threadedComment>
  <threadedComment ref="P10" dT="2024-07-08T21:43:31.56" personId="{F8B339EA-FEDE-47FD-9D73-84FF104CFA21}" id="{4B37D304-0EDE-443C-A1AA-6D9597CFD266}">
    <text>Pr: Pronóstico con datos del ITAEE</text>
  </threadedComment>
  <threadedComment ref="Q10" dT="2024-07-08T21:43:31.56" personId="{F8B339EA-FEDE-47FD-9D73-84FF104CFA21}" id="{F8DF0357-95FE-4CDD-B069-4CCD2C4A174F}">
    <text>Pr: Cifra preliminar</text>
  </threadedComment>
  <threadedComment ref="M25" dT="2024-07-08T21:38:54.50" personId="{F8B339EA-FEDE-47FD-9D73-84FF104CFA21}" id="{0F074890-BA40-45B2-AB1D-3FB4841B4142}">
    <text>R: Cifra revisada</text>
  </threadedComment>
  <threadedComment ref="N25" dT="2024-07-08T21:40:07.83" personId="{F8B339EA-FEDE-47FD-9D73-84FF104CFA21}" id="{F393D816-6E19-4E70-9C01-C3EA1B3166BA}">
    <text>R: Cifra revisada</text>
  </threadedComment>
  <threadedComment ref="O25" dT="2024-07-08T21:40:20.95" personId="{F8B339EA-FEDE-47FD-9D73-84FF104CFA21}" id="{841EC41D-6A77-4A87-873A-107034E59295}">
    <text>R: Cifra revisada</text>
  </threadedComment>
  <threadedComment ref="P25" dT="2024-07-08T21:43:31.56" personId="{F8B339EA-FEDE-47FD-9D73-84FF104CFA21}" id="{E1559FE0-C99C-4C36-8147-7DEDC55B7360}">
    <text>Pr: Pronóstico con datos del ITAEE</text>
  </threadedComment>
  <threadedComment ref="Q25" dT="2024-07-08T21:43:31.56" personId="{F8B339EA-FEDE-47FD-9D73-84FF104CFA21}" id="{FCDC2AD9-9B1D-44CB-AB5A-CAA5987F9DFE}">
    <text>Pr: Cifra preliminar</text>
  </threadedComment>
  <threadedComment ref="M40" dT="2024-07-08T21:38:54.50" personId="{F8B339EA-FEDE-47FD-9D73-84FF104CFA21}" id="{218B32AA-A924-487A-B36B-098717696BB3}">
    <text>R: Cifra revisada</text>
  </threadedComment>
  <threadedComment ref="N40" dT="2024-07-08T21:40:07.83" personId="{F8B339EA-FEDE-47FD-9D73-84FF104CFA21}" id="{5B31B8C3-B59C-4CE5-804F-8C2F5F3A5EA0}">
    <text>R: Cifra revisada</text>
  </threadedComment>
  <threadedComment ref="O40" dT="2024-07-08T21:40:20.95" personId="{F8B339EA-FEDE-47FD-9D73-84FF104CFA21}" id="{6F50086A-FF18-4B64-B1B5-9FD287C44571}">
    <text>R: Cifra revisada</text>
  </threadedComment>
  <threadedComment ref="P40" dT="2024-07-08T21:43:31.56" personId="{F8B339EA-FEDE-47FD-9D73-84FF104CFA21}" id="{CD322DBA-78B8-4F85-BF26-45CF311FD23A}">
    <text>Pr: Pronóstico con datos del ITAEE</text>
  </threadedComment>
  <threadedComment ref="Q40" dT="2024-07-08T21:43:31.56" personId="{F8B339EA-FEDE-47FD-9D73-84FF104CFA21}" id="{2274E5F1-2213-494E-B7BF-14BAD078C4FC}">
    <text>Pr: Cifra preliminar</text>
  </threadedComment>
  <threadedComment ref="M55" dT="2024-07-08T21:38:54.50" personId="{F8B339EA-FEDE-47FD-9D73-84FF104CFA21}" id="{E8890919-3DDB-4F2E-A04A-5552E0C44819}">
    <text>R: Cifra revisada</text>
  </threadedComment>
  <threadedComment ref="N55" dT="2024-07-08T21:40:07.83" personId="{F8B339EA-FEDE-47FD-9D73-84FF104CFA21}" id="{BB5DFB08-4875-4D13-A573-E071EFB8EB42}">
    <text>R: Cifra revisada</text>
  </threadedComment>
  <threadedComment ref="O55" dT="2024-07-08T21:40:20.95" personId="{F8B339EA-FEDE-47FD-9D73-84FF104CFA21}" id="{08BA8A26-CC61-4EC4-8E4F-F0A057B0F497}">
    <text>R: Cifra revisada</text>
  </threadedComment>
  <threadedComment ref="P55" dT="2024-07-08T21:43:31.56" personId="{F8B339EA-FEDE-47FD-9D73-84FF104CFA21}" id="{D9B906A8-6126-4816-B04A-7CA6ED3BA368}">
    <text>Pr: Pronóstico con datos del ITAEE</text>
  </threadedComment>
  <threadedComment ref="Q55" dT="2024-07-08T21:43:31.56" personId="{F8B339EA-FEDE-47FD-9D73-84FF104CFA21}" id="{C2CF867F-2CDB-495F-8D5B-46B463031536}">
    <text>Pr: Cifra preliminar</text>
  </threadedComment>
  <threadedComment ref="M70" dT="2024-07-08T21:38:54.50" personId="{F8B339EA-FEDE-47FD-9D73-84FF104CFA21}" id="{F0EF59A7-253B-4A77-AE2F-27AD8769D5FF}">
    <text>R: Cifra revisada</text>
  </threadedComment>
  <threadedComment ref="N70" dT="2024-07-08T21:40:07.83" personId="{F8B339EA-FEDE-47FD-9D73-84FF104CFA21}" id="{554BD8F3-BB10-48E7-B2F3-E032DB97648D}">
    <text>R: Cifra revisada</text>
  </threadedComment>
  <threadedComment ref="O70" dT="2024-07-08T21:40:20.95" personId="{F8B339EA-FEDE-47FD-9D73-84FF104CFA21}" id="{8AF3BEE5-035A-4B1B-BA1F-A5263C8D2BC5}">
    <text>R: Cifra revisada</text>
  </threadedComment>
  <threadedComment ref="P70" dT="2024-07-08T21:43:31.56" personId="{F8B339EA-FEDE-47FD-9D73-84FF104CFA21}" id="{E07F66F5-55BD-45C1-8B49-78038F7AFB34}">
    <text>Pr: Pronóstico con datos del ITAEE</text>
  </threadedComment>
  <threadedComment ref="Q70" dT="2024-07-08T21:43:31.56" personId="{F8B339EA-FEDE-47FD-9D73-84FF104CFA21}" id="{A1807DAD-D945-43EB-B60F-31284CE3AD4B}">
    <text>Pr: Cifra preliminar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3E718193-4073-41BE-A6EF-3C548E7FF2E4}">
    <text>R: Cifra revisada</text>
  </threadedComment>
  <threadedComment ref="N10" dT="2024-07-08T21:40:07.83" personId="{F8B339EA-FEDE-47FD-9D73-84FF104CFA21}" id="{32680D61-3A3E-431C-9F1E-FA35E1C0F6AF}">
    <text>R: Cifra revisada</text>
  </threadedComment>
  <threadedComment ref="O10" dT="2024-07-08T21:40:20.95" personId="{F8B339EA-FEDE-47FD-9D73-84FF104CFA21}" id="{09E75A34-2749-43CD-983D-AC4E8CB44749}">
    <text>R: Cifra revisada</text>
  </threadedComment>
  <threadedComment ref="P10" dT="2024-07-08T21:43:31.56" personId="{F8B339EA-FEDE-47FD-9D73-84FF104CFA21}" id="{C5457CF9-9E36-4DD2-A153-9643B7374F10}">
    <text>Pr: Pronóstico con datos del ITAEE</text>
  </threadedComment>
  <threadedComment ref="Q10" dT="2024-07-08T21:43:31.56" personId="{F8B339EA-FEDE-47FD-9D73-84FF104CFA21}" id="{EBBEF79E-1C77-4230-80DB-7B1B5B287864}">
    <text>Pr: Cifra preliminar</text>
  </threadedComment>
  <threadedComment ref="M25" dT="2024-07-08T21:38:54.50" personId="{F8B339EA-FEDE-47FD-9D73-84FF104CFA21}" id="{AA6F3838-BFEF-4967-A1B5-B8D731C144E9}">
    <text>R: Cifra revisada</text>
  </threadedComment>
  <threadedComment ref="N25" dT="2024-07-08T21:40:07.83" personId="{F8B339EA-FEDE-47FD-9D73-84FF104CFA21}" id="{A460AC9C-A971-40E2-A956-272F5524EDA1}">
    <text>R: Cifra revisada</text>
  </threadedComment>
  <threadedComment ref="O25" dT="2024-07-08T21:40:20.95" personId="{F8B339EA-FEDE-47FD-9D73-84FF104CFA21}" id="{5C940C98-DF89-46A2-B130-E83EBFCF187A}">
    <text>R: Cifra revisada</text>
  </threadedComment>
  <threadedComment ref="P25" dT="2024-07-08T21:43:31.56" personId="{F8B339EA-FEDE-47FD-9D73-84FF104CFA21}" id="{B5E4771E-C5B6-4F79-AE25-5E979FDE97E4}">
    <text>Pr: Pronóstico con datos del ITAEE</text>
  </threadedComment>
  <threadedComment ref="Q25" dT="2024-07-08T21:43:31.56" personId="{F8B339EA-FEDE-47FD-9D73-84FF104CFA21}" id="{6D93DC2E-0B15-4E30-9916-516C9DF98A0D}">
    <text>Pr: Cifra preliminar</text>
  </threadedComment>
  <threadedComment ref="M40" dT="2024-07-08T21:38:54.50" personId="{F8B339EA-FEDE-47FD-9D73-84FF104CFA21}" id="{C91BCE34-EC16-407A-826C-268ED6A8C9FE}">
    <text>R: Cifra revisada</text>
  </threadedComment>
  <threadedComment ref="N40" dT="2024-07-08T21:40:07.83" personId="{F8B339EA-FEDE-47FD-9D73-84FF104CFA21}" id="{EE277935-0E19-40BC-A87B-10C34870D577}">
    <text>R: Cifra revisada</text>
  </threadedComment>
  <threadedComment ref="O40" dT="2024-07-08T21:40:20.95" personId="{F8B339EA-FEDE-47FD-9D73-84FF104CFA21}" id="{9A32016A-8052-46FF-BE69-D08D115A92D5}">
    <text>R: Cifra revisada</text>
  </threadedComment>
  <threadedComment ref="P40" dT="2024-07-08T21:43:31.56" personId="{F8B339EA-FEDE-47FD-9D73-84FF104CFA21}" id="{C0484220-CCD3-46C5-9789-3590D7079EF2}">
    <text>Pr: Pronóstico con datos del ITAEE</text>
  </threadedComment>
  <threadedComment ref="Q40" dT="2024-07-08T21:43:31.56" personId="{F8B339EA-FEDE-47FD-9D73-84FF104CFA21}" id="{D4826A9E-6434-4A49-80A4-FCA7FB7CEE09}">
    <text>Pr: Cifra preliminar</text>
  </threadedComment>
  <threadedComment ref="M55" dT="2024-07-08T21:38:54.50" personId="{F8B339EA-FEDE-47FD-9D73-84FF104CFA21}" id="{D40810E2-4DA4-4A7F-B840-84609A57AAC5}">
    <text>R: Cifra revisada</text>
  </threadedComment>
  <threadedComment ref="N55" dT="2024-07-08T21:40:07.83" personId="{F8B339EA-FEDE-47FD-9D73-84FF104CFA21}" id="{C0FD0CDA-BE9C-4DD7-8FA3-ED72C75E0C32}">
    <text>R: Cifra revisada</text>
  </threadedComment>
  <threadedComment ref="O55" dT="2024-07-08T21:40:20.95" personId="{F8B339EA-FEDE-47FD-9D73-84FF104CFA21}" id="{ABE802C9-4A2E-4A5E-A1C6-524DC8DF37D3}">
    <text>R: Cifra revisada</text>
  </threadedComment>
  <threadedComment ref="P55" dT="2024-07-08T21:43:31.56" personId="{F8B339EA-FEDE-47FD-9D73-84FF104CFA21}" id="{3EC590DE-25DF-4CAE-9FDB-4C17C867CD6C}">
    <text>Pr: Pronóstico con datos del ITAEE</text>
  </threadedComment>
  <threadedComment ref="Q55" dT="2024-07-08T21:43:31.56" personId="{F8B339EA-FEDE-47FD-9D73-84FF104CFA21}" id="{7D3B174F-3192-464A-B8CD-6ACAF306BDDC}">
    <text>Pr: Cifra preliminar</text>
  </threadedComment>
  <threadedComment ref="M70" dT="2024-07-08T21:38:54.50" personId="{F8B339EA-FEDE-47FD-9D73-84FF104CFA21}" id="{D563B594-1DCC-483A-84E5-CE9B0A48A603}">
    <text>R: Cifra revisada</text>
  </threadedComment>
  <threadedComment ref="N70" dT="2024-07-08T21:40:07.83" personId="{F8B339EA-FEDE-47FD-9D73-84FF104CFA21}" id="{DC95A041-3E88-4E78-A2F9-13C61127ABBB}">
    <text>R: Cifra revisada</text>
  </threadedComment>
  <threadedComment ref="O70" dT="2024-07-08T21:40:20.95" personId="{F8B339EA-FEDE-47FD-9D73-84FF104CFA21}" id="{5642A9DF-69D4-4359-8D2B-91C9C8B17DD0}">
    <text>R: Cifra revisada</text>
  </threadedComment>
  <threadedComment ref="P70" dT="2024-07-08T21:43:31.56" personId="{F8B339EA-FEDE-47FD-9D73-84FF104CFA21}" id="{4110109E-D746-4CCD-B2F3-FDCDFED5FB2B}">
    <text>Pr: Pronóstico con datos del ITAEE</text>
  </threadedComment>
  <threadedComment ref="Q70" dT="2024-07-08T21:43:31.56" personId="{F8B339EA-FEDE-47FD-9D73-84FF104CFA21}" id="{CF32CBC5-B99C-4057-802C-B0915CE8D284}">
    <text>Pr: Cifra preliminar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M10" dT="2024-07-08T21:38:54.50" personId="{F8B339EA-FEDE-47FD-9D73-84FF104CFA21}" id="{8E0325EE-C421-4038-B993-2AB69A79150F}">
    <text>R: Cifra revisada</text>
  </threadedComment>
  <threadedComment ref="N10" dT="2024-07-08T21:40:07.83" personId="{F8B339EA-FEDE-47FD-9D73-84FF104CFA21}" id="{EAEEC2AE-04E2-474A-B8E3-F7A642B9658B}">
    <text>R: Cifra revisada</text>
  </threadedComment>
  <threadedComment ref="O10" dT="2024-07-08T21:40:20.95" personId="{F8B339EA-FEDE-47FD-9D73-84FF104CFA21}" id="{1A275C5C-6D5E-4EF2-851A-1CBA1CEA75D2}">
    <text>R: Cifra revisada</text>
  </threadedComment>
  <threadedComment ref="P10" dT="2024-07-08T21:43:31.56" personId="{F8B339EA-FEDE-47FD-9D73-84FF104CFA21}" id="{CB58B549-9AAB-42CD-A179-3C15A4191267}">
    <text>Pr: Pronóstico con datos del ITAEE</text>
  </threadedComment>
  <threadedComment ref="Q10" dT="2024-07-08T21:43:31.56" personId="{F8B339EA-FEDE-47FD-9D73-84FF104CFA21}" id="{31AA548C-4C2D-4640-8B2B-57AA46DA67A0}">
    <text>Pr: Cifra preliminar</text>
  </threadedComment>
  <threadedComment ref="M25" dT="2024-07-08T21:38:54.50" personId="{F8B339EA-FEDE-47FD-9D73-84FF104CFA21}" id="{2C0BE3AA-E957-43E5-9A50-ED27E148F77E}">
    <text>R: Cifra revisada</text>
  </threadedComment>
  <threadedComment ref="N25" dT="2024-07-08T21:40:07.83" personId="{F8B339EA-FEDE-47FD-9D73-84FF104CFA21}" id="{85620192-96C3-4E2E-98AC-D0523C18E483}">
    <text>R: Cifra revisada</text>
  </threadedComment>
  <threadedComment ref="O25" dT="2024-07-08T21:40:20.95" personId="{F8B339EA-FEDE-47FD-9D73-84FF104CFA21}" id="{8CC7C38E-6B1E-46A8-873B-8EC2A2C353B3}">
    <text>R: Cifra revisada</text>
  </threadedComment>
  <threadedComment ref="P25" dT="2024-07-08T21:43:31.56" personId="{F8B339EA-FEDE-47FD-9D73-84FF104CFA21}" id="{CC432A0E-68BD-4D78-A746-390CF473CE92}">
    <text>Pr: Pronóstico con datos del ITAEE</text>
  </threadedComment>
  <threadedComment ref="Q25" dT="2024-07-08T21:43:31.56" personId="{F8B339EA-FEDE-47FD-9D73-84FF104CFA21}" id="{3DC09BDE-8646-4F66-A054-31F2EC56B67C}">
    <text>Pr: Cifra preliminar</text>
  </threadedComment>
  <threadedComment ref="M40" dT="2024-07-08T21:38:54.50" personId="{F8B339EA-FEDE-47FD-9D73-84FF104CFA21}" id="{CAC401CE-01A7-4FFD-B40F-F200AD86077F}">
    <text>R: Cifra revisada</text>
  </threadedComment>
  <threadedComment ref="N40" dT="2024-07-08T21:40:07.83" personId="{F8B339EA-FEDE-47FD-9D73-84FF104CFA21}" id="{F2A11AB2-9529-4C14-AAB1-424D92142A2E}">
    <text>R: Cifra revisada</text>
  </threadedComment>
  <threadedComment ref="O40" dT="2024-07-08T21:40:20.95" personId="{F8B339EA-FEDE-47FD-9D73-84FF104CFA21}" id="{986B99A4-C325-4F47-B21A-E1897C99DFC0}">
    <text>R: Cifra revisada</text>
  </threadedComment>
  <threadedComment ref="P40" dT="2024-07-08T21:43:31.56" personId="{F8B339EA-FEDE-47FD-9D73-84FF104CFA21}" id="{279BAA06-BD7F-4E11-818C-A251142E4C16}">
    <text>Pr: Pronóstico con datos del ITAEE</text>
  </threadedComment>
  <threadedComment ref="Q40" dT="2024-07-08T21:43:31.56" personId="{F8B339EA-FEDE-47FD-9D73-84FF104CFA21}" id="{08915585-6919-4380-96A4-A624747F80FD}">
    <text>Pr: Cifra preliminar</text>
  </threadedComment>
  <threadedComment ref="M55" dT="2024-07-08T21:38:54.50" personId="{F8B339EA-FEDE-47FD-9D73-84FF104CFA21}" id="{10478695-256F-4C9D-A26A-072C0BBBA75D}">
    <text>R: Cifra revisada</text>
  </threadedComment>
  <threadedComment ref="N55" dT="2024-07-08T21:40:07.83" personId="{F8B339EA-FEDE-47FD-9D73-84FF104CFA21}" id="{0B61C429-A000-4DFB-AD6A-DEEDEB772879}">
    <text>R: Cifra revisada</text>
  </threadedComment>
  <threadedComment ref="O55" dT="2024-07-08T21:40:20.95" personId="{F8B339EA-FEDE-47FD-9D73-84FF104CFA21}" id="{75E79AF4-CB94-4148-B9ED-C4C589EA78B1}">
    <text>R: Cifra revisada</text>
  </threadedComment>
  <threadedComment ref="P55" dT="2024-07-08T21:43:31.56" personId="{F8B339EA-FEDE-47FD-9D73-84FF104CFA21}" id="{67230664-E444-4B6C-B72E-86BF92AD45C9}">
    <text>Pr: Pronóstico con datos del ITAEE</text>
  </threadedComment>
  <threadedComment ref="Q55" dT="2024-07-08T21:43:31.56" personId="{F8B339EA-FEDE-47FD-9D73-84FF104CFA21}" id="{F80DD268-22E7-4710-A8B4-AA0595139136}">
    <text>Pr: Cifra preliminar</text>
  </threadedComment>
  <threadedComment ref="M70" dT="2024-07-08T21:38:54.50" personId="{F8B339EA-FEDE-47FD-9D73-84FF104CFA21}" id="{8955046D-2955-49D1-A82A-B537A2112431}">
    <text>R: Cifra revisada</text>
  </threadedComment>
  <threadedComment ref="N70" dT="2024-07-08T21:40:07.83" personId="{F8B339EA-FEDE-47FD-9D73-84FF104CFA21}" id="{40C53D63-A7FE-40EF-8953-AC18BBA47A29}">
    <text>R: Cifra revisada</text>
  </threadedComment>
  <threadedComment ref="O70" dT="2024-07-08T21:40:20.95" personId="{F8B339EA-FEDE-47FD-9D73-84FF104CFA21}" id="{F00B42A9-7ED9-4836-B1A8-C37652BE3AF7}">
    <text>R: Cifra revisada</text>
  </threadedComment>
  <threadedComment ref="P70" dT="2024-07-08T21:43:31.56" personId="{F8B339EA-FEDE-47FD-9D73-84FF104CFA21}" id="{F11B3A90-A8CA-4B18-AD40-1350CA292723}">
    <text>Pr: Pronóstico con datos del ITAEE</text>
  </threadedComment>
  <threadedComment ref="Q70" dT="2024-07-08T21:43:31.56" personId="{F8B339EA-FEDE-47FD-9D73-84FF104CFA21}" id="{48E57AA0-1DB2-4494-93A8-BB3936D53882}">
    <text>Pr: Cifra preliminar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0.xml"/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1.xml"/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2.xml"/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3.xml"/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4.xml"/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5.xml"/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6.xml"/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7.xml"/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8.xml"/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9.xml"/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0.xml"/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1.xml"/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2.xml"/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7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8.xml"/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9.xml"/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82"/>
  <sheetViews>
    <sheetView zoomScaleNormal="100" workbookViewId="0">
      <selection activeCell="D11" sqref="D11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59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607.99522404161894</v>
      </c>
      <c r="E11" s="28">
        <v>1658.9855094041218</v>
      </c>
      <c r="F11" s="28">
        <v>2040.2712852203651</v>
      </c>
      <c r="G11" s="28">
        <v>3131.8338104925256</v>
      </c>
      <c r="H11" s="28">
        <v>4087.4854517137514</v>
      </c>
      <c r="I11" s="28">
        <v>4353.6803048180918</v>
      </c>
      <c r="J11" s="28">
        <v>4593.8794557041938</v>
      </c>
      <c r="K11" s="28">
        <v>4952.9572330538449</v>
      </c>
      <c r="L11" s="28">
        <v>4993.357416683587</v>
      </c>
      <c r="M11" s="28">
        <v>3990.0020730123151</v>
      </c>
      <c r="N11" s="28">
        <v>4719.6209204524557</v>
      </c>
      <c r="O11" s="28">
        <v>5192.8795733412635</v>
      </c>
      <c r="P11" s="28">
        <v>5338.2078060720069</v>
      </c>
      <c r="Q11" s="28">
        <v>5362.0410068994724</v>
      </c>
    </row>
    <row r="12" spans="1:17" x14ac:dyDescent="0.25">
      <c r="A12" s="6" t="s">
        <v>9</v>
      </c>
      <c r="B12" s="28">
        <v>123899.76428030667</v>
      </c>
      <c r="C12" s="28">
        <v>130085.87267020527</v>
      </c>
      <c r="D12" s="28">
        <v>134978.42666191616</v>
      </c>
      <c r="E12" s="28">
        <v>139258.94922839029</v>
      </c>
      <c r="F12" s="28">
        <v>142208.07787565156</v>
      </c>
      <c r="G12" s="28">
        <v>148848.38799667725</v>
      </c>
      <c r="H12" s="28">
        <v>155794.82350265165</v>
      </c>
      <c r="I12" s="28">
        <v>161850.62276540179</v>
      </c>
      <c r="J12" s="28">
        <v>168299.25950786052</v>
      </c>
      <c r="K12" s="28">
        <v>179829.53047428312</v>
      </c>
      <c r="L12" s="28">
        <v>180205.10021343257</v>
      </c>
      <c r="M12" s="28">
        <v>142609.03027953469</v>
      </c>
      <c r="N12" s="28">
        <v>159729.14223246521</v>
      </c>
      <c r="O12" s="28">
        <v>169407.88647708189</v>
      </c>
      <c r="P12" s="28">
        <v>198338.99727257516</v>
      </c>
      <c r="Q12" s="28">
        <v>187474.0099363534</v>
      </c>
    </row>
    <row r="13" spans="1:17" x14ac:dyDescent="0.25">
      <c r="A13" s="4" t="s">
        <v>8</v>
      </c>
      <c r="B13" s="28">
        <v>19613.086357053744</v>
      </c>
      <c r="C13" s="28">
        <v>20046.979248567583</v>
      </c>
      <c r="D13" s="28">
        <v>21478.719891628531</v>
      </c>
      <c r="E13" s="28">
        <v>21587.599827839171</v>
      </c>
      <c r="F13" s="28">
        <v>22458.703998836238</v>
      </c>
      <c r="G13" s="28">
        <v>23178.625468646391</v>
      </c>
      <c r="H13" s="28">
        <v>25049.387595349515</v>
      </c>
      <c r="I13" s="28">
        <v>26967.54549701872</v>
      </c>
      <c r="J13" s="28">
        <v>28029.654845754158</v>
      </c>
      <c r="K13" s="28">
        <v>29629.427829921424</v>
      </c>
      <c r="L13" s="28">
        <v>30006.844019844371</v>
      </c>
      <c r="M13" s="28">
        <v>22018.639110704335</v>
      </c>
      <c r="N13" s="28">
        <v>23149.721436067979</v>
      </c>
      <c r="O13" s="28">
        <v>25671.45922190183</v>
      </c>
      <c r="P13" s="28">
        <v>25080.740941313699</v>
      </c>
      <c r="Q13" s="28">
        <v>23206.901967827831</v>
      </c>
    </row>
    <row r="14" spans="1:17" x14ac:dyDescent="0.25">
      <c r="A14" s="6" t="s">
        <v>7</v>
      </c>
      <c r="B14" s="28">
        <v>8418.788671223183</v>
      </c>
      <c r="C14" s="28">
        <v>8621.126566165949</v>
      </c>
      <c r="D14" s="28">
        <v>7674.1085952637668</v>
      </c>
      <c r="E14" s="28">
        <v>7494.229048017839</v>
      </c>
      <c r="F14" s="28">
        <v>7482.6245733892792</v>
      </c>
      <c r="G14" s="28">
        <v>7864.5153887077122</v>
      </c>
      <c r="H14" s="28">
        <v>8437.0936511287491</v>
      </c>
      <c r="I14" s="28">
        <v>8464.2675747016128</v>
      </c>
      <c r="J14" s="28">
        <v>8947.0186641988421</v>
      </c>
      <c r="K14" s="28">
        <v>9281.6064341335023</v>
      </c>
      <c r="L14" s="28">
        <v>8830.0869840248197</v>
      </c>
      <c r="M14" s="28">
        <v>7461.1675083883438</v>
      </c>
      <c r="N14" s="28">
        <v>8615.2050054679821</v>
      </c>
      <c r="O14" s="28">
        <v>8594.626744000896</v>
      </c>
      <c r="P14" s="28">
        <v>8996.0362553507439</v>
      </c>
      <c r="Q14" s="28">
        <v>9057.4275203142752</v>
      </c>
    </row>
    <row r="15" spans="1:17" x14ac:dyDescent="0.25">
      <c r="A15" s="4" t="s">
        <v>6</v>
      </c>
      <c r="B15" s="28">
        <v>4550.5285076117916</v>
      </c>
      <c r="C15" s="28">
        <v>4971.4376030394151</v>
      </c>
      <c r="D15" s="28">
        <v>4707.5743711241748</v>
      </c>
      <c r="E15" s="28">
        <v>5175.3674793776881</v>
      </c>
      <c r="F15" s="28">
        <v>5252.9201878571039</v>
      </c>
      <c r="G15" s="28">
        <v>5444.5437124194214</v>
      </c>
      <c r="H15" s="28">
        <v>5676.6913669684263</v>
      </c>
      <c r="I15" s="28">
        <v>6570.6544784995804</v>
      </c>
      <c r="J15" s="28">
        <v>7007.4873922775687</v>
      </c>
      <c r="K15" s="28">
        <v>7761.2372668878361</v>
      </c>
      <c r="L15" s="28">
        <v>8883.0235023673395</v>
      </c>
      <c r="M15" s="28">
        <v>5931.9013257039624</v>
      </c>
      <c r="N15" s="28">
        <v>7454.3793672792863</v>
      </c>
      <c r="O15" s="28">
        <v>8737.9968200264721</v>
      </c>
      <c r="P15" s="28">
        <v>8465.2400726922679</v>
      </c>
      <c r="Q15" s="28">
        <v>8100.2840352099583</v>
      </c>
    </row>
    <row r="16" spans="1:17" x14ac:dyDescent="0.25">
      <c r="A16" s="6" t="s">
        <v>5</v>
      </c>
      <c r="B16" s="28">
        <v>3633.4839870811052</v>
      </c>
      <c r="C16" s="28">
        <v>3818.4364181749015</v>
      </c>
      <c r="D16" s="28">
        <v>4055.529925787554</v>
      </c>
      <c r="E16" s="28">
        <v>4343.8243542665559</v>
      </c>
      <c r="F16" s="28">
        <v>4480.13591712169</v>
      </c>
      <c r="G16" s="28">
        <v>5079.4227738552663</v>
      </c>
      <c r="H16" s="28">
        <v>5093.4923448649088</v>
      </c>
      <c r="I16" s="28">
        <v>4779.3795525933347</v>
      </c>
      <c r="J16" s="28">
        <v>4767.76180962525</v>
      </c>
      <c r="K16" s="28">
        <v>4910.7697476673793</v>
      </c>
      <c r="L16" s="28">
        <v>4752.2225105010175</v>
      </c>
      <c r="M16" s="28">
        <v>4779.6977811631987</v>
      </c>
      <c r="N16" s="28">
        <v>6104.452186146742</v>
      </c>
      <c r="O16" s="28">
        <v>5079.0277790833343</v>
      </c>
      <c r="P16" s="28">
        <v>5290.7209817765424</v>
      </c>
      <c r="Q16" s="28">
        <v>4948.1488609907128</v>
      </c>
    </row>
    <row r="17" spans="1:17" x14ac:dyDescent="0.25">
      <c r="A17" s="4" t="s">
        <v>4</v>
      </c>
      <c r="B17" s="28">
        <v>2486.1742717638217</v>
      </c>
      <c r="C17" s="28">
        <v>2464.59757558198</v>
      </c>
      <c r="D17" s="28">
        <v>2798.7306219025836</v>
      </c>
      <c r="E17" s="28">
        <v>2878.7785077499789</v>
      </c>
      <c r="F17" s="28">
        <v>2808.5615328390272</v>
      </c>
      <c r="G17" s="28">
        <v>2902.0041677159106</v>
      </c>
      <c r="H17" s="28">
        <v>2702.404490532027</v>
      </c>
      <c r="I17" s="28">
        <v>2672.8163210343046</v>
      </c>
      <c r="J17" s="28">
        <v>3350.7519966348568</v>
      </c>
      <c r="K17" s="28">
        <v>3620.6532806231112</v>
      </c>
      <c r="L17" s="28">
        <v>4004.4503445676878</v>
      </c>
      <c r="M17" s="28">
        <v>2665.00483572848</v>
      </c>
      <c r="N17" s="28">
        <v>3363.4895583698676</v>
      </c>
      <c r="O17" s="28">
        <v>3838.1178086724299</v>
      </c>
      <c r="P17" s="28">
        <v>3732.6366649466609</v>
      </c>
      <c r="Q17" s="28">
        <v>4008.9878245689442</v>
      </c>
    </row>
    <row r="18" spans="1:17" x14ac:dyDescent="0.25">
      <c r="A18" s="6" t="s">
        <v>3</v>
      </c>
      <c r="B18" s="28">
        <v>39178.044282820119</v>
      </c>
      <c r="C18" s="28">
        <v>40561.246622311293</v>
      </c>
      <c r="D18" s="28">
        <v>41903.433696231325</v>
      </c>
      <c r="E18" s="28">
        <v>42999.872051569146</v>
      </c>
      <c r="F18" s="28">
        <v>43837.296862379102</v>
      </c>
      <c r="G18" s="28">
        <v>43219.79427961685</v>
      </c>
      <c r="H18" s="28">
        <v>44925.287567745705</v>
      </c>
      <c r="I18" s="28">
        <v>44956.762155458309</v>
      </c>
      <c r="J18" s="28">
        <v>45658.616933246383</v>
      </c>
      <c r="K18" s="28">
        <v>46598.090068381767</v>
      </c>
      <c r="L18" s="28">
        <v>44528.661146847255</v>
      </c>
      <c r="M18" s="28">
        <v>35303.515614786964</v>
      </c>
      <c r="N18" s="28">
        <v>39873.88206509978</v>
      </c>
      <c r="O18" s="28">
        <v>42203.014112023964</v>
      </c>
      <c r="P18" s="28">
        <v>50879.96769698865</v>
      </c>
      <c r="Q18" s="28">
        <v>49521.365542090032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423.17825678426624</v>
      </c>
      <c r="I19" s="28">
        <v>6339.4822339451011</v>
      </c>
      <c r="J19" s="28">
        <v>7125.6849561839681</v>
      </c>
      <c r="K19" s="28">
        <v>7767.6207766102607</v>
      </c>
      <c r="L19" s="28">
        <v>7525.5402568408481</v>
      </c>
      <c r="M19" s="28">
        <v>5433.3608099965013</v>
      </c>
      <c r="N19" s="28">
        <v>6521.0123026919709</v>
      </c>
      <c r="O19" s="28">
        <v>7308.7026742386533</v>
      </c>
      <c r="P19" s="28">
        <v>7087.7352240144319</v>
      </c>
      <c r="Q19" s="28">
        <v>7569.5661472959246</v>
      </c>
    </row>
    <row r="20" spans="1:17" x14ac:dyDescent="0.25">
      <c r="A20" s="6" t="s">
        <v>1</v>
      </c>
      <c r="B20" s="28">
        <v>37848.295018546662</v>
      </c>
      <c r="C20" s="28">
        <v>40512.172869728805</v>
      </c>
      <c r="D20" s="28">
        <v>42173.213525284344</v>
      </c>
      <c r="E20" s="28">
        <v>46737.346733053811</v>
      </c>
      <c r="F20" s="28">
        <v>49955.187498879459</v>
      </c>
      <c r="G20" s="28">
        <v>51455.137249825813</v>
      </c>
      <c r="H20" s="28">
        <v>57000.208609274545</v>
      </c>
      <c r="I20" s="28">
        <v>61697.182539113775</v>
      </c>
      <c r="J20" s="28">
        <v>67385.996980613665</v>
      </c>
      <c r="K20" s="28">
        <v>70481.979999831165</v>
      </c>
      <c r="L20" s="28">
        <v>69132.118200909696</v>
      </c>
      <c r="M20" s="28">
        <v>52370.348567860972</v>
      </c>
      <c r="N20" s="28">
        <v>60975.399382887495</v>
      </c>
      <c r="O20" s="28">
        <v>65986.80668362006</v>
      </c>
      <c r="P20" s="28">
        <v>70702.201140936944</v>
      </c>
      <c r="Q20" s="28">
        <v>67737.429141832428</v>
      </c>
    </row>
    <row r="21" spans="1:17" x14ac:dyDescent="0.25">
      <c r="A21" s="4" t="s">
        <v>0</v>
      </c>
      <c r="B21" s="28">
        <v>3426.0966235923042</v>
      </c>
      <c r="C21" s="28">
        <v>4022.2914262239683</v>
      </c>
      <c r="D21" s="28">
        <v>7881.0474868201763</v>
      </c>
      <c r="E21" s="28">
        <v>8245.5862603312671</v>
      </c>
      <c r="F21" s="28">
        <v>8658.6092678258738</v>
      </c>
      <c r="G21" s="28">
        <v>8881.6731520426201</v>
      </c>
      <c r="H21" s="28">
        <v>9417.7661629854592</v>
      </c>
      <c r="I21" s="28">
        <v>11081.043577415432</v>
      </c>
      <c r="J21" s="28">
        <v>11950.658457900487</v>
      </c>
      <c r="K21" s="28">
        <v>12506.79388860662</v>
      </c>
      <c r="L21" s="28">
        <v>13895.863403981146</v>
      </c>
      <c r="M21" s="28">
        <v>10170.764093120355</v>
      </c>
      <c r="N21" s="28">
        <v>12035.820543071031</v>
      </c>
      <c r="O21" s="28">
        <v>14707.055106008833</v>
      </c>
      <c r="P21" s="28">
        <v>14926.76794333326</v>
      </c>
      <c r="Q21" s="28">
        <v>16130.28601661711</v>
      </c>
    </row>
    <row r="22" spans="1:17" ht="15.75" thickBot="1" x14ac:dyDescent="0.3">
      <c r="A22" s="2" t="s">
        <v>34</v>
      </c>
      <c r="B22" s="29">
        <v>243054.26199999943</v>
      </c>
      <c r="C22" s="29">
        <v>255104.16099999918</v>
      </c>
      <c r="D22" s="29">
        <v>268258.78000000026</v>
      </c>
      <c r="E22" s="29">
        <v>280380.53899999987</v>
      </c>
      <c r="F22" s="29">
        <v>289182.38899999968</v>
      </c>
      <c r="G22" s="29">
        <v>300005.93799999979</v>
      </c>
      <c r="H22" s="29">
        <v>318607.81899999903</v>
      </c>
      <c r="I22" s="29">
        <v>339733.43700000003</v>
      </c>
      <c r="J22" s="29">
        <v>357116.77099999989</v>
      </c>
      <c r="K22" s="29">
        <v>377340.66700000002</v>
      </c>
      <c r="L22" s="29">
        <v>376757.26800000033</v>
      </c>
      <c r="M22" s="29">
        <v>292733.43200000009</v>
      </c>
      <c r="N22" s="29">
        <v>332542.12499999983</v>
      </c>
      <c r="O22" s="29">
        <v>356727.57299999957</v>
      </c>
      <c r="P22" s="29">
        <v>398839.25200000033</v>
      </c>
      <c r="Q22" s="29">
        <v>383116.44800000009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>
        <v>1.7286160216458537</v>
      </c>
      <c r="F26" s="30">
        <v>0.22983068487029423</v>
      </c>
      <c r="G26" s="30">
        <v>0.53500852223887629</v>
      </c>
      <c r="H26" s="30">
        <v>0.30514123642816671</v>
      </c>
      <c r="I26" s="30">
        <v>6.5124354875130797E-2</v>
      </c>
      <c r="J26" s="30">
        <v>5.5171517904123668E-2</v>
      </c>
      <c r="K26" s="30">
        <v>7.816438825006311E-2</v>
      </c>
      <c r="L26" s="30">
        <v>8.156780228209648E-3</v>
      </c>
      <c r="M26" s="30">
        <v>-0.20093801823977286</v>
      </c>
      <c r="N26" s="30">
        <v>0.18286177152015948</v>
      </c>
      <c r="O26" s="30">
        <v>0.10027471715746139</v>
      </c>
      <c r="P26" s="30">
        <v>2.7986058732579977E-2</v>
      </c>
      <c r="Q26" s="30">
        <v>4.4646446322971212E-3</v>
      </c>
    </row>
    <row r="27" spans="1:17" x14ac:dyDescent="0.25">
      <c r="A27" s="6" t="s">
        <v>9</v>
      </c>
      <c r="B27" s="30" t="s">
        <v>40</v>
      </c>
      <c r="C27" s="30">
        <v>4.992833058102808E-2</v>
      </c>
      <c r="D27" s="30">
        <v>3.7610186957922398E-2</v>
      </c>
      <c r="E27" s="30">
        <v>3.1712642326137574E-2</v>
      </c>
      <c r="F27" s="30">
        <v>2.1177300730774506E-2</v>
      </c>
      <c r="G27" s="30">
        <v>4.6694324402809517E-2</v>
      </c>
      <c r="H27" s="30">
        <v>4.6667858479793933E-2</v>
      </c>
      <c r="I27" s="30">
        <v>3.8870349647060376E-2</v>
      </c>
      <c r="J27" s="30">
        <v>3.984313827328223E-2</v>
      </c>
      <c r="K27" s="30">
        <v>6.8510527022753065E-2</v>
      </c>
      <c r="L27" s="30">
        <v>2.0884764485504803E-3</v>
      </c>
      <c r="M27" s="30">
        <v>-0.20862933340604439</v>
      </c>
      <c r="N27" s="30">
        <v>0.12004928383127345</v>
      </c>
      <c r="O27" s="30">
        <v>6.0594729986908291E-2</v>
      </c>
      <c r="P27" s="30">
        <v>0.17077782739121283</v>
      </c>
      <c r="Q27" s="30">
        <v>-5.4779884367823661E-2</v>
      </c>
    </row>
    <row r="28" spans="1:17" x14ac:dyDescent="0.25">
      <c r="A28" s="4" t="s">
        <v>8</v>
      </c>
      <c r="B28" s="30" t="s">
        <v>40</v>
      </c>
      <c r="C28" s="30">
        <v>2.2122621785009899E-2</v>
      </c>
      <c r="D28" s="30">
        <v>7.1419270968879234E-2</v>
      </c>
      <c r="E28" s="30">
        <v>5.0692004346626351E-3</v>
      </c>
      <c r="F28" s="30">
        <v>4.0352062199786598E-2</v>
      </c>
      <c r="G28" s="30">
        <v>3.2055343435999584E-2</v>
      </c>
      <c r="H28" s="30">
        <v>8.0710658586450545E-2</v>
      </c>
      <c r="I28" s="30">
        <v>7.6575041779676667E-2</v>
      </c>
      <c r="J28" s="30">
        <v>3.9384724458992881E-2</v>
      </c>
      <c r="K28" s="30">
        <v>5.7074301948088157E-2</v>
      </c>
      <c r="L28" s="30">
        <v>1.2737883164311903E-2</v>
      </c>
      <c r="M28" s="30">
        <v>-0.26621276478983302</v>
      </c>
      <c r="N28" s="30">
        <v>5.1369311231127313E-2</v>
      </c>
      <c r="O28" s="30">
        <v>0.10893166869407356</v>
      </c>
      <c r="P28" s="30">
        <v>-2.3010701319391869E-2</v>
      </c>
      <c r="Q28" s="30">
        <v>-7.4712265394011101E-2</v>
      </c>
    </row>
    <row r="29" spans="1:17" x14ac:dyDescent="0.25">
      <c r="A29" s="6" t="s">
        <v>7</v>
      </c>
      <c r="B29" s="30" t="s">
        <v>40</v>
      </c>
      <c r="C29" s="30">
        <v>2.4034086475455796E-2</v>
      </c>
      <c r="D29" s="30">
        <v>-0.10984851731777179</v>
      </c>
      <c r="E29" s="30">
        <v>-2.3439796950090575E-2</v>
      </c>
      <c r="F29" s="30">
        <v>-1.5484547582154118E-3</v>
      </c>
      <c r="G29" s="30">
        <v>5.1037014028014305E-2</v>
      </c>
      <c r="H29" s="30">
        <v>7.2805282222878631E-2</v>
      </c>
      <c r="I29" s="30">
        <v>3.2207682759606282E-3</v>
      </c>
      <c r="J29" s="30">
        <v>5.703400621928556E-2</v>
      </c>
      <c r="K29" s="30">
        <v>3.7396565547974214E-2</v>
      </c>
      <c r="L29" s="30">
        <v>-4.8646692069187591E-2</v>
      </c>
      <c r="M29" s="30">
        <v>-0.15502899100689405</v>
      </c>
      <c r="N29" s="30">
        <v>0.15467250879734196</v>
      </c>
      <c r="O29" s="30">
        <v>-2.3885980024880293E-3</v>
      </c>
      <c r="P29" s="30">
        <v>4.6704705545244751E-2</v>
      </c>
      <c r="Q29" s="30">
        <v>6.8242571751548908E-3</v>
      </c>
    </row>
    <row r="30" spans="1:17" x14ac:dyDescent="0.25">
      <c r="A30" s="4" t="s">
        <v>6</v>
      </c>
      <c r="B30" s="30" t="s">
        <v>40</v>
      </c>
      <c r="C30" s="30">
        <v>9.249674949262654E-2</v>
      </c>
      <c r="D30" s="30">
        <v>-5.3075841031157811E-2</v>
      </c>
      <c r="E30" s="30">
        <v>9.9370306526204377E-2</v>
      </c>
      <c r="F30" s="30">
        <v>1.4984966533959199E-2</v>
      </c>
      <c r="G30" s="30">
        <v>3.6479428148419979E-2</v>
      </c>
      <c r="H30" s="30">
        <v>4.2638587696423258E-2</v>
      </c>
      <c r="I30" s="30">
        <v>0.15747960453389331</v>
      </c>
      <c r="J30" s="30">
        <v>6.6482405247055398E-2</v>
      </c>
      <c r="K30" s="30">
        <v>0.1075635006408886</v>
      </c>
      <c r="L30" s="30">
        <v>0.144537036673964</v>
      </c>
      <c r="M30" s="30">
        <v>-0.33222046253473247</v>
      </c>
      <c r="N30" s="30">
        <v>0.25665936737318296</v>
      </c>
      <c r="O30" s="30">
        <v>0.17219642166074567</v>
      </c>
      <c r="P30" s="30">
        <v>-3.1215020210247468E-2</v>
      </c>
      <c r="Q30" s="30">
        <v>-4.3112308020608725E-2</v>
      </c>
    </row>
    <row r="31" spans="1:17" x14ac:dyDescent="0.25">
      <c r="A31" s="6" t="s">
        <v>5</v>
      </c>
      <c r="B31" s="30" t="s">
        <v>40</v>
      </c>
      <c r="C31" s="30">
        <v>5.0902228206150646E-2</v>
      </c>
      <c r="D31" s="30">
        <v>6.2091778321655466E-2</v>
      </c>
      <c r="E31" s="30">
        <v>7.108674667787529E-2</v>
      </c>
      <c r="F31" s="30">
        <v>3.138054206110974E-2</v>
      </c>
      <c r="G31" s="30">
        <v>0.13376532940513886</v>
      </c>
      <c r="H31" s="30">
        <v>2.7699153301554702E-3</v>
      </c>
      <c r="I31" s="30">
        <v>-6.166943444771289E-2</v>
      </c>
      <c r="J31" s="30">
        <v>-2.4308056809969614E-3</v>
      </c>
      <c r="K31" s="30">
        <v>2.9994774016063985E-2</v>
      </c>
      <c r="L31" s="30">
        <v>-3.2285618205103561E-2</v>
      </c>
      <c r="M31" s="30">
        <v>5.7815623324599663E-3</v>
      </c>
      <c r="N31" s="30">
        <v>0.27716279682041911</v>
      </c>
      <c r="O31" s="30">
        <v>-0.1679797590012212</v>
      </c>
      <c r="P31" s="30">
        <v>4.1679867073185051E-2</v>
      </c>
      <c r="Q31" s="30">
        <v>-6.4749610112835532E-2</v>
      </c>
    </row>
    <row r="32" spans="1:17" x14ac:dyDescent="0.25">
      <c r="A32" s="4" t="s">
        <v>4</v>
      </c>
      <c r="B32" s="30" t="s">
        <v>40</v>
      </c>
      <c r="C32" s="30">
        <v>-8.6786740683846286E-3</v>
      </c>
      <c r="D32" s="30">
        <v>0.13557306459725083</v>
      </c>
      <c r="E32" s="30">
        <v>2.8601497129072895E-2</v>
      </c>
      <c r="F32" s="30">
        <v>-2.4391239104335383E-2</v>
      </c>
      <c r="G32" s="30">
        <v>3.3270638290921584E-2</v>
      </c>
      <c r="H32" s="30">
        <v>-6.8779941601869954E-2</v>
      </c>
      <c r="I32" s="30">
        <v>-1.0948830791758124E-2</v>
      </c>
      <c r="J32" s="30">
        <v>0.2536409517801097</v>
      </c>
      <c r="K32" s="30">
        <v>8.0549465988325908E-2</v>
      </c>
      <c r="L32" s="30">
        <v>0.10600215878128094</v>
      </c>
      <c r="M32" s="30">
        <v>-0.33448922912885104</v>
      </c>
      <c r="N32" s="30">
        <v>0.26209510514845147</v>
      </c>
      <c r="O32" s="30">
        <v>0.14111185483584299</v>
      </c>
      <c r="P32" s="30">
        <v>-2.7482518511398712E-2</v>
      </c>
      <c r="Q32" s="30">
        <v>7.4036447805785111E-2</v>
      </c>
    </row>
    <row r="33" spans="1:17" x14ac:dyDescent="0.25">
      <c r="A33" s="6" t="s">
        <v>3</v>
      </c>
      <c r="B33" s="30" t="s">
        <v>40</v>
      </c>
      <c r="C33" s="30">
        <v>3.5305548421612265E-2</v>
      </c>
      <c r="D33" s="30">
        <v>3.3090380244421347E-2</v>
      </c>
      <c r="E33" s="30">
        <v>2.6165835556250183E-2</v>
      </c>
      <c r="F33" s="30">
        <v>1.947505354912793E-2</v>
      </c>
      <c r="G33" s="30">
        <v>-1.4086237677948366E-2</v>
      </c>
      <c r="H33" s="30">
        <v>3.9460930264843874E-2</v>
      </c>
      <c r="I33" s="30">
        <v>7.0059846951764371E-4</v>
      </c>
      <c r="J33" s="30">
        <v>1.5611773271417828E-2</v>
      </c>
      <c r="K33" s="30">
        <v>2.0576031387654847E-2</v>
      </c>
      <c r="L33" s="30">
        <v>-4.4410166135514739E-2</v>
      </c>
      <c r="M33" s="30">
        <v>-0.20717320697421093</v>
      </c>
      <c r="N33" s="30">
        <v>0.12945924423454613</v>
      </c>
      <c r="O33" s="30">
        <v>5.8412472683786909E-2</v>
      </c>
      <c r="P33" s="30">
        <v>0.205600328970166</v>
      </c>
      <c r="Q33" s="30">
        <v>-2.6702103330522142E-2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>
        <v>13.980642630646621</v>
      </c>
      <c r="J34" s="30">
        <v>0.12401686655561583</v>
      </c>
      <c r="K34" s="30">
        <v>9.0087594999438414E-2</v>
      </c>
      <c r="L34" s="30">
        <v>-3.1165337074431032E-2</v>
      </c>
      <c r="M34" s="30">
        <v>-0.27801053152861932</v>
      </c>
      <c r="N34" s="30">
        <v>0.2001802440019016</v>
      </c>
      <c r="O34" s="30">
        <v>0.12079265227294722</v>
      </c>
      <c r="P34" s="30">
        <v>-3.0233470982897748E-2</v>
      </c>
      <c r="Q34" s="30">
        <v>6.7980942861546101E-2</v>
      </c>
    </row>
    <row r="35" spans="1:17" x14ac:dyDescent="0.25">
      <c r="A35" s="6" t="s">
        <v>1</v>
      </c>
      <c r="B35" s="30" t="s">
        <v>40</v>
      </c>
      <c r="C35" s="30">
        <v>7.038303442405458E-2</v>
      </c>
      <c r="D35" s="30">
        <v>4.1001026059421575E-2</v>
      </c>
      <c r="E35" s="30">
        <v>0.1082235102865261</v>
      </c>
      <c r="F35" s="30">
        <v>6.8849453183655207E-2</v>
      </c>
      <c r="G35" s="30">
        <v>3.002590573761732E-2</v>
      </c>
      <c r="H35" s="30">
        <v>0.10776516507042255</v>
      </c>
      <c r="I35" s="30">
        <v>8.2402749822129362E-2</v>
      </c>
      <c r="J35" s="30">
        <v>9.2205416963625275E-2</v>
      </c>
      <c r="K35" s="30">
        <v>4.5944011485178127E-2</v>
      </c>
      <c r="L35" s="30">
        <v>-1.9151871143868293E-2</v>
      </c>
      <c r="M35" s="30">
        <v>-0.24245994581471042</v>
      </c>
      <c r="N35" s="30">
        <v>0.16431150546718598</v>
      </c>
      <c r="O35" s="30">
        <v>8.2187363288332982E-2</v>
      </c>
      <c r="P35" s="30">
        <v>7.1459655259956456E-2</v>
      </c>
      <c r="Q35" s="30">
        <v>-4.1933234768668282E-2</v>
      </c>
    </row>
    <row r="36" spans="1:17" x14ac:dyDescent="0.25">
      <c r="A36" s="4" t="s">
        <v>0</v>
      </c>
      <c r="B36" s="30" t="s">
        <v>40</v>
      </c>
      <c r="C36" s="30">
        <v>0.17401575849502637</v>
      </c>
      <c r="D36" s="30">
        <v>0.95934273569499084</v>
      </c>
      <c r="E36" s="30">
        <v>4.6255116990568279E-2</v>
      </c>
      <c r="F36" s="30">
        <v>5.0090193038379915E-2</v>
      </c>
      <c r="G36" s="30">
        <v>2.5762091499569095E-2</v>
      </c>
      <c r="H36" s="30">
        <v>6.03594617551928E-2</v>
      </c>
      <c r="I36" s="30">
        <v>0.17661060867779166</v>
      </c>
      <c r="J36" s="30">
        <v>7.8477706040019468E-2</v>
      </c>
      <c r="K36" s="30">
        <v>4.653596558426254E-2</v>
      </c>
      <c r="L36" s="30">
        <v>0.11106519606435139</v>
      </c>
      <c r="M36" s="30">
        <v>-0.26807253371485751</v>
      </c>
      <c r="N36" s="30">
        <v>0.18337427088808655</v>
      </c>
      <c r="O36" s="30">
        <v>0.22194037817185785</v>
      </c>
      <c r="P36" s="30">
        <v>1.4939281572057261E-2</v>
      </c>
      <c r="Q36" s="30">
        <v>8.0628176029317711E-2</v>
      </c>
    </row>
    <row r="37" spans="1:17" ht="15.75" thickBot="1" x14ac:dyDescent="0.3">
      <c r="A37" s="2" t="s">
        <v>34</v>
      </c>
      <c r="B37" s="31" t="s">
        <v>40</v>
      </c>
      <c r="C37" s="31">
        <v>4.9576991165864781E-2</v>
      </c>
      <c r="D37" s="31">
        <v>5.1565677911467489E-2</v>
      </c>
      <c r="E37" s="31">
        <v>4.5186811779281078E-2</v>
      </c>
      <c r="F37" s="31">
        <v>3.1392514014675577E-2</v>
      </c>
      <c r="G37" s="31">
        <v>3.7428105623680041E-2</v>
      </c>
      <c r="H37" s="31">
        <v>6.200504271351881E-2</v>
      </c>
      <c r="I37" s="31">
        <v>6.6306024962937471E-2</v>
      </c>
      <c r="J37" s="31">
        <v>5.1167568766567584E-2</v>
      </c>
      <c r="K37" s="31">
        <v>5.6631045199498908E-2</v>
      </c>
      <c r="L37" s="31">
        <v>-1.546080375163128E-3</v>
      </c>
      <c r="M37" s="31">
        <v>-0.22301848733015062</v>
      </c>
      <c r="N37" s="31">
        <v>0.13598956814744589</v>
      </c>
      <c r="O37" s="31">
        <v>7.2728975314028999E-2</v>
      </c>
      <c r="P37" s="31">
        <v>0.11804996918475053</v>
      </c>
      <c r="Q37" s="31">
        <v>-3.9421405794834441E-2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2.2664504179196608E-3</v>
      </c>
      <c r="E41" s="16">
        <v>5.9169067700669568E-3</v>
      </c>
      <c r="F41" s="16">
        <v>7.0553095998538394E-3</v>
      </c>
      <c r="G41" s="16">
        <v>1.0439239407629751E-2</v>
      </c>
      <c r="H41" s="16">
        <v>1.2829206340707427E-2</v>
      </c>
      <c r="I41" s="16">
        <v>1.281498913755166E-2</v>
      </c>
      <c r="J41" s="16">
        <v>1.2863802063511029E-2</v>
      </c>
      <c r="K41" s="16">
        <v>1.3125956638683328E-2</v>
      </c>
      <c r="L41" s="16">
        <v>1.3253513178897938E-2</v>
      </c>
      <c r="M41" s="16">
        <v>1.3630155072319563E-2</v>
      </c>
      <c r="N41" s="16">
        <v>1.4192550554166508E-2</v>
      </c>
      <c r="O41" s="16">
        <v>1.455698960882194E-2</v>
      </c>
      <c r="P41" s="16">
        <v>1.3384359185569836E-2</v>
      </c>
      <c r="Q41" s="16">
        <v>1.3995851744009359E-2</v>
      </c>
    </row>
    <row r="42" spans="1:17" x14ac:dyDescent="0.25">
      <c r="A42" s="6" t="s">
        <v>9</v>
      </c>
      <c r="B42" s="17">
        <v>0.50976174316296075</v>
      </c>
      <c r="C42" s="17">
        <v>0.50993238275798125</v>
      </c>
      <c r="D42" s="17">
        <v>0.50316499113995838</v>
      </c>
      <c r="E42" s="17">
        <v>0.4966783704927194</v>
      </c>
      <c r="F42" s="17">
        <v>0.49175912256417426</v>
      </c>
      <c r="G42" s="17">
        <v>0.49615147283077227</v>
      </c>
      <c r="H42" s="17">
        <v>0.48898618995490539</v>
      </c>
      <c r="I42" s="17">
        <v>0.47640474895440382</v>
      </c>
      <c r="J42" s="17">
        <v>0.47127234891990155</v>
      </c>
      <c r="K42" s="17">
        <v>0.47657076536169668</v>
      </c>
      <c r="L42" s="17">
        <v>0.47830557103793525</v>
      </c>
      <c r="M42" s="17">
        <v>0.48716345552063439</v>
      </c>
      <c r="N42" s="17">
        <v>0.48032754416441314</v>
      </c>
      <c r="O42" s="17">
        <v>0.47489428712336207</v>
      </c>
      <c r="P42" s="17">
        <v>0.49729056575548636</v>
      </c>
      <c r="Q42" s="17">
        <v>0.48933949694676998</v>
      </c>
    </row>
    <row r="43" spans="1:17" x14ac:dyDescent="0.25">
      <c r="A43" s="4" t="s">
        <v>8</v>
      </c>
      <c r="B43" s="16">
        <v>8.0694270471397003E-2</v>
      </c>
      <c r="C43" s="16">
        <v>7.8583505537440632E-2</v>
      </c>
      <c r="D43" s="16">
        <v>8.0067164592445061E-2</v>
      </c>
      <c r="E43" s="16">
        <v>7.699393083711556E-2</v>
      </c>
      <c r="F43" s="16">
        <v>7.7662765275918172E-2</v>
      </c>
      <c r="G43" s="16">
        <v>7.7260555651556498E-2</v>
      </c>
      <c r="H43" s="16">
        <v>7.8621383724890914E-2</v>
      </c>
      <c r="I43" s="16">
        <v>7.9378543764059104E-2</v>
      </c>
      <c r="J43" s="16">
        <v>7.8488766481802016E-2</v>
      </c>
      <c r="K43" s="16">
        <v>7.8521692521207692E-2</v>
      </c>
      <c r="L43" s="16">
        <v>7.9645030284709317E-2</v>
      </c>
      <c r="M43" s="16">
        <v>7.521737083553999E-2</v>
      </c>
      <c r="N43" s="16">
        <v>6.9614402795038346E-2</v>
      </c>
      <c r="O43" s="16">
        <v>7.1963764970592453E-2</v>
      </c>
      <c r="P43" s="16">
        <v>6.2884334517089302E-2</v>
      </c>
      <c r="Q43" s="16">
        <v>6.0574016304901182E-2</v>
      </c>
    </row>
    <row r="44" spans="1:17" x14ac:dyDescent="0.25">
      <c r="A44" s="6" t="s">
        <v>7</v>
      </c>
      <c r="B44" s="17">
        <v>3.4637486304285432E-2</v>
      </c>
      <c r="C44" s="17">
        <v>3.3794535268932661E-2</v>
      </c>
      <c r="D44" s="17">
        <v>2.860711062379304E-2</v>
      </c>
      <c r="E44" s="17">
        <v>2.6728777520531988E-2</v>
      </c>
      <c r="F44" s="17">
        <v>2.5875104632977104E-2</v>
      </c>
      <c r="G44" s="17">
        <v>2.6214532422713974E-2</v>
      </c>
      <c r="H44" s="17">
        <v>2.6481125534237988E-2</v>
      </c>
      <c r="I44" s="17">
        <v>2.4914437770520693E-2</v>
      </c>
      <c r="J44" s="17">
        <v>2.5053482196160552E-2</v>
      </c>
      <c r="K44" s="17">
        <v>2.4597418846809591E-2</v>
      </c>
      <c r="L44" s="17">
        <v>2.343707138258793E-2</v>
      </c>
      <c r="M44" s="17">
        <v>2.5487924141128989E-2</v>
      </c>
      <c r="N44" s="17">
        <v>2.5907108777475898E-2</v>
      </c>
      <c r="O44" s="17">
        <v>2.4092970082805757E-2</v>
      </c>
      <c r="P44" s="17">
        <v>2.2555543894538083E-2</v>
      </c>
      <c r="Q44" s="17">
        <v>2.3641447835500585E-2</v>
      </c>
    </row>
    <row r="45" spans="1:17" x14ac:dyDescent="0.25">
      <c r="A45" s="4" t="s">
        <v>6</v>
      </c>
      <c r="B45" s="16">
        <v>1.8722274072329587E-2</v>
      </c>
      <c r="C45" s="16">
        <v>1.9487873437859883E-2</v>
      </c>
      <c r="D45" s="16">
        <v>1.7548631105845522E-2</v>
      </c>
      <c r="E45" s="16">
        <v>1.8458369107342682E-2</v>
      </c>
      <c r="F45" s="16">
        <v>1.8164730591035783E-2</v>
      </c>
      <c r="G45" s="16">
        <v>1.8148119829612924E-2</v>
      </c>
      <c r="H45" s="16">
        <v>1.7817175312224348E-2</v>
      </c>
      <c r="I45" s="16">
        <v>1.934061756335035E-2</v>
      </c>
      <c r="J45" s="16">
        <v>1.9622397941869749E-2</v>
      </c>
      <c r="K45" s="16">
        <v>2.0568250246104102E-2</v>
      </c>
      <c r="L45" s="16">
        <v>2.3577577015361867E-2</v>
      </c>
      <c r="M45" s="16">
        <v>2.0263832816007025E-2</v>
      </c>
      <c r="N45" s="16">
        <v>2.2416346101352694E-2</v>
      </c>
      <c r="O45" s="16">
        <v>2.4494873627350592E-2</v>
      </c>
      <c r="P45" s="16">
        <v>2.1224691477187557E-2</v>
      </c>
      <c r="Q45" s="16">
        <v>2.1143138274266827E-2</v>
      </c>
    </row>
    <row r="46" spans="1:17" x14ac:dyDescent="0.25">
      <c r="A46" s="6" t="s">
        <v>5</v>
      </c>
      <c r="B46" s="17">
        <v>1.4949270822007284E-2</v>
      </c>
      <c r="C46" s="17">
        <v>1.4968146357185109E-2</v>
      </c>
      <c r="D46" s="17">
        <v>1.5117976476995646E-2</v>
      </c>
      <c r="E46" s="17">
        <v>1.5492602909457129E-2</v>
      </c>
      <c r="F46" s="17">
        <v>1.5492423078093096E-2</v>
      </c>
      <c r="G46" s="17">
        <v>1.6931074123790409E-2</v>
      </c>
      <c r="H46" s="17">
        <v>1.598671482969765E-2</v>
      </c>
      <c r="I46" s="17">
        <v>1.4068028142291258E-2</v>
      </c>
      <c r="J46" s="17">
        <v>1.3350708218699847E-2</v>
      </c>
      <c r="K46" s="17">
        <v>1.3014154521721295E-2</v>
      </c>
      <c r="L46" s="17">
        <v>1.2613485960676978E-2</v>
      </c>
      <c r="M46" s="17">
        <v>1.6327816568499076E-2</v>
      </c>
      <c r="N46" s="17">
        <v>1.8356929024095053E-2</v>
      </c>
      <c r="O46" s="17">
        <v>1.4237833471547601E-2</v>
      </c>
      <c r="P46" s="17">
        <v>1.326529662074619E-2</v>
      </c>
      <c r="Q46" s="17">
        <v>1.2915521865014554E-2</v>
      </c>
    </row>
    <row r="47" spans="1:17" x14ac:dyDescent="0.25">
      <c r="A47" s="4" t="s">
        <v>4</v>
      </c>
      <c r="B47" s="16">
        <v>1.0228885728256958E-2</v>
      </c>
      <c r="C47" s="16">
        <v>9.6611422013692192E-3</v>
      </c>
      <c r="D47" s="16">
        <v>1.0432950682555781E-2</v>
      </c>
      <c r="E47" s="16">
        <v>1.0267397723170724E-2</v>
      </c>
      <c r="F47" s="16">
        <v>9.7120766674316066E-3</v>
      </c>
      <c r="G47" s="16">
        <v>9.6731557617233312E-3</v>
      </c>
      <c r="H47" s="16">
        <v>8.4819151614481721E-3</v>
      </c>
      <c r="I47" s="16">
        <v>7.8673925788302797E-3</v>
      </c>
      <c r="J47" s="16">
        <v>9.3827909208858123E-3</v>
      </c>
      <c r="K47" s="16">
        <v>9.5951843977185505E-3</v>
      </c>
      <c r="L47" s="16">
        <v>1.0628727524820263E-2</v>
      </c>
      <c r="M47" s="16">
        <v>9.1038622323413986E-3</v>
      </c>
      <c r="N47" s="16">
        <v>1.0114476649747364E-2</v>
      </c>
      <c r="O47" s="16">
        <v>1.0759240661983912E-2</v>
      </c>
      <c r="P47" s="16">
        <v>9.3587495368852459E-3</v>
      </c>
      <c r="Q47" s="16">
        <v>1.0464149596022938E-2</v>
      </c>
    </row>
    <row r="48" spans="1:17" x14ac:dyDescent="0.25">
      <c r="A48" s="6" t="s">
        <v>3</v>
      </c>
      <c r="B48" s="17">
        <v>0.16119052577164933</v>
      </c>
      <c r="C48" s="17">
        <v>0.1589987653016425</v>
      </c>
      <c r="D48" s="17">
        <v>0.15620526454430042</v>
      </c>
      <c r="E48" s="17">
        <v>0.1533625415120882</v>
      </c>
      <c r="F48" s="17">
        <v>0.15159047898445555</v>
      </c>
      <c r="G48" s="17">
        <v>0.14406312944251418</v>
      </c>
      <c r="H48" s="17">
        <v>0.14100497504659745</v>
      </c>
      <c r="I48" s="17">
        <v>0.13232951855562661</v>
      </c>
      <c r="J48" s="17">
        <v>0.12785346598366951</v>
      </c>
      <c r="K48" s="17">
        <v>0.12349077145289979</v>
      </c>
      <c r="L48" s="17">
        <v>0.11818925586552245</v>
      </c>
      <c r="M48" s="17">
        <v>0.12059953444192514</v>
      </c>
      <c r="N48" s="17">
        <v>0.11990625868857908</v>
      </c>
      <c r="O48" s="17">
        <v>0.11830600521598597</v>
      </c>
      <c r="P48" s="17">
        <v>0.12757011112082972</v>
      </c>
      <c r="Q48" s="17">
        <v>0.12925930432015809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1.3282105194796475E-3</v>
      </c>
      <c r="I49" s="16">
        <v>1.8660165716761934E-2</v>
      </c>
      <c r="J49" s="16">
        <v>1.9953375295790773E-2</v>
      </c>
      <c r="K49" s="16">
        <v>2.0585167345904598E-2</v>
      </c>
      <c r="L49" s="16">
        <v>1.9974505858347081E-2</v>
      </c>
      <c r="M49" s="16">
        <v>1.8560779931676884E-2</v>
      </c>
      <c r="N49" s="16">
        <v>1.9609582703821279E-2</v>
      </c>
      <c r="O49" s="16">
        <v>2.04881910662921E-2</v>
      </c>
      <c r="P49" s="16">
        <v>1.7770906921704951E-2</v>
      </c>
      <c r="Q49" s="16">
        <v>1.9757873061341191E-2</v>
      </c>
    </row>
    <row r="50" spans="1:17" x14ac:dyDescent="0.25">
      <c r="A50" s="6" t="s">
        <v>1</v>
      </c>
      <c r="B50" s="17">
        <v>0.15571952825310567</v>
      </c>
      <c r="C50" s="17">
        <v>0.15880639779030861</v>
      </c>
      <c r="D50" s="17">
        <v>0.15721093462545496</v>
      </c>
      <c r="E50" s="17">
        <v>0.16669254898983496</v>
      </c>
      <c r="F50" s="17">
        <v>0.17274629921837845</v>
      </c>
      <c r="G50" s="17">
        <v>0.17151372933767015</v>
      </c>
      <c r="H50" s="17">
        <v>0.17890398543318461</v>
      </c>
      <c r="I50" s="17">
        <v>0.18160468125812934</v>
      </c>
      <c r="J50" s="17">
        <v>0.18869457402383852</v>
      </c>
      <c r="K50" s="17">
        <v>0.18678606936323447</v>
      </c>
      <c r="L50" s="17">
        <v>0.18349246072383568</v>
      </c>
      <c r="M50" s="17">
        <v>0.17890115320979449</v>
      </c>
      <c r="N50" s="17">
        <v>0.18336142942157335</v>
      </c>
      <c r="O50" s="17">
        <v>0.18497815049362651</v>
      </c>
      <c r="P50" s="17">
        <v>0.17726991710669662</v>
      </c>
      <c r="Q50" s="17">
        <v>0.17680637178446698</v>
      </c>
    </row>
    <row r="51" spans="1:17" x14ac:dyDescent="0.25">
      <c r="A51" s="4" t="s">
        <v>0</v>
      </c>
      <c r="B51" s="16">
        <v>1.409601541400789E-2</v>
      </c>
      <c r="C51" s="16">
        <v>1.5767251347279989E-2</v>
      </c>
      <c r="D51" s="16">
        <v>2.9378525790731504E-2</v>
      </c>
      <c r="E51" s="16">
        <v>2.9408554137672412E-2</v>
      </c>
      <c r="F51" s="16">
        <v>2.9941689387682192E-2</v>
      </c>
      <c r="G51" s="16">
        <v>2.9604991192016428E-2</v>
      </c>
      <c r="H51" s="16">
        <v>2.9559118142626274E-2</v>
      </c>
      <c r="I51" s="16">
        <v>3.2616876558474964E-2</v>
      </c>
      <c r="J51" s="16">
        <v>3.3464287953870672E-2</v>
      </c>
      <c r="K51" s="16">
        <v>3.3144569304019968E-2</v>
      </c>
      <c r="L51" s="16">
        <v>3.6882801167305239E-2</v>
      </c>
      <c r="M51" s="16">
        <v>3.4744115230133168E-2</v>
      </c>
      <c r="N51" s="16">
        <v>3.6193371119737201E-2</v>
      </c>
      <c r="O51" s="16">
        <v>4.122769367763128E-2</v>
      </c>
      <c r="P51" s="16">
        <v>3.7425523863266218E-2</v>
      </c>
      <c r="Q51" s="16">
        <v>4.2102828267548319E-2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440.73798409969362</v>
      </c>
      <c r="E56" s="3">
        <v>1327.3854941469835</v>
      </c>
      <c r="F56" s="3">
        <v>1635.7761137019911</v>
      </c>
      <c r="G56" s="3">
        <v>2666.5012527171698</v>
      </c>
      <c r="H56" s="3">
        <v>3624.6273304612755</v>
      </c>
      <c r="I56" s="3">
        <v>4119.042343573301</v>
      </c>
      <c r="J56" s="3">
        <v>4451.726335147162</v>
      </c>
      <c r="K56" s="3">
        <v>4952.9572330538449</v>
      </c>
      <c r="L56" s="3">
        <v>5287.6433414414869</v>
      </c>
      <c r="M56" s="3">
        <v>4439.2672577194217</v>
      </c>
      <c r="N56" s="3">
        <v>5429.1935383428381</v>
      </c>
      <c r="O56" s="3">
        <v>6417.0621403558589</v>
      </c>
      <c r="P56" s="3">
        <v>7062.2730971548144</v>
      </c>
      <c r="Q56" s="3">
        <v>7339.8297301568546</v>
      </c>
    </row>
    <row r="57" spans="1:17" x14ac:dyDescent="0.25">
      <c r="A57" s="6" t="s">
        <v>9</v>
      </c>
      <c r="B57" s="5">
        <v>89585.858409123859</v>
      </c>
      <c r="C57" s="5">
        <v>96155.336441483174</v>
      </c>
      <c r="D57" s="5">
        <v>99911.382844491396</v>
      </c>
      <c r="E57" s="5">
        <v>108997.30841260699</v>
      </c>
      <c r="F57" s="5">
        <v>113953.91637857418</v>
      </c>
      <c r="G57" s="5">
        <v>127817.91404430706</v>
      </c>
      <c r="H57" s="5">
        <v>138431.95484355281</v>
      </c>
      <c r="I57" s="5">
        <v>152653.46916544723</v>
      </c>
      <c r="J57" s="5">
        <v>163589.64658173383</v>
      </c>
      <c r="K57" s="5">
        <v>179829.53047428312</v>
      </c>
      <c r="L57" s="5">
        <v>189500.62594635299</v>
      </c>
      <c r="M57" s="5">
        <v>155568.90942653955</v>
      </c>
      <c r="N57" s="5">
        <v>179033.06225731</v>
      </c>
      <c r="O57" s="5">
        <v>203566.1411686764</v>
      </c>
      <c r="P57" s="5">
        <v>251262.07233551721</v>
      </c>
      <c r="Q57" s="5">
        <v>249510.63427508192</v>
      </c>
    </row>
    <row r="58" spans="1:17" x14ac:dyDescent="0.25">
      <c r="A58" s="4" t="s">
        <v>8</v>
      </c>
      <c r="B58" s="3">
        <v>13416.735107315733</v>
      </c>
      <c r="C58" s="3">
        <v>14171.371700886215</v>
      </c>
      <c r="D58" s="3">
        <v>15431.465215210139</v>
      </c>
      <c r="E58" s="3">
        <v>16575.534925180651</v>
      </c>
      <c r="F58" s="3">
        <v>17541.538021319684</v>
      </c>
      <c r="G58" s="3">
        <v>19056.268320773361</v>
      </c>
      <c r="H58" s="3">
        <v>21035.164300768269</v>
      </c>
      <c r="I58" s="3">
        <v>24174.620951703513</v>
      </c>
      <c r="J58" s="3">
        <v>25801.409647865108</v>
      </c>
      <c r="K58" s="3">
        <v>29629.427829921424</v>
      </c>
      <c r="L58" s="3">
        <v>31612.682956351837</v>
      </c>
      <c r="M58" s="3">
        <v>24305.66828256434</v>
      </c>
      <c r="N58" s="3">
        <v>26123.293368068018</v>
      </c>
      <c r="O58" s="3">
        <v>30635.106005733269</v>
      </c>
      <c r="P58" s="3">
        <v>31511.434087171448</v>
      </c>
      <c r="Q58" s="3">
        <v>30909.85325684939</v>
      </c>
    </row>
    <row r="59" spans="1:17" x14ac:dyDescent="0.25">
      <c r="A59" s="6" t="s">
        <v>7</v>
      </c>
      <c r="B59" s="5">
        <v>5273.5603902885368</v>
      </c>
      <c r="C59" s="5">
        <v>5787.045984192835</v>
      </c>
      <c r="D59" s="5">
        <v>5458.3657135807216</v>
      </c>
      <c r="E59" s="5">
        <v>5758.5256284678399</v>
      </c>
      <c r="F59" s="5">
        <v>5923.5002006536106</v>
      </c>
      <c r="G59" s="5">
        <v>6642.7704567945921</v>
      </c>
      <c r="H59" s="5">
        <v>7487.3697675412386</v>
      </c>
      <c r="I59" s="5">
        <v>7966.960108163833</v>
      </c>
      <c r="J59" s="5">
        <v>8635.9168215022582</v>
      </c>
      <c r="K59" s="5">
        <v>9281.6064341335023</v>
      </c>
      <c r="L59" s="5">
        <v>9315.2771970348113</v>
      </c>
      <c r="M59" s="5">
        <v>8266.7219637165072</v>
      </c>
      <c r="N59" s="5">
        <v>9883.4273626429731</v>
      </c>
      <c r="O59" s="5">
        <v>10520.164406671733</v>
      </c>
      <c r="P59" s="5">
        <v>11740.928615069095</v>
      </c>
      <c r="Q59" s="5">
        <v>12370.899760296064</v>
      </c>
    </row>
    <row r="60" spans="1:17" x14ac:dyDescent="0.25">
      <c r="A60" s="4" t="s">
        <v>6</v>
      </c>
      <c r="B60" s="3">
        <v>3292.1005187585592</v>
      </c>
      <c r="C60" s="3">
        <v>3678.6316663771681</v>
      </c>
      <c r="D60" s="3">
        <v>3437.112993291219</v>
      </c>
      <c r="E60" s="3">
        <v>4050.1617972847703</v>
      </c>
      <c r="F60" s="3">
        <v>4189.975920850482</v>
      </c>
      <c r="G60" s="3">
        <v>4696.4407807142406</v>
      </c>
      <c r="H60" s="3">
        <v>5037.682127533787</v>
      </c>
      <c r="I60" s="3">
        <v>6273.440972023639</v>
      </c>
      <c r="J60" s="3">
        <v>6835.3411625122471</v>
      </c>
      <c r="K60" s="3">
        <v>7761.2372668878361</v>
      </c>
      <c r="L60" s="3">
        <v>9450.8359534261817</v>
      </c>
      <c r="M60" s="3">
        <v>6538.7800425878577</v>
      </c>
      <c r="N60" s="3">
        <v>8379.219880440538</v>
      </c>
      <c r="O60" s="3">
        <v>10506.518047921956</v>
      </c>
      <c r="P60" s="3">
        <v>10506.491361242448</v>
      </c>
      <c r="Q60" s="3">
        <v>10749.467788241858</v>
      </c>
    </row>
    <row r="61" spans="1:17" x14ac:dyDescent="0.25">
      <c r="A61" s="6" t="s">
        <v>5</v>
      </c>
      <c r="B61" s="5">
        <v>2554.148057470436</v>
      </c>
      <c r="C61" s="5">
        <v>2840.2051864579535</v>
      </c>
      <c r="D61" s="5">
        <v>3032.6504631978246</v>
      </c>
      <c r="E61" s="5">
        <v>3374.8545949442373</v>
      </c>
      <c r="F61" s="5">
        <v>3492.9562048575781</v>
      </c>
      <c r="G61" s="5">
        <v>4082.5589229333873</v>
      </c>
      <c r="H61" s="5">
        <v>4366.0913539914627</v>
      </c>
      <c r="I61" s="5">
        <v>4376.6935022531179</v>
      </c>
      <c r="J61" s="5">
        <v>4490.5960643401131</v>
      </c>
      <c r="K61" s="5">
        <v>4910.7697476673793</v>
      </c>
      <c r="L61" s="5">
        <v>5003.1883853532454</v>
      </c>
      <c r="M61" s="5">
        <v>5341.8939459714475</v>
      </c>
      <c r="N61" s="5">
        <v>7084.8297626559188</v>
      </c>
      <c r="O61" s="5">
        <v>6242.5223577113975</v>
      </c>
      <c r="P61" s="5">
        <v>6993.0440602947747</v>
      </c>
      <c r="Q61" s="5">
        <v>6821.2826711681564</v>
      </c>
    </row>
    <row r="62" spans="1:17" x14ac:dyDescent="0.25">
      <c r="A62" s="4" t="s">
        <v>4</v>
      </c>
      <c r="B62" s="3">
        <v>1788.0235775189883</v>
      </c>
      <c r="C62" s="3">
        <v>1845.0498454260673</v>
      </c>
      <c r="D62" s="3">
        <v>2090.1673648727815</v>
      </c>
      <c r="E62" s="3">
        <v>2294.9177239462238</v>
      </c>
      <c r="F62" s="3">
        <v>2267.6354576107037</v>
      </c>
      <c r="G62" s="3">
        <v>2521.0744059621093</v>
      </c>
      <c r="H62" s="3">
        <v>2434.0200711465468</v>
      </c>
      <c r="I62" s="3">
        <v>2530.4235464313847</v>
      </c>
      <c r="J62" s="3">
        <v>3264.6820156327649</v>
      </c>
      <c r="K62" s="3">
        <v>3620.6532806231112</v>
      </c>
      <c r="L62" s="3">
        <v>4265.6216364011243</v>
      </c>
      <c r="M62" s="3">
        <v>2962.264255244615</v>
      </c>
      <c r="N62" s="3">
        <v>3838.810186947951</v>
      </c>
      <c r="O62" s="3">
        <v>4663.7706835131867</v>
      </c>
      <c r="P62" s="3">
        <v>4746.2226488490533</v>
      </c>
      <c r="Q62" s="3">
        <v>5385.4984419092643</v>
      </c>
    </row>
    <row r="63" spans="1:17" x14ac:dyDescent="0.25">
      <c r="A63" s="6" t="s">
        <v>3</v>
      </c>
      <c r="B63" s="5">
        <v>27283.100144052914</v>
      </c>
      <c r="C63" s="5">
        <v>29342.881635262882</v>
      </c>
      <c r="D63" s="5">
        <v>30890.077575348914</v>
      </c>
      <c r="E63" s="5">
        <v>33178.004854380117</v>
      </c>
      <c r="F63" s="5">
        <v>34589.618457715987</v>
      </c>
      <c r="G63" s="5">
        <v>36041.150255550885</v>
      </c>
      <c r="H63" s="5">
        <v>38956.680773361593</v>
      </c>
      <c r="I63" s="5">
        <v>41753.979646900174</v>
      </c>
      <c r="J63" s="5">
        <v>44048.29022415552</v>
      </c>
      <c r="K63" s="5">
        <v>46598.090068381767</v>
      </c>
      <c r="L63" s="5">
        <v>46781.654489775377</v>
      </c>
      <c r="M63" s="5">
        <v>38923.614683858919</v>
      </c>
      <c r="N63" s="5">
        <v>45494.324510894818</v>
      </c>
      <c r="O63" s="5">
        <v>51622.065559408904</v>
      </c>
      <c r="P63" s="5">
        <v>66303.641032289117</v>
      </c>
      <c r="Q63" s="5">
        <v>68460.484010097396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386.85937726000304</v>
      </c>
      <c r="I64" s="3">
        <v>6023.1566597773481</v>
      </c>
      <c r="J64" s="3">
        <v>6939.1599461631786</v>
      </c>
      <c r="K64" s="3">
        <v>7767.6207766102607</v>
      </c>
      <c r="L64" s="3">
        <v>7999.8228902901392</v>
      </c>
      <c r="M64" s="3">
        <v>5966.6166388254678</v>
      </c>
      <c r="N64" s="3">
        <v>7343.6098167552191</v>
      </c>
      <c r="O64" s="3">
        <v>8834.7892512562576</v>
      </c>
      <c r="P64" s="3">
        <v>8895.9980567289713</v>
      </c>
      <c r="Q64" s="3">
        <v>10154.426206206086</v>
      </c>
    </row>
    <row r="65" spans="1:17" x14ac:dyDescent="0.25">
      <c r="A65" s="6" t="s">
        <v>1</v>
      </c>
      <c r="B65" s="5">
        <v>27255.689967592949</v>
      </c>
      <c r="C65" s="5">
        <v>29842.196117344636</v>
      </c>
      <c r="D65" s="5">
        <v>30789.092146374169</v>
      </c>
      <c r="E65" s="5">
        <v>36327.555740534612</v>
      </c>
      <c r="F65" s="5">
        <v>39487.483347202069</v>
      </c>
      <c r="G65" s="5">
        <v>43709.708264638022</v>
      </c>
      <c r="H65" s="5">
        <v>50352.924687764615</v>
      </c>
      <c r="I65" s="5">
        <v>58523.82243883203</v>
      </c>
      <c r="J65" s="5">
        <v>65594.089695817718</v>
      </c>
      <c r="K65" s="5">
        <v>70481.979999831165</v>
      </c>
      <c r="L65" s="5">
        <v>72837.15484818093</v>
      </c>
      <c r="M65" s="5">
        <v>57241.939002031402</v>
      </c>
      <c r="N65" s="5">
        <v>68119.89334122013</v>
      </c>
      <c r="O65" s="5">
        <v>78875.376508540125</v>
      </c>
      <c r="P65" s="5">
        <v>88533.358984001956</v>
      </c>
      <c r="Q65" s="5">
        <v>89405.672916487179</v>
      </c>
    </row>
    <row r="66" spans="1:17" x14ac:dyDescent="0.25">
      <c r="A66" s="4" t="s">
        <v>0</v>
      </c>
      <c r="B66" s="3">
        <v>2500.8568278779799</v>
      </c>
      <c r="C66" s="3">
        <v>3006.8674225690511</v>
      </c>
      <c r="D66" s="3">
        <v>5735.862699533126</v>
      </c>
      <c r="E66" s="3">
        <v>6444.0188285075892</v>
      </c>
      <c r="F66" s="3">
        <v>6902.8188975136882</v>
      </c>
      <c r="G66" s="3">
        <v>7674.6812956091626</v>
      </c>
      <c r="H66" s="3">
        <v>8375.0783666184088</v>
      </c>
      <c r="I66" s="3">
        <v>10601.62966489445</v>
      </c>
      <c r="J66" s="3">
        <v>11668.888505130057</v>
      </c>
      <c r="K66" s="3">
        <v>12506.79388860662</v>
      </c>
      <c r="L66" s="3">
        <v>14730.146355391875</v>
      </c>
      <c r="M66" s="3">
        <v>11140.786500940427</v>
      </c>
      <c r="N66" s="3">
        <v>13555.673974721598</v>
      </c>
      <c r="O66" s="3">
        <v>17686.993870210932</v>
      </c>
      <c r="P66" s="3">
        <v>18596.161721681154</v>
      </c>
      <c r="Q66" s="3">
        <v>21185.447943505827</v>
      </c>
    </row>
    <row r="67" spans="1:17" ht="15.75" thickBot="1" x14ac:dyDescent="0.3">
      <c r="A67" s="2" t="s">
        <v>34</v>
      </c>
      <c r="B67" s="1">
        <v>172950.07299999995</v>
      </c>
      <c r="C67" s="1">
        <v>186669.58599999998</v>
      </c>
      <c r="D67" s="1">
        <v>197216.91499999998</v>
      </c>
      <c r="E67" s="1">
        <v>218328.26800000001</v>
      </c>
      <c r="F67" s="1">
        <v>229985.21900000001</v>
      </c>
      <c r="G67" s="1">
        <v>254909.068</v>
      </c>
      <c r="H67" s="1">
        <v>280488.45300000004</v>
      </c>
      <c r="I67" s="1">
        <v>318997.239</v>
      </c>
      <c r="J67" s="1">
        <v>345319.74700000003</v>
      </c>
      <c r="K67" s="1">
        <v>377340.66700000002</v>
      </c>
      <c r="L67" s="1">
        <v>396784.65399999998</v>
      </c>
      <c r="M67" s="1">
        <v>320696.46199999994</v>
      </c>
      <c r="N67" s="1">
        <v>374285.33799999999</v>
      </c>
      <c r="O67" s="1">
        <v>429570.51000000007</v>
      </c>
      <c r="P67" s="1">
        <v>506151.62599999999</v>
      </c>
      <c r="Q67" s="1">
        <v>512293.49699999997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>
        <v>72.490369442363232</v>
      </c>
      <c r="E71" s="3">
        <v>80.011879948472668</v>
      </c>
      <c r="F71" s="3">
        <v>80.174441778967378</v>
      </c>
      <c r="G71" s="3">
        <v>85.141850240700492</v>
      </c>
      <c r="H71" s="3">
        <v>88.676213610536166</v>
      </c>
      <c r="I71" s="3">
        <v>94.610583579480462</v>
      </c>
      <c r="J71" s="3">
        <v>96.905597503641033</v>
      </c>
      <c r="K71" s="3">
        <v>100</v>
      </c>
      <c r="L71" s="3">
        <v>105.8935481721105</v>
      </c>
      <c r="M71" s="3">
        <v>111.25977321530378</v>
      </c>
      <c r="N71" s="3">
        <v>115.03452565047021</v>
      </c>
      <c r="O71" s="3">
        <v>123.57425296937741</v>
      </c>
      <c r="P71" s="3">
        <v>132.29670619269916</v>
      </c>
      <c r="Q71" s="3">
        <v>136.88499809517518</v>
      </c>
    </row>
    <row r="72" spans="1:17" x14ac:dyDescent="0.25">
      <c r="A72" s="6" t="s">
        <v>9</v>
      </c>
      <c r="B72" s="5">
        <v>72.305108027847268</v>
      </c>
      <c r="C72" s="5">
        <v>73.916816997689622</v>
      </c>
      <c r="D72" s="5">
        <v>74.020260359636524</v>
      </c>
      <c r="E72" s="5">
        <v>78.269518057218008</v>
      </c>
      <c r="F72" s="5">
        <v>80.131816758128778</v>
      </c>
      <c r="G72" s="5">
        <v>85.871211482088967</v>
      </c>
      <c r="H72" s="5">
        <v>88.855298097370152</v>
      </c>
      <c r="I72" s="5">
        <v>94.317504966733679</v>
      </c>
      <c r="J72" s="5">
        <v>97.201643703068868</v>
      </c>
      <c r="K72" s="5">
        <v>100</v>
      </c>
      <c r="L72" s="5">
        <v>105.15830335651484</v>
      </c>
      <c r="M72" s="5">
        <v>109.08769880953653</v>
      </c>
      <c r="N72" s="5">
        <v>112.08540893354979</v>
      </c>
      <c r="O72" s="5">
        <v>120.16332025735741</v>
      </c>
      <c r="P72" s="5">
        <v>126.68314138455104</v>
      </c>
      <c r="Q72" s="5">
        <v>133.09078648277151</v>
      </c>
    </row>
    <row r="73" spans="1:17" x14ac:dyDescent="0.25">
      <c r="A73" s="4" t="s">
        <v>8</v>
      </c>
      <c r="B73" s="3">
        <v>68.407056712369368</v>
      </c>
      <c r="C73" s="3">
        <v>70.690808451347124</v>
      </c>
      <c r="D73" s="3">
        <v>71.845367382553619</v>
      </c>
      <c r="E73" s="3">
        <v>76.78266716712524</v>
      </c>
      <c r="F73" s="3">
        <v>78.10574475815099</v>
      </c>
      <c r="G73" s="3">
        <v>82.214833431562525</v>
      </c>
      <c r="H73" s="3">
        <v>83.97476473506083</v>
      </c>
      <c r="I73" s="3">
        <v>89.643386174600266</v>
      </c>
      <c r="J73" s="3">
        <v>92.050400869539857</v>
      </c>
      <c r="K73" s="3">
        <v>100</v>
      </c>
      <c r="L73" s="3">
        <v>105.35157557870957</v>
      </c>
      <c r="M73" s="3">
        <v>110.38678712322493</v>
      </c>
      <c r="N73" s="3">
        <v>112.84495772535354</v>
      </c>
      <c r="O73" s="3">
        <v>119.33527323447457</v>
      </c>
      <c r="P73" s="3">
        <v>125.63996478774251</v>
      </c>
      <c r="Q73" s="3">
        <v>133.19250152260869</v>
      </c>
    </row>
    <row r="74" spans="1:17" x14ac:dyDescent="0.25">
      <c r="A74" s="6" t="s">
        <v>7</v>
      </c>
      <c r="B74" s="5">
        <v>62.640370203310148</v>
      </c>
      <c r="C74" s="5">
        <v>67.126331341711094</v>
      </c>
      <c r="D74" s="5">
        <v>71.127032486215583</v>
      </c>
      <c r="E74" s="5">
        <v>76.839466629204793</v>
      </c>
      <c r="F74" s="5">
        <v>79.163402393854724</v>
      </c>
      <c r="G74" s="5">
        <v>84.465095793856975</v>
      </c>
      <c r="H74" s="5">
        <v>88.743471118630382</v>
      </c>
      <c r="I74" s="5">
        <v>94.124624934776932</v>
      </c>
      <c r="J74" s="5">
        <v>96.522843481466666</v>
      </c>
      <c r="K74" s="5">
        <v>100</v>
      </c>
      <c r="L74" s="5">
        <v>105.49473877083868</v>
      </c>
      <c r="M74" s="5">
        <v>110.79662739675132</v>
      </c>
      <c r="N74" s="5">
        <v>114.72074496625517</v>
      </c>
      <c r="O74" s="5">
        <v>122.40397076015981</v>
      </c>
      <c r="P74" s="5">
        <v>130.51224207867904</v>
      </c>
      <c r="Q74" s="5">
        <v>136.58292856940045</v>
      </c>
    </row>
    <row r="75" spans="1:17" x14ac:dyDescent="0.25">
      <c r="A75" s="4" t="s">
        <v>6</v>
      </c>
      <c r="B75" s="3">
        <v>72.345454231344206</v>
      </c>
      <c r="C75" s="3">
        <v>73.995330126001036</v>
      </c>
      <c r="D75" s="3">
        <v>73.012399217188189</v>
      </c>
      <c r="E75" s="3">
        <v>78.258438911313448</v>
      </c>
      <c r="F75" s="3">
        <v>79.764697939561813</v>
      </c>
      <c r="G75" s="3">
        <v>86.25958443498763</v>
      </c>
      <c r="H75" s="3">
        <v>88.74328022916815</v>
      </c>
      <c r="I75" s="3">
        <v>95.476652935434672</v>
      </c>
      <c r="J75" s="3">
        <v>97.543395797543198</v>
      </c>
      <c r="K75" s="3">
        <v>100</v>
      </c>
      <c r="L75" s="3">
        <v>106.39210794508784</v>
      </c>
      <c r="M75" s="3">
        <v>110.2307621715517</v>
      </c>
      <c r="N75" s="3">
        <v>112.40667354844862</v>
      </c>
      <c r="O75" s="3">
        <v>120.23943547155156</v>
      </c>
      <c r="P75" s="3">
        <v>124.11333017163901</v>
      </c>
      <c r="Q75" s="3">
        <v>132.70482542978178</v>
      </c>
    </row>
    <row r="76" spans="1:17" x14ac:dyDescent="0.25">
      <c r="A76" s="6" t="s">
        <v>5</v>
      </c>
      <c r="B76" s="5">
        <v>70.294738233379846</v>
      </c>
      <c r="C76" s="5">
        <v>74.381366491771701</v>
      </c>
      <c r="D76" s="5">
        <v>74.778155227369112</v>
      </c>
      <c r="E76" s="5">
        <v>77.693164357104237</v>
      </c>
      <c r="F76" s="5">
        <v>77.96540706518708</v>
      </c>
      <c r="G76" s="5">
        <v>80.374465853621743</v>
      </c>
      <c r="H76" s="5">
        <v>85.719012778986752</v>
      </c>
      <c r="I76" s="5">
        <v>91.574512007071803</v>
      </c>
      <c r="J76" s="5">
        <v>94.186669629225406</v>
      </c>
      <c r="K76" s="5">
        <v>100</v>
      </c>
      <c r="L76" s="5">
        <v>105.28102112848603</v>
      </c>
      <c r="M76" s="5">
        <v>111.76216971340457</v>
      </c>
      <c r="N76" s="5">
        <v>116.06004186147968</v>
      </c>
      <c r="O76" s="5">
        <v>122.90782073332254</v>
      </c>
      <c r="P76" s="5">
        <v>132.17563512386585</v>
      </c>
      <c r="Q76" s="5">
        <v>137.85524370425685</v>
      </c>
    </row>
    <row r="77" spans="1:17" x14ac:dyDescent="0.25">
      <c r="A77" s="4" t="s">
        <v>4</v>
      </c>
      <c r="B77" s="3">
        <v>71.918674319257235</v>
      </c>
      <c r="C77" s="3">
        <v>74.862113949389268</v>
      </c>
      <c r="D77" s="3">
        <v>74.682691807326592</v>
      </c>
      <c r="E77" s="3">
        <v>79.718454121012101</v>
      </c>
      <c r="F77" s="3">
        <v>80.740102401049057</v>
      </c>
      <c r="G77" s="3">
        <v>86.873562554059987</v>
      </c>
      <c r="H77" s="3">
        <v>90.068680675828688</v>
      </c>
      <c r="I77" s="3">
        <v>94.672556678050441</v>
      </c>
      <c r="J77" s="3">
        <v>97.431323443557389</v>
      </c>
      <c r="K77" s="3">
        <v>100</v>
      </c>
      <c r="L77" s="3">
        <v>106.52202598011317</v>
      </c>
      <c r="M77" s="3">
        <v>111.15417936699087</v>
      </c>
      <c r="N77" s="3">
        <v>114.1317706010198</v>
      </c>
      <c r="O77" s="3">
        <v>121.51192110297266</v>
      </c>
      <c r="P77" s="3">
        <v>127.15469184078425</v>
      </c>
      <c r="Q77" s="3">
        <v>134.3356148129067</v>
      </c>
    </row>
    <row r="78" spans="1:17" x14ac:dyDescent="0.25">
      <c r="A78" s="6" t="s">
        <v>3</v>
      </c>
      <c r="B78" s="5">
        <v>69.638749568764894</v>
      </c>
      <c r="C78" s="5">
        <v>72.342159274568274</v>
      </c>
      <c r="D78" s="5">
        <v>73.717294385178462</v>
      </c>
      <c r="E78" s="5">
        <v>77.158380412365418</v>
      </c>
      <c r="F78" s="5">
        <v>78.904542326834445</v>
      </c>
      <c r="G78" s="5">
        <v>83.390379006381508</v>
      </c>
      <c r="H78" s="5">
        <v>86.714371532105005</v>
      </c>
      <c r="I78" s="5">
        <v>92.875860371164919</v>
      </c>
      <c r="J78" s="5">
        <v>96.473115444024103</v>
      </c>
      <c r="K78" s="5">
        <v>100</v>
      </c>
      <c r="L78" s="5">
        <v>105.05964761774034</v>
      </c>
      <c r="M78" s="5">
        <v>110.2542169130478</v>
      </c>
      <c r="N78" s="5">
        <v>114.09554865166844</v>
      </c>
      <c r="O78" s="5">
        <v>122.3184330445758</v>
      </c>
      <c r="P78" s="5">
        <v>130.31384262496951</v>
      </c>
      <c r="Q78" s="5">
        <v>138.24433809667528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>
        <v>91.417593191046592</v>
      </c>
      <c r="I79" s="3">
        <v>95.010230134032554</v>
      </c>
      <c r="J79" s="3">
        <v>97.382356767556573</v>
      </c>
      <c r="K79" s="3">
        <v>100</v>
      </c>
      <c r="L79" s="3">
        <v>106.30230677482801</v>
      </c>
      <c r="M79" s="3">
        <v>109.81447482464006</v>
      </c>
      <c r="N79" s="3">
        <v>112.61456773703169</v>
      </c>
      <c r="O79" s="3">
        <v>120.88040306245699</v>
      </c>
      <c r="P79" s="3">
        <v>125.51256184892239</v>
      </c>
      <c r="Q79" s="3">
        <v>134.14806091407959</v>
      </c>
    </row>
    <row r="80" spans="1:17" x14ac:dyDescent="0.25">
      <c r="A80" s="6" t="s">
        <v>1</v>
      </c>
      <c r="B80" s="5">
        <v>72.012992802547487</v>
      </c>
      <c r="C80" s="5">
        <v>73.662294573301182</v>
      </c>
      <c r="D80" s="5">
        <v>73.006274771816976</v>
      </c>
      <c r="E80" s="5">
        <v>77.727039038018091</v>
      </c>
      <c r="F80" s="5">
        <v>79.045811504736747</v>
      </c>
      <c r="G80" s="5">
        <v>84.947219268734898</v>
      </c>
      <c r="H80" s="5">
        <v>88.338141063525256</v>
      </c>
      <c r="I80" s="5">
        <v>94.856555891721712</v>
      </c>
      <c r="J80" s="5">
        <v>97.340831381761021</v>
      </c>
      <c r="K80" s="5">
        <v>100</v>
      </c>
      <c r="L80" s="5">
        <v>105.35935646656127</v>
      </c>
      <c r="M80" s="5">
        <v>109.30219211326782</v>
      </c>
      <c r="N80" s="5">
        <v>111.71701051676538</v>
      </c>
      <c r="O80" s="5">
        <v>119.53204052851886</v>
      </c>
      <c r="P80" s="5">
        <v>125.22008870349113</v>
      </c>
      <c r="Q80" s="5">
        <v>131.98858304658208</v>
      </c>
    </row>
    <row r="81" spans="1:17" x14ac:dyDescent="0.25">
      <c r="A81" s="4" t="s">
        <v>0</v>
      </c>
      <c r="B81" s="3">
        <v>72.994346121382904</v>
      </c>
      <c r="C81" s="3">
        <v>74.755086192047173</v>
      </c>
      <c r="D81" s="3">
        <v>72.780461088776121</v>
      </c>
      <c r="E81" s="3">
        <v>78.151129890049802</v>
      </c>
      <c r="F81" s="3">
        <v>79.722027914616206</v>
      </c>
      <c r="G81" s="3">
        <v>86.410309907026118</v>
      </c>
      <c r="H81" s="3">
        <v>88.928501957660472</v>
      </c>
      <c r="I81" s="3">
        <v>95.673567122341368</v>
      </c>
      <c r="J81" s="3">
        <v>97.642222361528923</v>
      </c>
      <c r="K81" s="3">
        <v>100</v>
      </c>
      <c r="L81" s="3">
        <v>106.00382234019159</v>
      </c>
      <c r="M81" s="3">
        <v>109.53736021147328</v>
      </c>
      <c r="N81" s="3">
        <v>112.62775085596918</v>
      </c>
      <c r="O81" s="3">
        <v>120.26196776120457</v>
      </c>
      <c r="P81" s="3">
        <v>124.58264101296459</v>
      </c>
      <c r="Q81" s="3">
        <v>131.3395678271358</v>
      </c>
    </row>
    <row r="82" spans="1:17" ht="15.75" thickBot="1" x14ac:dyDescent="0.3">
      <c r="A82" s="2" t="s">
        <v>34</v>
      </c>
      <c r="B82" s="1">
        <v>71.156980164371831</v>
      </c>
      <c r="C82" s="1">
        <v>73.173869555189484</v>
      </c>
      <c r="D82" s="1">
        <v>73.51741292493756</v>
      </c>
      <c r="E82" s="1">
        <v>77.868552781404034</v>
      </c>
      <c r="F82" s="1">
        <v>79.529469202912026</v>
      </c>
      <c r="G82" s="1">
        <v>84.968007533237625</v>
      </c>
      <c r="H82" s="1">
        <v>88.035646419588005</v>
      </c>
      <c r="I82" s="1">
        <v>93.896332906436868</v>
      </c>
      <c r="J82" s="1">
        <v>96.696591995115284</v>
      </c>
      <c r="K82" s="1">
        <v>100</v>
      </c>
      <c r="L82" s="1">
        <v>105.31572651705278</v>
      </c>
      <c r="M82" s="1">
        <v>109.55238689648534</v>
      </c>
      <c r="N82" s="1">
        <v>112.55275944363446</v>
      </c>
      <c r="O82" s="1">
        <v>120.41976637449345</v>
      </c>
      <c r="P82" s="1">
        <v>126.90617171250726</v>
      </c>
      <c r="Q82" s="1">
        <v>133.71743752437374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Q82"/>
  <sheetViews>
    <sheetView zoomScaleNormal="100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48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3.9809781664740878</v>
      </c>
      <c r="H11" s="28">
        <v>8.6705888228595676</v>
      </c>
      <c r="I11" s="28">
        <v>74.030514294485201</v>
      </c>
      <c r="J11" s="28">
        <v>77.414269074715875</v>
      </c>
      <c r="K11" s="28">
        <v>87.694180780959485</v>
      </c>
      <c r="L11" s="28">
        <v>24.72183513464045</v>
      </c>
      <c r="M11" s="28">
        <v>16.553027013338475</v>
      </c>
      <c r="N11" s="28">
        <v>18.222496845448632</v>
      </c>
      <c r="O11" s="28">
        <v>23.010158153241751</v>
      </c>
      <c r="P11" s="28">
        <v>25.621402515835822</v>
      </c>
      <c r="Q11" s="28">
        <v>29.966012613006878</v>
      </c>
    </row>
    <row r="12" spans="1:17" x14ac:dyDescent="0.25">
      <c r="A12" s="6" t="s">
        <v>9</v>
      </c>
      <c r="B12" s="28">
        <v>904.76774848630464</v>
      </c>
      <c r="C12" s="28">
        <v>937.68251145773149</v>
      </c>
      <c r="D12" s="28">
        <v>1000.9893742871661</v>
      </c>
      <c r="E12" s="28">
        <v>1108.7257348114151</v>
      </c>
      <c r="F12" s="28">
        <v>1228.0487360755324</v>
      </c>
      <c r="G12" s="28">
        <v>1298.7115167068666</v>
      </c>
      <c r="H12" s="28">
        <v>1427.1242123286804</v>
      </c>
      <c r="I12" s="28">
        <v>1554.4471660379397</v>
      </c>
      <c r="J12" s="28">
        <v>1629.7204312508825</v>
      </c>
      <c r="K12" s="28">
        <v>1805.8178218009548</v>
      </c>
      <c r="L12" s="28">
        <v>1724.508444494101</v>
      </c>
      <c r="M12" s="28">
        <v>1407.4337792399247</v>
      </c>
      <c r="N12" s="28">
        <v>1456.232699892837</v>
      </c>
      <c r="O12" s="28">
        <v>1677.2560243644316</v>
      </c>
      <c r="P12" s="28">
        <v>1881.265466032482</v>
      </c>
      <c r="Q12" s="28">
        <v>1929.565301591073</v>
      </c>
    </row>
    <row r="13" spans="1:17" x14ac:dyDescent="0.25">
      <c r="A13" s="4" t="s">
        <v>8</v>
      </c>
      <c r="B13" s="28">
        <v>58.886616442603817</v>
      </c>
      <c r="C13" s="28">
        <v>62.369456960780816</v>
      </c>
      <c r="D13" s="28">
        <v>86.910326038939047</v>
      </c>
      <c r="E13" s="28">
        <v>94.74575044514917</v>
      </c>
      <c r="F13" s="28">
        <v>104.52034234571298</v>
      </c>
      <c r="G13" s="28">
        <v>120.86879463688913</v>
      </c>
      <c r="H13" s="28">
        <v>150.1367966142291</v>
      </c>
      <c r="I13" s="28">
        <v>181.04899385418452</v>
      </c>
      <c r="J13" s="28">
        <v>199.55389098345367</v>
      </c>
      <c r="K13" s="28">
        <v>229.6241387874957</v>
      </c>
      <c r="L13" s="28">
        <v>275.6091275588094</v>
      </c>
      <c r="M13" s="28">
        <v>144.49907733422438</v>
      </c>
      <c r="N13" s="28">
        <v>153.14424144272283</v>
      </c>
      <c r="O13" s="28">
        <v>179.36242840131447</v>
      </c>
      <c r="P13" s="28">
        <v>187.99244904294298</v>
      </c>
      <c r="Q13" s="28">
        <v>215.22520032954745</v>
      </c>
    </row>
    <row r="14" spans="1:17" x14ac:dyDescent="0.25">
      <c r="A14" s="6" t="s">
        <v>7</v>
      </c>
      <c r="B14" s="28">
        <v>41.352320674961824</v>
      </c>
      <c r="C14" s="28">
        <v>43.53053788845444</v>
      </c>
      <c r="D14" s="28">
        <v>30.911365112000265</v>
      </c>
      <c r="E14" s="28">
        <v>33.977983343758233</v>
      </c>
      <c r="F14" s="28">
        <v>37.998841354016001</v>
      </c>
      <c r="G14" s="28">
        <v>34.242648312852282</v>
      </c>
      <c r="H14" s="28">
        <v>33.573781644038959</v>
      </c>
      <c r="I14" s="28">
        <v>35.606684330317364</v>
      </c>
      <c r="J14" s="28">
        <v>35.453258622901338</v>
      </c>
      <c r="K14" s="28">
        <v>38.092952470479453</v>
      </c>
      <c r="L14" s="28">
        <v>71.279454589304464</v>
      </c>
      <c r="M14" s="28">
        <v>45.546766018172512</v>
      </c>
      <c r="N14" s="28">
        <v>48.524836145320087</v>
      </c>
      <c r="O14" s="28">
        <v>57.637334510965388</v>
      </c>
      <c r="P14" s="28">
        <v>54.437764893995322</v>
      </c>
      <c r="Q14" s="28">
        <v>57.696676089014005</v>
      </c>
    </row>
    <row r="15" spans="1:17" x14ac:dyDescent="0.25">
      <c r="A15" s="4" t="s">
        <v>6</v>
      </c>
      <c r="B15" s="28">
        <v>5.9391105080510833</v>
      </c>
      <c r="C15" s="28">
        <v>6.2442878801702113</v>
      </c>
      <c r="D15" s="28">
        <v>7.8784437088929922</v>
      </c>
      <c r="E15" s="28">
        <v>8.7569962541837931</v>
      </c>
      <c r="F15" s="28">
        <v>9.456304443464262</v>
      </c>
      <c r="G15" s="28">
        <v>10.651394986996587</v>
      </c>
      <c r="H15" s="28">
        <v>13.51157496747547</v>
      </c>
      <c r="I15" s="28">
        <v>15.888901887439081</v>
      </c>
      <c r="J15" s="28">
        <v>21.075637008559312</v>
      </c>
      <c r="K15" s="28">
        <v>23.410609505903157</v>
      </c>
      <c r="L15" s="28">
        <v>18.732134326335</v>
      </c>
      <c r="M15" s="28">
        <v>9.8570355672608478</v>
      </c>
      <c r="N15" s="28">
        <v>10.467914680612017</v>
      </c>
      <c r="O15" s="28">
        <v>11.511637094751476</v>
      </c>
      <c r="P15" s="28">
        <v>12.266732805124335</v>
      </c>
      <c r="Q15" s="28">
        <v>12.691859611852413</v>
      </c>
    </row>
    <row r="16" spans="1:17" x14ac:dyDescent="0.25">
      <c r="A16" s="6" t="s">
        <v>5</v>
      </c>
      <c r="B16" s="28">
        <v>119.11345027205789</v>
      </c>
      <c r="C16" s="28">
        <v>138.60636499584169</v>
      </c>
      <c r="D16" s="28">
        <v>120.95507640949278</v>
      </c>
      <c r="E16" s="28">
        <v>149.55282241407718</v>
      </c>
      <c r="F16" s="28">
        <v>96.91646290353961</v>
      </c>
      <c r="G16" s="28">
        <v>82.138470513180849</v>
      </c>
      <c r="H16" s="28">
        <v>70.933346503095208</v>
      </c>
      <c r="I16" s="28">
        <v>58.89021738713781</v>
      </c>
      <c r="J16" s="28">
        <v>43.245288556571573</v>
      </c>
      <c r="K16" s="28">
        <v>21.554400064867441</v>
      </c>
      <c r="L16" s="28">
        <v>24.461162732694493</v>
      </c>
      <c r="M16" s="28">
        <v>18.544639547933244</v>
      </c>
      <c r="N16" s="28">
        <v>20.051694358140164</v>
      </c>
      <c r="O16" s="28">
        <v>23.487213952596861</v>
      </c>
      <c r="P16" s="28">
        <v>22.45772715333278</v>
      </c>
      <c r="Q16" s="28">
        <v>20.311340860918879</v>
      </c>
    </row>
    <row r="17" spans="1:17" x14ac:dyDescent="0.25">
      <c r="A17" s="4" t="s">
        <v>4</v>
      </c>
      <c r="B17" s="28">
        <v>74.360987334440651</v>
      </c>
      <c r="C17" s="28">
        <v>78.181978823342121</v>
      </c>
      <c r="D17" s="28">
        <v>55.52509876209519</v>
      </c>
      <c r="E17" s="28">
        <v>61.740832542389676</v>
      </c>
      <c r="F17" s="28">
        <v>12.137760805418187</v>
      </c>
      <c r="G17" s="28">
        <v>14.175092367567064</v>
      </c>
      <c r="H17" s="28">
        <v>17.666608011808155</v>
      </c>
      <c r="I17" s="28">
        <v>19.542919924365897</v>
      </c>
      <c r="J17" s="28">
        <v>16.85842096061134</v>
      </c>
      <c r="K17" s="28">
        <v>18.26335580094284</v>
      </c>
      <c r="L17" s="28">
        <v>23.569292726200548</v>
      </c>
      <c r="M17" s="28">
        <v>15.667015520300753</v>
      </c>
      <c r="N17" s="28">
        <v>17.067613529267302</v>
      </c>
      <c r="O17" s="28">
        <v>24.723426340544261</v>
      </c>
      <c r="P17" s="28">
        <v>23.995202741489237</v>
      </c>
      <c r="Q17" s="28">
        <v>19.474781084957041</v>
      </c>
    </row>
    <row r="18" spans="1:17" x14ac:dyDescent="0.25">
      <c r="A18" s="6" t="s">
        <v>3</v>
      </c>
      <c r="B18" s="28">
        <v>223.39040845303975</v>
      </c>
      <c r="C18" s="28">
        <v>235.40688238997663</v>
      </c>
      <c r="D18" s="28">
        <v>258.77242324072279</v>
      </c>
      <c r="E18" s="28">
        <v>304.37712309339474</v>
      </c>
      <c r="F18" s="28">
        <v>328.85970031323018</v>
      </c>
      <c r="G18" s="28">
        <v>325.18707388156975</v>
      </c>
      <c r="H18" s="28">
        <v>352.7757417927296</v>
      </c>
      <c r="I18" s="28">
        <v>426.64974636495589</v>
      </c>
      <c r="J18" s="28">
        <v>453.70407887493718</v>
      </c>
      <c r="K18" s="28">
        <v>485.76285544971694</v>
      </c>
      <c r="L18" s="28">
        <v>524.47175515677407</v>
      </c>
      <c r="M18" s="28">
        <v>313.00423845762668</v>
      </c>
      <c r="N18" s="28">
        <v>335.18550317328027</v>
      </c>
      <c r="O18" s="28">
        <v>383.44813712381739</v>
      </c>
      <c r="P18" s="28">
        <v>373.34997416238122</v>
      </c>
      <c r="Q18" s="28">
        <v>436.9171517054076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4.9832610006554496</v>
      </c>
      <c r="J19" s="28">
        <v>4.9283396702625772</v>
      </c>
      <c r="K19" s="28">
        <v>5.3212211157768445</v>
      </c>
      <c r="L19" s="28">
        <v>9.4918589697126841</v>
      </c>
      <c r="M19" s="28">
        <v>5.1480906856155375</v>
      </c>
      <c r="N19" s="28">
        <v>4.2738287686723888</v>
      </c>
      <c r="O19" s="28">
        <v>6.5169987659746162</v>
      </c>
      <c r="P19" s="28">
        <v>61.939676126996972</v>
      </c>
      <c r="Q19" s="28">
        <v>87.577347551326724</v>
      </c>
    </row>
    <row r="20" spans="1:17" x14ac:dyDescent="0.25">
      <c r="A20" s="6" t="s">
        <v>1</v>
      </c>
      <c r="B20" s="28">
        <v>148.13120289954867</v>
      </c>
      <c r="C20" s="28">
        <v>154.50985700788186</v>
      </c>
      <c r="D20" s="28">
        <v>149.24770670797875</v>
      </c>
      <c r="E20" s="28">
        <v>165.18169849057787</v>
      </c>
      <c r="F20" s="28">
        <v>192.59911260623915</v>
      </c>
      <c r="G20" s="28">
        <v>197.09347638439007</v>
      </c>
      <c r="H20" s="28">
        <v>231.6497930578617</v>
      </c>
      <c r="I20" s="28">
        <v>324.25554197928454</v>
      </c>
      <c r="J20" s="28">
        <v>375.21776999113609</v>
      </c>
      <c r="K20" s="28">
        <v>423.07029757306651</v>
      </c>
      <c r="L20" s="28">
        <v>467.82094907486459</v>
      </c>
      <c r="M20" s="28">
        <v>342.46841126032893</v>
      </c>
      <c r="N20" s="28">
        <v>385.21555097098747</v>
      </c>
      <c r="O20" s="28">
        <v>445.83954587670684</v>
      </c>
      <c r="P20" s="28">
        <v>479.65633793723475</v>
      </c>
      <c r="Q20" s="28">
        <v>536.29161714147358</v>
      </c>
    </row>
    <row r="21" spans="1:17" x14ac:dyDescent="0.25">
      <c r="A21" s="4" t="s">
        <v>0</v>
      </c>
      <c r="B21" s="28">
        <v>5.2981549289955305</v>
      </c>
      <c r="C21" s="28">
        <v>5.9591225958232625</v>
      </c>
      <c r="D21" s="28">
        <v>25.79718573270911</v>
      </c>
      <c r="E21" s="28">
        <v>28.925058605056481</v>
      </c>
      <c r="F21" s="28">
        <v>30.617739152846603</v>
      </c>
      <c r="G21" s="28">
        <v>23.409554043215426</v>
      </c>
      <c r="H21" s="28">
        <v>19.042556257217047</v>
      </c>
      <c r="I21" s="28">
        <v>19.940052939233656</v>
      </c>
      <c r="J21" s="28">
        <v>25.320615005973654</v>
      </c>
      <c r="K21" s="28">
        <v>29.415166649837175</v>
      </c>
      <c r="L21" s="28">
        <v>51.741985236571878</v>
      </c>
      <c r="M21" s="28">
        <v>32.690919355283484</v>
      </c>
      <c r="N21" s="28">
        <v>38.255620192719405</v>
      </c>
      <c r="O21" s="28">
        <v>43.048095415641718</v>
      </c>
      <c r="P21" s="28">
        <v>44.147266588179903</v>
      </c>
      <c r="Q21" s="28">
        <v>45.307711421433432</v>
      </c>
    </row>
    <row r="22" spans="1:17" ht="15.75" thickBot="1" x14ac:dyDescent="0.3">
      <c r="A22" s="2" t="s">
        <v>34</v>
      </c>
      <c r="B22" s="29">
        <v>1581.2400000000036</v>
      </c>
      <c r="C22" s="29">
        <v>1662.4910000000027</v>
      </c>
      <c r="D22" s="29">
        <v>1736.9869999999969</v>
      </c>
      <c r="E22" s="29">
        <v>1955.9840000000022</v>
      </c>
      <c r="F22" s="29">
        <v>2041.1549999999991</v>
      </c>
      <c r="G22" s="29">
        <v>2110.4590000000021</v>
      </c>
      <c r="H22" s="29">
        <v>2325.0849999999955</v>
      </c>
      <c r="I22" s="29">
        <v>2715.2839999999992</v>
      </c>
      <c r="J22" s="29">
        <v>2882.4920000000052</v>
      </c>
      <c r="K22" s="29">
        <v>3168.0270000000005</v>
      </c>
      <c r="L22" s="29">
        <v>3216.408000000009</v>
      </c>
      <c r="M22" s="29">
        <v>2351.4130000000096</v>
      </c>
      <c r="N22" s="29">
        <v>2486.6420000000076</v>
      </c>
      <c r="O22" s="29">
        <v>2875.8409999999867</v>
      </c>
      <c r="P22" s="29">
        <v>3167.1299999999947</v>
      </c>
      <c r="Q22" s="29">
        <v>3391.0250000000106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 t="s">
        <v>40</v>
      </c>
      <c r="F26" s="30" t="s">
        <v>40</v>
      </c>
      <c r="G26" s="30" t="s">
        <v>40</v>
      </c>
      <c r="H26" s="30">
        <v>1.1780046160210471</v>
      </c>
      <c r="I26" s="30">
        <v>7.5381184377360277</v>
      </c>
      <c r="J26" s="30">
        <v>4.5707568189658598E-2</v>
      </c>
      <c r="K26" s="30">
        <v>0.13279091605608295</v>
      </c>
      <c r="L26" s="30">
        <v>-0.71809035771267327</v>
      </c>
      <c r="M26" s="30">
        <v>-0.33042887297050894</v>
      </c>
      <c r="N26" s="30">
        <v>0.10085586344811093</v>
      </c>
      <c r="O26" s="30">
        <v>0.26273355119218555</v>
      </c>
      <c r="P26" s="30">
        <v>0.11348224315555999</v>
      </c>
      <c r="Q26" s="30">
        <v>0.16956956569749781</v>
      </c>
    </row>
    <row r="27" spans="1:17" x14ac:dyDescent="0.25">
      <c r="A27" s="6" t="s">
        <v>9</v>
      </c>
      <c r="B27" s="30" t="s">
        <v>40</v>
      </c>
      <c r="C27" s="30">
        <v>3.6379239894982929E-2</v>
      </c>
      <c r="D27" s="30">
        <v>6.7514176766523049E-2</v>
      </c>
      <c r="E27" s="30">
        <v>0.10762987429409154</v>
      </c>
      <c r="F27" s="30">
        <v>0.10762174766730115</v>
      </c>
      <c r="G27" s="30">
        <v>5.754069733189171E-2</v>
      </c>
      <c r="H27" s="30">
        <v>9.8876997677997736E-2</v>
      </c>
      <c r="I27" s="30">
        <v>8.9216448441795215E-2</v>
      </c>
      <c r="J27" s="30">
        <v>4.84244603853623E-2</v>
      </c>
      <c r="K27" s="30">
        <v>0.10805374171747339</v>
      </c>
      <c r="L27" s="30">
        <v>-4.5026345584386451E-2</v>
      </c>
      <c r="M27" s="30">
        <v>-0.1838637939213994</v>
      </c>
      <c r="N27" s="30">
        <v>3.467226762119191E-2</v>
      </c>
      <c r="O27" s="30">
        <v>0.15177747655842344</v>
      </c>
      <c r="P27" s="30">
        <v>0.12163285670436408</v>
      </c>
      <c r="Q27" s="30">
        <v>2.5674120123224009E-2</v>
      </c>
    </row>
    <row r="28" spans="1:17" x14ac:dyDescent="0.25">
      <c r="A28" s="4" t="s">
        <v>8</v>
      </c>
      <c r="B28" s="30" t="s">
        <v>40</v>
      </c>
      <c r="C28" s="30">
        <v>5.9144857160738473E-2</v>
      </c>
      <c r="D28" s="30">
        <v>0.39347575358223863</v>
      </c>
      <c r="E28" s="30">
        <v>9.0155275711421901E-2</v>
      </c>
      <c r="F28" s="30">
        <v>0.10316654683338622</v>
      </c>
      <c r="G28" s="30">
        <v>0.15641407140728436</v>
      </c>
      <c r="H28" s="30">
        <v>0.24214688386085204</v>
      </c>
      <c r="I28" s="30">
        <v>0.20589354466768839</v>
      </c>
      <c r="J28" s="30">
        <v>0.10220933425442214</v>
      </c>
      <c r="K28" s="30">
        <v>0.15068735395660782</v>
      </c>
      <c r="L28" s="30">
        <v>0.20026199777659381</v>
      </c>
      <c r="M28" s="30">
        <v>-0.47571011666371166</v>
      </c>
      <c r="N28" s="30">
        <v>5.9828507337125192E-2</v>
      </c>
      <c r="O28" s="30">
        <v>0.17119930016041418</v>
      </c>
      <c r="P28" s="30">
        <v>4.8114985499188689E-2</v>
      </c>
      <c r="Q28" s="30">
        <v>0.14486087832380812</v>
      </c>
    </row>
    <row r="29" spans="1:17" x14ac:dyDescent="0.25">
      <c r="A29" s="6" t="s">
        <v>7</v>
      </c>
      <c r="B29" s="30" t="s">
        <v>40</v>
      </c>
      <c r="C29" s="30">
        <v>5.2674606356772014E-2</v>
      </c>
      <c r="D29" s="30">
        <v>-0.2898924154989857</v>
      </c>
      <c r="E29" s="30">
        <v>9.9206819907395882E-2</v>
      </c>
      <c r="F29" s="30">
        <v>0.11833715878833639</v>
      </c>
      <c r="G29" s="30">
        <v>-9.8850199303951558E-2</v>
      </c>
      <c r="H29" s="30">
        <v>-1.9533146580904992E-2</v>
      </c>
      <c r="I29" s="30">
        <v>6.0550304038786917E-2</v>
      </c>
      <c r="J29" s="30">
        <v>-4.3089018340691787E-3</v>
      </c>
      <c r="K29" s="30">
        <v>7.4455605778166234E-2</v>
      </c>
      <c r="L29" s="30">
        <v>0.87119795044879367</v>
      </c>
      <c r="M29" s="30">
        <v>-0.36101130009197857</v>
      </c>
      <c r="N29" s="30">
        <v>6.538488651333374E-2</v>
      </c>
      <c r="O29" s="30">
        <v>0.18779039950502008</v>
      </c>
      <c r="P29" s="30">
        <v>-5.5512102426619969E-2</v>
      </c>
      <c r="Q29" s="30">
        <v>5.9864897123617089E-2</v>
      </c>
    </row>
    <row r="30" spans="1:17" x14ac:dyDescent="0.25">
      <c r="A30" s="4" t="s">
        <v>6</v>
      </c>
      <c r="B30" s="30" t="s">
        <v>40</v>
      </c>
      <c r="C30" s="30">
        <v>5.1384356580910229E-2</v>
      </c>
      <c r="D30" s="30">
        <v>0.26170411423732043</v>
      </c>
      <c r="E30" s="30">
        <v>0.11151346354091651</v>
      </c>
      <c r="F30" s="30">
        <v>7.9857084436499859E-2</v>
      </c>
      <c r="G30" s="30">
        <v>0.12638029482630642</v>
      </c>
      <c r="H30" s="30">
        <v>0.26852632767544926</v>
      </c>
      <c r="I30" s="30">
        <v>0.17594743215992348</v>
      </c>
      <c r="J30" s="30">
        <v>0.32643760770028973</v>
      </c>
      <c r="K30" s="30">
        <v>0.11079012683676215</v>
      </c>
      <c r="L30" s="30">
        <v>-0.1998442278227931</v>
      </c>
      <c r="M30" s="30">
        <v>-0.47379004466121577</v>
      </c>
      <c r="N30" s="30">
        <v>6.1973917937370837E-2</v>
      </c>
      <c r="O30" s="30">
        <v>9.9706813246440928E-2</v>
      </c>
      <c r="P30" s="30">
        <v>6.5594120467638017E-2</v>
      </c>
      <c r="Q30" s="30">
        <v>3.4656889775122934E-2</v>
      </c>
    </row>
    <row r="31" spans="1:17" x14ac:dyDescent="0.25">
      <c r="A31" s="6" t="s">
        <v>5</v>
      </c>
      <c r="B31" s="30" t="s">
        <v>40</v>
      </c>
      <c r="C31" s="30">
        <v>0.16364998813535769</v>
      </c>
      <c r="D31" s="30">
        <v>-0.12734832622497871</v>
      </c>
      <c r="E31" s="30">
        <v>0.23643278854842675</v>
      </c>
      <c r="F31" s="30">
        <v>-0.35195831587049331</v>
      </c>
      <c r="G31" s="30">
        <v>-0.15248175539657505</v>
      </c>
      <c r="H31" s="30">
        <v>-0.13641749036814055</v>
      </c>
      <c r="I31" s="30">
        <v>-0.16978092405991152</v>
      </c>
      <c r="J31" s="30">
        <v>-0.26566260959300247</v>
      </c>
      <c r="K31" s="30">
        <v>-0.50157807279581612</v>
      </c>
      <c r="L31" s="30">
        <v>0.13485704353075101</v>
      </c>
      <c r="M31" s="30">
        <v>-0.24187415984332161</v>
      </c>
      <c r="N31" s="30">
        <v>8.1266330699583555E-2</v>
      </c>
      <c r="O31" s="30">
        <v>0.17133313190872657</v>
      </c>
      <c r="P31" s="30">
        <v>-4.3831797221324131E-2</v>
      </c>
      <c r="Q31" s="30">
        <v>-9.5574511069584034E-2</v>
      </c>
    </row>
    <row r="32" spans="1:17" x14ac:dyDescent="0.25">
      <c r="A32" s="4" t="s">
        <v>4</v>
      </c>
      <c r="B32" s="30" t="s">
        <v>40</v>
      </c>
      <c r="C32" s="30">
        <v>5.1384356580910451E-2</v>
      </c>
      <c r="D32" s="30">
        <v>-0.28979670765870225</v>
      </c>
      <c r="E32" s="30">
        <v>0.11194457855764717</v>
      </c>
      <c r="F32" s="30">
        <v>-0.8034078857442567</v>
      </c>
      <c r="G32" s="30">
        <v>0.16785069295808097</v>
      </c>
      <c r="H32" s="30">
        <v>0.24631343159567387</v>
      </c>
      <c r="I32" s="30">
        <v>0.1062066872884504</v>
      </c>
      <c r="J32" s="30">
        <v>-0.13736427177432953</v>
      </c>
      <c r="K32" s="30">
        <v>8.3337273616197027E-2</v>
      </c>
      <c r="L32" s="30">
        <v>0.29052365748598019</v>
      </c>
      <c r="M32" s="30">
        <v>-0.33527850401362758</v>
      </c>
      <c r="N32" s="30">
        <v>8.9397882267474804E-2</v>
      </c>
      <c r="O32" s="30">
        <v>0.44855789581530425</v>
      </c>
      <c r="P32" s="30">
        <v>-2.9454800844525342E-2</v>
      </c>
      <c r="Q32" s="30">
        <v>-0.18838855854783421</v>
      </c>
    </row>
    <row r="33" spans="1:17" x14ac:dyDescent="0.25">
      <c r="A33" s="6" t="s">
        <v>3</v>
      </c>
      <c r="B33" s="30" t="s">
        <v>40</v>
      </c>
      <c r="C33" s="30">
        <v>5.379136024751463E-2</v>
      </c>
      <c r="D33" s="30">
        <v>9.9255980171550906E-2</v>
      </c>
      <c r="E33" s="30">
        <v>0.17623477525751752</v>
      </c>
      <c r="F33" s="30">
        <v>8.0435010920065775E-2</v>
      </c>
      <c r="G33" s="30">
        <v>-1.1167760683848948E-2</v>
      </c>
      <c r="H33" s="30">
        <v>8.483937440024869E-2</v>
      </c>
      <c r="I33" s="30">
        <v>0.20940783568851606</v>
      </c>
      <c r="J33" s="30">
        <v>6.3411106511801485E-2</v>
      </c>
      <c r="K33" s="30">
        <v>7.0660102184394669E-2</v>
      </c>
      <c r="L33" s="30">
        <v>7.9686825109796855E-2</v>
      </c>
      <c r="M33" s="30">
        <v>-0.40320096291159846</v>
      </c>
      <c r="N33" s="30">
        <v>7.0865700812726917E-2</v>
      </c>
      <c r="O33" s="30">
        <v>0.14398783209185173</v>
      </c>
      <c r="P33" s="30">
        <v>-2.633514674808668E-2</v>
      </c>
      <c r="Q33" s="30">
        <v>0.17026163637921954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 t="s">
        <v>40</v>
      </c>
      <c r="J34" s="30">
        <v>-1.102116272570286E-2</v>
      </c>
      <c r="K34" s="30">
        <v>7.9718824553611789E-2</v>
      </c>
      <c r="L34" s="30">
        <v>0.7837745816595274</v>
      </c>
      <c r="M34" s="30">
        <v>-0.45763093383051301</v>
      </c>
      <c r="N34" s="30">
        <v>-0.1698225556488262</v>
      </c>
      <c r="O34" s="30">
        <v>0.52486192562156386</v>
      </c>
      <c r="P34" s="30">
        <v>8.5043252808923775</v>
      </c>
      <c r="Q34" s="30">
        <v>0.4139135531119662</v>
      </c>
    </row>
    <row r="35" spans="1:17" x14ac:dyDescent="0.25">
      <c r="A35" s="6" t="s">
        <v>1</v>
      </c>
      <c r="B35" s="30" t="s">
        <v>40</v>
      </c>
      <c r="C35" s="30">
        <v>4.3060840548623025E-2</v>
      </c>
      <c r="D35" s="30">
        <v>-3.4057052422452716E-2</v>
      </c>
      <c r="E35" s="30">
        <v>0.10676205439977648</v>
      </c>
      <c r="F35" s="30">
        <v>0.16598336478072473</v>
      </c>
      <c r="G35" s="30">
        <v>2.3335329625009615E-2</v>
      </c>
      <c r="H35" s="30">
        <v>0.17532958120885067</v>
      </c>
      <c r="I35" s="30">
        <v>0.39976616296087819</v>
      </c>
      <c r="J35" s="30">
        <v>0.15716686814594927</v>
      </c>
      <c r="K35" s="30">
        <v>0.12753267944388891</v>
      </c>
      <c r="L35" s="30">
        <v>0.10577592366684496</v>
      </c>
      <c r="M35" s="30">
        <v>-0.26794981725898659</v>
      </c>
      <c r="N35" s="30">
        <v>0.12482067923678986</v>
      </c>
      <c r="O35" s="30">
        <v>0.15737681086059085</v>
      </c>
      <c r="P35" s="30">
        <v>7.5849691606046266E-2</v>
      </c>
      <c r="Q35" s="30">
        <v>0.11807470208316073</v>
      </c>
    </row>
    <row r="36" spans="1:17" x14ac:dyDescent="0.25">
      <c r="A36" s="4" t="s">
        <v>0</v>
      </c>
      <c r="B36" s="30" t="s">
        <v>40</v>
      </c>
      <c r="C36" s="30">
        <v>0.12475431082817434</v>
      </c>
      <c r="D36" s="30">
        <v>3.3290241672138627</v>
      </c>
      <c r="E36" s="30">
        <v>0.12124860846279972</v>
      </c>
      <c r="F36" s="30">
        <v>5.8519520077799259E-2</v>
      </c>
      <c r="G36" s="30">
        <v>-0.23542512638334423</v>
      </c>
      <c r="H36" s="30">
        <v>-0.18654767100375524</v>
      </c>
      <c r="I36" s="30">
        <v>4.7131103087930226E-2</v>
      </c>
      <c r="J36" s="30">
        <v>0.26983689978843084</v>
      </c>
      <c r="K36" s="30">
        <v>0.16170822244631622</v>
      </c>
      <c r="L36" s="30">
        <v>0.75902403860283041</v>
      </c>
      <c r="M36" s="30">
        <v>-0.36819356262006864</v>
      </c>
      <c r="N36" s="30">
        <v>0.17022160732033864</v>
      </c>
      <c r="O36" s="30">
        <v>0.12527506282160306</v>
      </c>
      <c r="P36" s="30">
        <v>2.5533561053639353E-2</v>
      </c>
      <c r="Q36" s="30">
        <v>2.6285768586275848E-2</v>
      </c>
    </row>
    <row r="37" spans="1:17" ht="15.75" thickBot="1" x14ac:dyDescent="0.3">
      <c r="A37" s="2" t="s">
        <v>34</v>
      </c>
      <c r="B37" s="31" t="s">
        <v>40</v>
      </c>
      <c r="C37" s="31">
        <v>5.1384356580910451E-2</v>
      </c>
      <c r="D37" s="31">
        <v>4.4809866639875962E-2</v>
      </c>
      <c r="E37" s="31">
        <v>0.12607866380117172</v>
      </c>
      <c r="F37" s="31">
        <v>4.3543812219321243E-2</v>
      </c>
      <c r="G37" s="31">
        <v>3.3953325445643889E-2</v>
      </c>
      <c r="H37" s="31">
        <v>0.10169636083903688</v>
      </c>
      <c r="I37" s="31">
        <v>0.16782139147601249</v>
      </c>
      <c r="J37" s="31">
        <v>6.1580298782744736E-2</v>
      </c>
      <c r="K37" s="31">
        <v>9.9058384203666305E-2</v>
      </c>
      <c r="L37" s="31">
        <v>1.5271650146923665E-2</v>
      </c>
      <c r="M37" s="31">
        <v>-0.26893198872779733</v>
      </c>
      <c r="N37" s="31">
        <v>5.7509676096881845E-2</v>
      </c>
      <c r="O37" s="31">
        <v>0.15651589573407754</v>
      </c>
      <c r="P37" s="31">
        <v>0.10128828401848677</v>
      </c>
      <c r="Q37" s="31">
        <v>7.0693340658582571E-2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1.8863091708837196E-3</v>
      </c>
      <c r="H41" s="16">
        <v>3.7291491807222464E-3</v>
      </c>
      <c r="I41" s="16">
        <v>2.7264372454036196E-2</v>
      </c>
      <c r="J41" s="16">
        <v>2.6856716020275419E-2</v>
      </c>
      <c r="K41" s="16">
        <v>2.7681008015701718E-2</v>
      </c>
      <c r="L41" s="16">
        <v>7.6861626804312078E-3</v>
      </c>
      <c r="M41" s="16">
        <v>7.0396085304191176E-3</v>
      </c>
      <c r="N41" s="16">
        <v>7.3281545334827353E-3</v>
      </c>
      <c r="O41" s="16">
        <v>8.0011927478750942E-3</v>
      </c>
      <c r="P41" s="16">
        <v>8.0897855521673764E-3</v>
      </c>
      <c r="Q41" s="16">
        <v>8.8368598323535757E-3</v>
      </c>
    </row>
    <row r="42" spans="1:17" x14ac:dyDescent="0.25">
      <c r="A42" s="6" t="s">
        <v>9</v>
      </c>
      <c r="B42" s="17">
        <v>0.57218875596765995</v>
      </c>
      <c r="C42" s="17">
        <v>0.56402260911952606</v>
      </c>
      <c r="D42" s="17">
        <v>0.57627913984800572</v>
      </c>
      <c r="E42" s="17">
        <v>0.56683783446664893</v>
      </c>
      <c r="F42" s="17">
        <v>0.60164403784893006</v>
      </c>
      <c r="G42" s="17">
        <v>0.61536922380717429</v>
      </c>
      <c r="H42" s="17">
        <v>0.613794425721504</v>
      </c>
      <c r="I42" s="17">
        <v>0.57248050886682211</v>
      </c>
      <c r="J42" s="17">
        <v>0.56538593385545544</v>
      </c>
      <c r="K42" s="17">
        <v>0.57001339376241256</v>
      </c>
      <c r="L42" s="17">
        <v>0.5361597298893972</v>
      </c>
      <c r="M42" s="17">
        <v>0.598548098203046</v>
      </c>
      <c r="N42" s="17">
        <v>0.58562217636991276</v>
      </c>
      <c r="O42" s="17">
        <v>0.58322279443280745</v>
      </c>
      <c r="P42" s="17">
        <v>0.59399692025034811</v>
      </c>
      <c r="Q42" s="17">
        <v>0.56902125510459722</v>
      </c>
    </row>
    <row r="43" spans="1:17" x14ac:dyDescent="0.25">
      <c r="A43" s="4" t="s">
        <v>8</v>
      </c>
      <c r="B43" s="16">
        <v>3.7240783462727786E-2</v>
      </c>
      <c r="C43" s="16">
        <v>3.7515665925879127E-2</v>
      </c>
      <c r="D43" s="16">
        <v>5.0035104487793636E-2</v>
      </c>
      <c r="E43" s="16">
        <v>4.843891895084472E-2</v>
      </c>
      <c r="F43" s="16">
        <v>5.1206470035696956E-2</v>
      </c>
      <c r="G43" s="16">
        <v>5.7271330377367681E-2</v>
      </c>
      <c r="H43" s="16">
        <v>6.4572605566776867E-2</v>
      </c>
      <c r="I43" s="16">
        <v>6.6677737523656661E-2</v>
      </c>
      <c r="J43" s="16">
        <v>6.9229642609052622E-2</v>
      </c>
      <c r="K43" s="16">
        <v>7.2481749299325937E-2</v>
      </c>
      <c r="L43" s="16">
        <v>8.5688484657048675E-2</v>
      </c>
      <c r="M43" s="16">
        <v>6.1452019417356202E-2</v>
      </c>
      <c r="N43" s="16">
        <v>6.1586766990472441E-2</v>
      </c>
      <c r="O43" s="16">
        <v>6.2368687420937145E-2</v>
      </c>
      <c r="P43" s="16">
        <v>5.9357351622113176E-2</v>
      </c>
      <c r="Q43" s="16">
        <v>6.3469069183962598E-2</v>
      </c>
    </row>
    <row r="44" spans="1:17" x14ac:dyDescent="0.25">
      <c r="A44" s="6" t="s">
        <v>7</v>
      </c>
      <c r="B44" s="17">
        <v>2.615183063605887E-2</v>
      </c>
      <c r="C44" s="17">
        <v>2.6183923936102131E-2</v>
      </c>
      <c r="D44" s="17">
        <v>1.779596802509191E-2</v>
      </c>
      <c r="E44" s="17">
        <v>1.7371299225227912E-2</v>
      </c>
      <c r="F44" s="17">
        <v>1.8616342881366685E-2</v>
      </c>
      <c r="G44" s="17">
        <v>1.6225213715524558E-2</v>
      </c>
      <c r="H44" s="17">
        <v>1.4439808284015004E-2</v>
      </c>
      <c r="I44" s="17">
        <v>1.3113429140494097E-2</v>
      </c>
      <c r="J44" s="17">
        <v>1.2299516745545616E-2</v>
      </c>
      <c r="K44" s="17">
        <v>1.2024188073674703E-2</v>
      </c>
      <c r="L44" s="17">
        <v>2.2161198016328855E-2</v>
      </c>
      <c r="M44" s="17">
        <v>1.9369955859805287E-2</v>
      </c>
      <c r="N44" s="17">
        <v>1.9514202746241695E-2</v>
      </c>
      <c r="O44" s="17">
        <v>2.0041905832403686E-2</v>
      </c>
      <c r="P44" s="17">
        <v>1.7188358196220367E-2</v>
      </c>
      <c r="Q44" s="17">
        <v>1.7014523953381006E-2</v>
      </c>
    </row>
    <row r="45" spans="1:17" x14ac:dyDescent="0.25">
      <c r="A45" s="4" t="s">
        <v>6</v>
      </c>
      <c r="B45" s="16">
        <v>3.7559829678297219E-3</v>
      </c>
      <c r="C45" s="16">
        <v>3.755982967829721E-3</v>
      </c>
      <c r="D45" s="16">
        <v>4.5356952636335249E-3</v>
      </c>
      <c r="E45" s="16">
        <v>4.4770285719023181E-3</v>
      </c>
      <c r="F45" s="16">
        <v>4.6328203607586228E-3</v>
      </c>
      <c r="G45" s="16">
        <v>5.0469566037514004E-3</v>
      </c>
      <c r="H45" s="16">
        <v>5.8112176404198105E-3</v>
      </c>
      <c r="I45" s="16">
        <v>5.851653781865575E-3</v>
      </c>
      <c r="J45" s="16">
        <v>7.311602949308888E-3</v>
      </c>
      <c r="K45" s="16">
        <v>7.3896496165920152E-3</v>
      </c>
      <c r="L45" s="16">
        <v>5.8239297770478586E-3</v>
      </c>
      <c r="M45" s="16">
        <v>4.1919626910546159E-3</v>
      </c>
      <c r="N45" s="16">
        <v>4.2096589217957333E-3</v>
      </c>
      <c r="O45" s="16">
        <v>4.0028767566605838E-3</v>
      </c>
      <c r="P45" s="16">
        <v>3.8731383950530466E-3</v>
      </c>
      <c r="Q45" s="16">
        <v>3.7427797234913848E-3</v>
      </c>
    </row>
    <row r="46" spans="1:17" x14ac:dyDescent="0.25">
      <c r="A46" s="6" t="s">
        <v>5</v>
      </c>
      <c r="B46" s="17">
        <v>7.5329140593494728E-2</v>
      </c>
      <c r="C46" s="17">
        <v>8.3372700962496313E-2</v>
      </c>
      <c r="D46" s="17">
        <v>6.9634992322621297E-2</v>
      </c>
      <c r="E46" s="17">
        <v>7.6459123599209922E-2</v>
      </c>
      <c r="F46" s="17">
        <v>4.7481187319698727E-2</v>
      </c>
      <c r="G46" s="17">
        <v>3.8919718655127042E-2</v>
      </c>
      <c r="H46" s="17">
        <v>3.0507850897104987E-2</v>
      </c>
      <c r="I46" s="17">
        <v>2.1688419107223342E-2</v>
      </c>
      <c r="J46" s="17">
        <v>1.500274365256573E-2</v>
      </c>
      <c r="K46" s="17">
        <v>6.8037299129292258E-3</v>
      </c>
      <c r="L46" s="17">
        <v>7.6051181108536059E-3</v>
      </c>
      <c r="M46" s="17">
        <v>7.8865939534795322E-3</v>
      </c>
      <c r="N46" s="17">
        <v>8.0637640473136471E-3</v>
      </c>
      <c r="O46" s="17">
        <v>8.1670766751697921E-3</v>
      </c>
      <c r="P46" s="17">
        <v>7.0908763307261837E-3</v>
      </c>
      <c r="Q46" s="17">
        <v>5.989734921128218E-3</v>
      </c>
    </row>
    <row r="47" spans="1:17" x14ac:dyDescent="0.25">
      <c r="A47" s="4" t="s">
        <v>4</v>
      </c>
      <c r="B47" s="16">
        <v>4.7027008761756903E-2</v>
      </c>
      <c r="C47" s="16">
        <v>4.7027008761756903E-2</v>
      </c>
      <c r="D47" s="16">
        <v>3.1966329490143157E-2</v>
      </c>
      <c r="E47" s="16">
        <v>3.1565101014317913E-2</v>
      </c>
      <c r="F47" s="16">
        <v>5.9465159703296381E-3</v>
      </c>
      <c r="G47" s="16">
        <v>6.716592157235488E-3</v>
      </c>
      <c r="H47" s="16">
        <v>7.5982632943777063E-3</v>
      </c>
      <c r="I47" s="16">
        <v>7.1973760108945892E-3</v>
      </c>
      <c r="J47" s="16">
        <v>5.8485577620376082E-3</v>
      </c>
      <c r="K47" s="16">
        <v>5.7648990368272864E-3</v>
      </c>
      <c r="L47" s="16">
        <v>7.3278305259160161E-3</v>
      </c>
      <c r="M47" s="16">
        <v>6.6628089239536776E-3</v>
      </c>
      <c r="N47" s="16">
        <v>6.8637196384792225E-3</v>
      </c>
      <c r="O47" s="16">
        <v>8.5969378489785687E-3</v>
      </c>
      <c r="P47" s="16">
        <v>7.5763239088667902E-3</v>
      </c>
      <c r="Q47" s="16">
        <v>5.7430367174989803E-3</v>
      </c>
    </row>
    <row r="48" spans="1:17" x14ac:dyDescent="0.25">
      <c r="A48" s="6" t="s">
        <v>3</v>
      </c>
      <c r="B48" s="17">
        <v>0.1412754600522623</v>
      </c>
      <c r="C48" s="17">
        <v>0.14159889129623934</v>
      </c>
      <c r="D48" s="17">
        <v>0.14897775472166647</v>
      </c>
      <c r="E48" s="17">
        <v>0.1556132990317888</v>
      </c>
      <c r="F48" s="17">
        <v>0.16111451619951955</v>
      </c>
      <c r="G48" s="17">
        <v>0.15408357797122305</v>
      </c>
      <c r="H48" s="17">
        <v>0.15172595487594229</v>
      </c>
      <c r="I48" s="17">
        <v>0.1571289582839055</v>
      </c>
      <c r="J48" s="17">
        <v>0.15739994382462688</v>
      </c>
      <c r="K48" s="17">
        <v>0.15333292786005828</v>
      </c>
      <c r="L48" s="17">
        <v>0.16306132653468483</v>
      </c>
      <c r="M48" s="17">
        <v>0.13311325507583119</v>
      </c>
      <c r="N48" s="17">
        <v>0.13479443489383644</v>
      </c>
      <c r="O48" s="17">
        <v>0.13333426191636435</v>
      </c>
      <c r="P48" s="17">
        <v>0.1178827437340374</v>
      </c>
      <c r="Q48" s="17">
        <v>0.12884515794056553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1.83526327288617E-3</v>
      </c>
      <c r="J49" s="16">
        <v>1.7097496438021574E-3</v>
      </c>
      <c r="K49" s="16">
        <v>1.6796640671865623E-3</v>
      </c>
      <c r="L49" s="16">
        <v>2.951074294589697E-3</v>
      </c>
      <c r="M49" s="16">
        <v>2.189360476281928E-3</v>
      </c>
      <c r="N49" s="16">
        <v>1.7187149451639505E-3</v>
      </c>
      <c r="O49" s="16">
        <v>2.2661192903135627E-3</v>
      </c>
      <c r="P49" s="16">
        <v>1.9557036221120407E-2</v>
      </c>
      <c r="Q49" s="16">
        <v>2.5826217014420848E-2</v>
      </c>
    </row>
    <row r="50" spans="1:17" x14ac:dyDescent="0.25">
      <c r="A50" s="6" t="s">
        <v>1</v>
      </c>
      <c r="B50" s="17">
        <v>9.3680404555632493E-2</v>
      </c>
      <c r="C50" s="17">
        <v>9.2938762981502818E-2</v>
      </c>
      <c r="D50" s="17">
        <v>8.5923329712875807E-2</v>
      </c>
      <c r="E50" s="17">
        <v>8.4449411902437696E-2</v>
      </c>
      <c r="F50" s="17">
        <v>9.4357906482476453E-2</v>
      </c>
      <c r="G50" s="17">
        <v>9.3388915105382234E-2</v>
      </c>
      <c r="H50" s="17">
        <v>9.9630677182925426E-2</v>
      </c>
      <c r="I50" s="17">
        <v>0.11941864717623815</v>
      </c>
      <c r="J50" s="17">
        <v>0.13017131356865358</v>
      </c>
      <c r="K50" s="17">
        <v>0.13354377900600797</v>
      </c>
      <c r="L50" s="17">
        <v>0.14544826062951693</v>
      </c>
      <c r="M50" s="17">
        <v>0.14564366670607312</v>
      </c>
      <c r="N50" s="17">
        <v>0.15491395664152149</v>
      </c>
      <c r="O50" s="17">
        <v>0.15502927521956494</v>
      </c>
      <c r="P50" s="17">
        <v>0.15144826323429589</v>
      </c>
      <c r="Q50" s="17">
        <v>0.15815029884517864</v>
      </c>
    </row>
    <row r="51" spans="1:17" x14ac:dyDescent="0.25">
      <c r="A51" s="4" t="s">
        <v>0</v>
      </c>
      <c r="B51" s="16">
        <v>3.3506330025774192E-3</v>
      </c>
      <c r="C51" s="16">
        <v>3.5844540486674832E-3</v>
      </c>
      <c r="D51" s="16">
        <v>1.4851686128168579E-2</v>
      </c>
      <c r="E51" s="16">
        <v>1.4787983237621805E-2</v>
      </c>
      <c r="F51" s="16">
        <v>1.5000202901223385E-2</v>
      </c>
      <c r="G51" s="16">
        <v>1.1092162436330391E-2</v>
      </c>
      <c r="H51" s="16">
        <v>8.1900473562115297E-3</v>
      </c>
      <c r="I51" s="16">
        <v>7.3436343819775988E-3</v>
      </c>
      <c r="J51" s="16">
        <v>8.784279368675995E-3</v>
      </c>
      <c r="K51" s="16">
        <v>9.2850113492836932E-3</v>
      </c>
      <c r="L51" s="16">
        <v>1.6086884884185009E-2</v>
      </c>
      <c r="M51" s="16">
        <v>1.3902670162699342E-2</v>
      </c>
      <c r="N51" s="16">
        <v>1.5384450271779889E-2</v>
      </c>
      <c r="O51" s="16">
        <v>1.4968871858924718E-2</v>
      </c>
      <c r="P51" s="16">
        <v>1.3939202555051412E-2</v>
      </c>
      <c r="Q51" s="16">
        <v>1.336106676342206E-2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5.6144389108558661</v>
      </c>
      <c r="H56" s="3">
        <v>10.991682126775546</v>
      </c>
      <c r="I56" s="3">
        <v>77.196071522633545</v>
      </c>
      <c r="J56" s="3">
        <v>77.74127644897861</v>
      </c>
      <c r="K56" s="3">
        <v>87.694180780959485</v>
      </c>
      <c r="L56" s="3">
        <v>25.198630864195568</v>
      </c>
      <c r="M56" s="3">
        <v>16.346048443327025</v>
      </c>
      <c r="N56" s="3">
        <v>18.2335550306396</v>
      </c>
      <c r="O56" s="3">
        <v>22.815185088361634</v>
      </c>
      <c r="P56" s="3">
        <v>25.438929312921175</v>
      </c>
      <c r="Q56" s="3">
        <v>30.122513400637768</v>
      </c>
    </row>
    <row r="57" spans="1:17" x14ac:dyDescent="0.25">
      <c r="A57" s="6" t="s">
        <v>9</v>
      </c>
      <c r="B57" s="5">
        <v>1436.8563720582367</v>
      </c>
      <c r="C57" s="5">
        <v>1530.3157314474531</v>
      </c>
      <c r="D57" s="5">
        <v>1512.3137871663455</v>
      </c>
      <c r="E57" s="5">
        <v>1563.7587742943574</v>
      </c>
      <c r="F57" s="5">
        <v>1762.1070909327032</v>
      </c>
      <c r="G57" s="5">
        <v>1831.594188278031</v>
      </c>
      <c r="H57" s="5">
        <v>1809.1615249918361</v>
      </c>
      <c r="I57" s="5">
        <v>1620.9155880004314</v>
      </c>
      <c r="J57" s="5">
        <v>1636.6045703815034</v>
      </c>
      <c r="K57" s="5">
        <v>1805.8178218009546</v>
      </c>
      <c r="L57" s="5">
        <v>1757.7680410183254</v>
      </c>
      <c r="M57" s="5">
        <v>1389.8352680565531</v>
      </c>
      <c r="N57" s="5">
        <v>1457.1164037569747</v>
      </c>
      <c r="O57" s="5">
        <v>1663.044051309701</v>
      </c>
      <c r="P57" s="5">
        <v>1867.8672714993181</v>
      </c>
      <c r="Q57" s="5">
        <v>1939.6426680189693</v>
      </c>
    </row>
    <row r="58" spans="1:17" x14ac:dyDescent="0.25">
      <c r="A58" s="4" t="s">
        <v>8</v>
      </c>
      <c r="B58" s="3">
        <v>93.517491318696557</v>
      </c>
      <c r="C58" s="3">
        <v>101.78814255641599</v>
      </c>
      <c r="D58" s="3">
        <v>131.30577375949568</v>
      </c>
      <c r="E58" s="3">
        <v>133.6304317053723</v>
      </c>
      <c r="F58" s="3">
        <v>149.97453356994995</v>
      </c>
      <c r="G58" s="3">
        <v>170.46324680515283</v>
      </c>
      <c r="H58" s="3">
        <v>190.32801319849708</v>
      </c>
      <c r="I58" s="3">
        <v>188.79067924710625</v>
      </c>
      <c r="J58" s="3">
        <v>200.39683111186113</v>
      </c>
      <c r="K58" s="3">
        <v>229.62413878749567</v>
      </c>
      <c r="L58" s="3">
        <v>280.92464132753935</v>
      </c>
      <c r="M58" s="3">
        <v>142.69226505931468</v>
      </c>
      <c r="N58" s="3">
        <v>153.23717587411096</v>
      </c>
      <c r="O58" s="3">
        <v>177.84262822624191</v>
      </c>
      <c r="P58" s="3">
        <v>186.65358461975487</v>
      </c>
      <c r="Q58" s="3">
        <v>216.34923754479476</v>
      </c>
    </row>
    <row r="59" spans="1:17" x14ac:dyDescent="0.25">
      <c r="A59" s="6" t="s">
        <v>7</v>
      </c>
      <c r="B59" s="5">
        <v>65.671378716384311</v>
      </c>
      <c r="C59" s="5">
        <v>71.042667550139214</v>
      </c>
      <c r="D59" s="5">
        <v>46.701478397112027</v>
      </c>
      <c r="E59" s="5">
        <v>47.922915395904468</v>
      </c>
      <c r="F59" s="5">
        <v>54.523917357804379</v>
      </c>
      <c r="G59" s="5">
        <v>48.292969481093046</v>
      </c>
      <c r="H59" s="5">
        <v>42.561392676367362</v>
      </c>
      <c r="I59" s="5">
        <v>37.129232134103582</v>
      </c>
      <c r="J59" s="5">
        <v>35.603017538795037</v>
      </c>
      <c r="K59" s="5">
        <v>38.092952470479453</v>
      </c>
      <c r="L59" s="5">
        <v>72.654180185851203</v>
      </c>
      <c r="M59" s="5">
        <v>44.977250575982332</v>
      </c>
      <c r="N59" s="5">
        <v>48.554283077264017</v>
      </c>
      <c r="O59" s="5">
        <v>57.148953349641644</v>
      </c>
      <c r="P59" s="5">
        <v>54.050064286521454</v>
      </c>
      <c r="Q59" s="5">
        <v>57.998003308228206</v>
      </c>
    </row>
    <row r="60" spans="1:17" x14ac:dyDescent="0.25">
      <c r="A60" s="4" t="s">
        <v>6</v>
      </c>
      <c r="B60" s="3">
        <v>9.4318666775293476</v>
      </c>
      <c r="C60" s="3">
        <v>10.190796840026053</v>
      </c>
      <c r="D60" s="3">
        <v>11.902902616581343</v>
      </c>
      <c r="E60" s="3">
        <v>12.35096227947837</v>
      </c>
      <c r="F60" s="3">
        <v>13.56869692899707</v>
      </c>
      <c r="G60" s="3">
        <v>15.021837339754727</v>
      </c>
      <c r="H60" s="3">
        <v>17.128587240007956</v>
      </c>
      <c r="I60" s="3">
        <v>16.56831400143637</v>
      </c>
      <c r="J60" s="3">
        <v>21.16466308607006</v>
      </c>
      <c r="K60" s="3">
        <v>23.410609505903157</v>
      </c>
      <c r="L60" s="3">
        <v>19.093410162194559</v>
      </c>
      <c r="M60" s="3">
        <v>9.7337834802184204</v>
      </c>
      <c r="N60" s="3">
        <v>10.474267055924974</v>
      </c>
      <c r="O60" s="3">
        <v>11.414094993945225</v>
      </c>
      <c r="P60" s="3">
        <v>12.179370295485537</v>
      </c>
      <c r="Q60" s="3">
        <v>12.758144240755406</v>
      </c>
    </row>
    <row r="61" spans="1:17" x14ac:dyDescent="0.25">
      <c r="A61" s="6" t="s">
        <v>5</v>
      </c>
      <c r="B61" s="5">
        <v>189.16337403447903</v>
      </c>
      <c r="C61" s="5">
        <v>226.20822958736136</v>
      </c>
      <c r="D61" s="5">
        <v>182.74123020746237</v>
      </c>
      <c r="E61" s="5">
        <v>210.93091909720795</v>
      </c>
      <c r="F61" s="5">
        <v>139.06385104568002</v>
      </c>
      <c r="G61" s="5">
        <v>115.84123440089998</v>
      </c>
      <c r="H61" s="5">
        <v>89.922012550620522</v>
      </c>
      <c r="I61" s="5">
        <v>61.408372976001104</v>
      </c>
      <c r="J61" s="5">
        <v>43.427961963285135</v>
      </c>
      <c r="K61" s="5">
        <v>21.554400064867441</v>
      </c>
      <c r="L61" s="5">
        <v>24.932931024465006</v>
      </c>
      <c r="M61" s="5">
        <v>18.312757912512964</v>
      </c>
      <c r="N61" s="5">
        <v>20.063862578087498</v>
      </c>
      <c r="O61" s="5">
        <v>23.288198628176431</v>
      </c>
      <c r="P61" s="5">
        <v>22.297785346816955</v>
      </c>
      <c r="Q61" s="5">
        <v>20.417419066371998</v>
      </c>
    </row>
    <row r="62" spans="1:17" x14ac:dyDescent="0.25">
      <c r="A62" s="4" t="s">
        <v>4</v>
      </c>
      <c r="B62" s="3">
        <v>118.09224926815592</v>
      </c>
      <c r="C62" s="3">
        <v>127.59447963154777</v>
      </c>
      <c r="D62" s="3">
        <v>83.888375390086452</v>
      </c>
      <c r="E62" s="3">
        <v>87.079938337340394</v>
      </c>
      <c r="F62" s="3">
        <v>17.416274904220852</v>
      </c>
      <c r="G62" s="3">
        <v>19.991365645678066</v>
      </c>
      <c r="H62" s="3">
        <v>22.395911453231463</v>
      </c>
      <c r="I62" s="3">
        <v>20.378578463486829</v>
      </c>
      <c r="J62" s="3">
        <v>16.929632999921878</v>
      </c>
      <c r="K62" s="3">
        <v>18.26335580094284</v>
      </c>
      <c r="L62" s="3">
        <v>24.023860037214632</v>
      </c>
      <c r="M62" s="3">
        <v>15.471115612318604</v>
      </c>
      <c r="N62" s="3">
        <v>17.077970882201715</v>
      </c>
      <c r="O62" s="3">
        <v>24.513936159040469</v>
      </c>
      <c r="P62" s="3">
        <v>23.824311179400876</v>
      </c>
      <c r="Q62" s="3">
        <v>19.576490265223889</v>
      </c>
    </row>
    <row r="63" spans="1:17" x14ac:dyDescent="0.25">
      <c r="A63" s="6" t="s">
        <v>3</v>
      </c>
      <c r="B63" s="5">
        <v>354.76500171391882</v>
      </c>
      <c r="C63" s="5">
        <v>384.18851904610864</v>
      </c>
      <c r="D63" s="5">
        <v>390.95829931669175</v>
      </c>
      <c r="E63" s="5">
        <v>429.296788184256</v>
      </c>
      <c r="F63" s="5">
        <v>471.87541733547681</v>
      </c>
      <c r="G63" s="5">
        <v>458.61667272721792</v>
      </c>
      <c r="H63" s="5">
        <v>447.2128589006594</v>
      </c>
      <c r="I63" s="5">
        <v>444.89336119546715</v>
      </c>
      <c r="J63" s="5">
        <v>455.62058059094505</v>
      </c>
      <c r="K63" s="5">
        <v>485.76285544971694</v>
      </c>
      <c r="L63" s="5">
        <v>534.58693842569869</v>
      </c>
      <c r="M63" s="5">
        <v>309.09044253188586</v>
      </c>
      <c r="N63" s="5">
        <v>335.38890797553404</v>
      </c>
      <c r="O63" s="5">
        <v>380.19904782944121</v>
      </c>
      <c r="P63" s="5">
        <v>370.69101099471686</v>
      </c>
      <c r="Q63" s="5">
        <v>439.19899945253366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5.1963460782171724</v>
      </c>
      <c r="J64" s="3">
        <v>4.9491575819255038</v>
      </c>
      <c r="K64" s="3">
        <v>5.3212211157768445</v>
      </c>
      <c r="L64" s="3">
        <v>9.6749229614289405</v>
      </c>
      <c r="M64" s="3">
        <v>5.0837191088918754</v>
      </c>
      <c r="N64" s="3">
        <v>4.2764223095246274</v>
      </c>
      <c r="O64" s="3">
        <v>6.4617779711082859</v>
      </c>
      <c r="P64" s="3">
        <v>61.498547617993474</v>
      </c>
      <c r="Q64" s="3">
        <v>88.034729854651843</v>
      </c>
    </row>
    <row r="65" spans="1:17" x14ac:dyDescent="0.25">
      <c r="A65" s="6" t="s">
        <v>1</v>
      </c>
      <c r="B65" s="5">
        <v>235.24629734311293</v>
      </c>
      <c r="C65" s="5">
        <v>252.16303168038417</v>
      </c>
      <c r="D65" s="5">
        <v>225.48627423559773</v>
      </c>
      <c r="E65" s="5">
        <v>232.97405504114283</v>
      </c>
      <c r="F65" s="5">
        <v>276.35732366400669</v>
      </c>
      <c r="G65" s="5">
        <v>277.96416775338628</v>
      </c>
      <c r="H65" s="5">
        <v>293.66181951938142</v>
      </c>
      <c r="I65" s="5">
        <v>338.12076342832893</v>
      </c>
      <c r="J65" s="5">
        <v>376.80273590514736</v>
      </c>
      <c r="K65" s="5">
        <v>423.07029757306645</v>
      </c>
      <c r="L65" s="5">
        <v>476.84354102649417</v>
      </c>
      <c r="M65" s="5">
        <v>338.1861961718356</v>
      </c>
      <c r="N65" s="5">
        <v>385.44931613155831</v>
      </c>
      <c r="O65" s="5">
        <v>442.06179249815852</v>
      </c>
      <c r="P65" s="5">
        <v>476.24027091172269</v>
      </c>
      <c r="Q65" s="5">
        <v>539.0924589340201</v>
      </c>
    </row>
    <row r="66" spans="1:17" x14ac:dyDescent="0.25">
      <c r="A66" s="4" t="s">
        <v>0</v>
      </c>
      <c r="B66" s="3">
        <v>8.4139688694863057</v>
      </c>
      <c r="C66" s="3">
        <v>9.7254016605634419</v>
      </c>
      <c r="D66" s="3">
        <v>38.974878910627346</v>
      </c>
      <c r="E66" s="3">
        <v>40.796215664940007</v>
      </c>
      <c r="F66" s="3">
        <v>43.932894261161074</v>
      </c>
      <c r="G66" s="3">
        <v>33.014878657930325</v>
      </c>
      <c r="H66" s="3">
        <v>24.140197342622908</v>
      </c>
      <c r="I66" s="3">
        <v>20.792692952787551</v>
      </c>
      <c r="J66" s="3">
        <v>25.427572391566603</v>
      </c>
      <c r="K66" s="3">
        <v>29.415166649837175</v>
      </c>
      <c r="L66" s="3">
        <v>52.739902966592382</v>
      </c>
      <c r="M66" s="3">
        <v>32.282153047159667</v>
      </c>
      <c r="N66" s="3">
        <v>38.278835328179397</v>
      </c>
      <c r="O66" s="3">
        <v>42.683333946183637</v>
      </c>
      <c r="P66" s="3">
        <v>43.832853935348233</v>
      </c>
      <c r="Q66" s="3">
        <v>45.544335913813505</v>
      </c>
    </row>
    <row r="67" spans="1:17" ht="15.75" thickBot="1" x14ac:dyDescent="0.3">
      <c r="A67" s="2" t="s">
        <v>34</v>
      </c>
      <c r="B67" s="1">
        <v>2511.1579999999999</v>
      </c>
      <c r="C67" s="1">
        <v>2713.2169999999992</v>
      </c>
      <c r="D67" s="1">
        <v>2624.2730000000001</v>
      </c>
      <c r="E67" s="1">
        <v>2758.741</v>
      </c>
      <c r="F67" s="1">
        <v>2928.8199999999997</v>
      </c>
      <c r="G67" s="1">
        <v>2976.415</v>
      </c>
      <c r="H67" s="1">
        <v>2947.503999999999</v>
      </c>
      <c r="I67" s="1">
        <v>2831.3900000000003</v>
      </c>
      <c r="J67" s="1">
        <v>2894.6680000000001</v>
      </c>
      <c r="K67" s="1">
        <v>3168.027</v>
      </c>
      <c r="L67" s="1">
        <v>3278.4410000000007</v>
      </c>
      <c r="M67" s="1">
        <v>2322.011</v>
      </c>
      <c r="N67" s="1">
        <v>2488.1509999999994</v>
      </c>
      <c r="O67" s="1">
        <v>2851.473</v>
      </c>
      <c r="P67" s="1">
        <v>3144.5740000000005</v>
      </c>
      <c r="Q67" s="1">
        <v>3408.735000000001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 t="s">
        <v>40</v>
      </c>
      <c r="E71" s="3" t="s">
        <v>40</v>
      </c>
      <c r="F71" s="3" t="s">
        <v>40</v>
      </c>
      <c r="G71" s="3">
        <v>141.03164287958199</v>
      </c>
      <c r="H71" s="3">
        <v>126.76973099908201</v>
      </c>
      <c r="I71" s="3">
        <v>104.276016799716</v>
      </c>
      <c r="J71" s="3">
        <v>100.42241227382401</v>
      </c>
      <c r="K71" s="3">
        <v>100</v>
      </c>
      <c r="L71" s="3">
        <v>101.92864213743998</v>
      </c>
      <c r="M71" s="3">
        <v>98.74960289834199</v>
      </c>
      <c r="N71" s="3">
        <v>100.060684248074</v>
      </c>
      <c r="O71" s="3">
        <v>99.15266525513799</v>
      </c>
      <c r="P71" s="3">
        <v>99.28780946787802</v>
      </c>
      <c r="Q71" s="3">
        <v>100.52226096829099</v>
      </c>
    </row>
    <row r="72" spans="1:17" x14ac:dyDescent="0.25">
      <c r="A72" s="6" t="s">
        <v>9</v>
      </c>
      <c r="B72" s="5">
        <v>158.80941539551199</v>
      </c>
      <c r="C72" s="5">
        <v>163.20190605543101</v>
      </c>
      <c r="D72" s="5">
        <v>151.08190216737401</v>
      </c>
      <c r="E72" s="5">
        <v>141.04108213564101</v>
      </c>
      <c r="F72" s="5">
        <v>143.48836810531296</v>
      </c>
      <c r="G72" s="5">
        <v>141.03164287958199</v>
      </c>
      <c r="H72" s="5">
        <v>126.76973099908201</v>
      </c>
      <c r="I72" s="5">
        <v>104.276016799716</v>
      </c>
      <c r="J72" s="5">
        <v>100.42241227382398</v>
      </c>
      <c r="K72" s="5">
        <v>99.999999999999986</v>
      </c>
      <c r="L72" s="5">
        <v>101.92864213743999</v>
      </c>
      <c r="M72" s="5">
        <v>98.749602898342005</v>
      </c>
      <c r="N72" s="5">
        <v>100.060684248074</v>
      </c>
      <c r="O72" s="5">
        <v>99.152665255138018</v>
      </c>
      <c r="P72" s="5">
        <v>99.28780946787802</v>
      </c>
      <c r="Q72" s="5">
        <v>100.52226096829098</v>
      </c>
    </row>
    <row r="73" spans="1:17" x14ac:dyDescent="0.25">
      <c r="A73" s="4" t="s">
        <v>8</v>
      </c>
      <c r="B73" s="3">
        <v>158.80941539551199</v>
      </c>
      <c r="C73" s="3">
        <v>163.20190605543101</v>
      </c>
      <c r="D73" s="3">
        <v>151.08190216737404</v>
      </c>
      <c r="E73" s="3">
        <v>141.04108213564101</v>
      </c>
      <c r="F73" s="3">
        <v>143.48836810531299</v>
      </c>
      <c r="G73" s="3">
        <v>141.03164287958199</v>
      </c>
      <c r="H73" s="3">
        <v>126.769730999082</v>
      </c>
      <c r="I73" s="3">
        <v>104.276016799716</v>
      </c>
      <c r="J73" s="3">
        <v>100.42241227382401</v>
      </c>
      <c r="K73" s="3">
        <v>99.999999999999986</v>
      </c>
      <c r="L73" s="3">
        <v>101.92864213743999</v>
      </c>
      <c r="M73" s="3">
        <v>98.74960289834199</v>
      </c>
      <c r="N73" s="3">
        <v>100.060684248074</v>
      </c>
      <c r="O73" s="3">
        <v>99.152665255138004</v>
      </c>
      <c r="P73" s="3">
        <v>99.287809467877992</v>
      </c>
      <c r="Q73" s="3">
        <v>100.52226096829098</v>
      </c>
    </row>
    <row r="74" spans="1:17" x14ac:dyDescent="0.25">
      <c r="A74" s="6" t="s">
        <v>7</v>
      </c>
      <c r="B74" s="5">
        <v>158.80941539551199</v>
      </c>
      <c r="C74" s="5">
        <v>163.20190605543101</v>
      </c>
      <c r="D74" s="5">
        <v>151.08190216737404</v>
      </c>
      <c r="E74" s="5">
        <v>141.04108213564101</v>
      </c>
      <c r="F74" s="5">
        <v>143.48836810531301</v>
      </c>
      <c r="G74" s="5">
        <v>141.03164287958202</v>
      </c>
      <c r="H74" s="5">
        <v>126.769730999082</v>
      </c>
      <c r="I74" s="5">
        <v>104.276016799716</v>
      </c>
      <c r="J74" s="5">
        <v>100.42241227382401</v>
      </c>
      <c r="K74" s="5">
        <v>100</v>
      </c>
      <c r="L74" s="5">
        <v>101.92864213743999</v>
      </c>
      <c r="M74" s="5">
        <v>98.749602898342005</v>
      </c>
      <c r="N74" s="5">
        <v>100.060684248074</v>
      </c>
      <c r="O74" s="5">
        <v>99.152665255138004</v>
      </c>
      <c r="P74" s="5">
        <v>99.287809467878006</v>
      </c>
      <c r="Q74" s="5">
        <v>100.52226096829099</v>
      </c>
    </row>
    <row r="75" spans="1:17" x14ac:dyDescent="0.25">
      <c r="A75" s="4" t="s">
        <v>6</v>
      </c>
      <c r="B75" s="3">
        <v>158.80941539551199</v>
      </c>
      <c r="C75" s="3">
        <v>163.20190605543101</v>
      </c>
      <c r="D75" s="3">
        <v>151.08190216737404</v>
      </c>
      <c r="E75" s="3">
        <v>141.04108213564101</v>
      </c>
      <c r="F75" s="3">
        <v>143.48836810531301</v>
      </c>
      <c r="G75" s="3">
        <v>141.03164287958202</v>
      </c>
      <c r="H75" s="3">
        <v>126.76973099908201</v>
      </c>
      <c r="I75" s="3">
        <v>104.276016799716</v>
      </c>
      <c r="J75" s="3">
        <v>100.42241227382401</v>
      </c>
      <c r="K75" s="3">
        <v>100</v>
      </c>
      <c r="L75" s="3">
        <v>101.92864213743999</v>
      </c>
      <c r="M75" s="3">
        <v>98.749602898342005</v>
      </c>
      <c r="N75" s="3">
        <v>100.060684248074</v>
      </c>
      <c r="O75" s="3">
        <v>99.152665255138004</v>
      </c>
      <c r="P75" s="3">
        <v>99.287809467878006</v>
      </c>
      <c r="Q75" s="3">
        <v>100.52226096829098</v>
      </c>
    </row>
    <row r="76" spans="1:17" x14ac:dyDescent="0.25">
      <c r="A76" s="6" t="s">
        <v>5</v>
      </c>
      <c r="B76" s="5">
        <v>158.80941539551202</v>
      </c>
      <c r="C76" s="5">
        <v>163.20190605543101</v>
      </c>
      <c r="D76" s="5">
        <v>151.08190216737404</v>
      </c>
      <c r="E76" s="5">
        <v>141.04108213564101</v>
      </c>
      <c r="F76" s="5">
        <v>143.48836810531299</v>
      </c>
      <c r="G76" s="5">
        <v>141.03164287958202</v>
      </c>
      <c r="H76" s="5">
        <v>126.76973099908197</v>
      </c>
      <c r="I76" s="5">
        <v>104.276016799716</v>
      </c>
      <c r="J76" s="5">
        <v>100.42241227382401</v>
      </c>
      <c r="K76" s="5">
        <v>100</v>
      </c>
      <c r="L76" s="5">
        <v>101.92864213743999</v>
      </c>
      <c r="M76" s="5">
        <v>98.749602898342005</v>
      </c>
      <c r="N76" s="5">
        <v>100.060684248074</v>
      </c>
      <c r="O76" s="5">
        <v>99.15266525513799</v>
      </c>
      <c r="P76" s="5">
        <v>99.287809467878006</v>
      </c>
      <c r="Q76" s="5">
        <v>100.52226096829099</v>
      </c>
    </row>
    <row r="77" spans="1:17" x14ac:dyDescent="0.25">
      <c r="A77" s="4" t="s">
        <v>4</v>
      </c>
      <c r="B77" s="3">
        <v>158.80941539551202</v>
      </c>
      <c r="C77" s="3">
        <v>163.20190605543101</v>
      </c>
      <c r="D77" s="3">
        <v>151.08190216737401</v>
      </c>
      <c r="E77" s="3">
        <v>141.04108213564101</v>
      </c>
      <c r="F77" s="3">
        <v>143.48836810531301</v>
      </c>
      <c r="G77" s="3">
        <v>141.03164287958199</v>
      </c>
      <c r="H77" s="3">
        <v>126.76973099908197</v>
      </c>
      <c r="I77" s="3">
        <v>104.276016799716</v>
      </c>
      <c r="J77" s="3">
        <v>100.42241227382398</v>
      </c>
      <c r="K77" s="3">
        <v>100</v>
      </c>
      <c r="L77" s="3">
        <v>101.92864213743999</v>
      </c>
      <c r="M77" s="3">
        <v>98.749602898342005</v>
      </c>
      <c r="N77" s="3">
        <v>100.06068424807401</v>
      </c>
      <c r="O77" s="3">
        <v>99.152665255138018</v>
      </c>
      <c r="P77" s="3">
        <v>99.28780946787802</v>
      </c>
      <c r="Q77" s="3">
        <v>100.52226096829099</v>
      </c>
    </row>
    <row r="78" spans="1:17" x14ac:dyDescent="0.25">
      <c r="A78" s="6" t="s">
        <v>3</v>
      </c>
      <c r="B78" s="5">
        <v>158.80941539551199</v>
      </c>
      <c r="C78" s="5">
        <v>163.20190605543101</v>
      </c>
      <c r="D78" s="5">
        <v>151.08190216737398</v>
      </c>
      <c r="E78" s="5">
        <v>141.04108213564101</v>
      </c>
      <c r="F78" s="5">
        <v>143.48836810531299</v>
      </c>
      <c r="G78" s="5">
        <v>141.03164287958202</v>
      </c>
      <c r="H78" s="5">
        <v>126.769730999082</v>
      </c>
      <c r="I78" s="5">
        <v>104.276016799716</v>
      </c>
      <c r="J78" s="5">
        <v>100.42241227382401</v>
      </c>
      <c r="K78" s="5">
        <v>100</v>
      </c>
      <c r="L78" s="5">
        <v>101.92864213743999</v>
      </c>
      <c r="M78" s="5">
        <v>98.749602898342019</v>
      </c>
      <c r="N78" s="5">
        <v>100.060684248074</v>
      </c>
      <c r="O78" s="5">
        <v>99.152665255138004</v>
      </c>
      <c r="P78" s="5">
        <v>99.28780946787802</v>
      </c>
      <c r="Q78" s="5">
        <v>100.52226096829098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 t="s">
        <v>40</v>
      </c>
      <c r="I79" s="3">
        <v>104.276016799716</v>
      </c>
      <c r="J79" s="3">
        <v>100.42241227382401</v>
      </c>
      <c r="K79" s="3">
        <v>100</v>
      </c>
      <c r="L79" s="3">
        <v>101.92864213743999</v>
      </c>
      <c r="M79" s="3">
        <v>98.749602898342005</v>
      </c>
      <c r="N79" s="3">
        <v>100.060684248074</v>
      </c>
      <c r="O79" s="3">
        <v>99.152665255138004</v>
      </c>
      <c r="P79" s="3">
        <v>99.287809467878006</v>
      </c>
      <c r="Q79" s="3">
        <v>100.52226096829098</v>
      </c>
    </row>
    <row r="80" spans="1:17" x14ac:dyDescent="0.25">
      <c r="A80" s="6" t="s">
        <v>1</v>
      </c>
      <c r="B80" s="5">
        <v>158.80941539551199</v>
      </c>
      <c r="C80" s="5">
        <v>163.20190605543104</v>
      </c>
      <c r="D80" s="5">
        <v>151.08190216737401</v>
      </c>
      <c r="E80" s="5">
        <v>141.04108213564101</v>
      </c>
      <c r="F80" s="5">
        <v>143.48836810531299</v>
      </c>
      <c r="G80" s="5">
        <v>141.03164287958199</v>
      </c>
      <c r="H80" s="5">
        <v>126.769730999082</v>
      </c>
      <c r="I80" s="5">
        <v>104.276016799716</v>
      </c>
      <c r="J80" s="5">
        <v>100.42241227382401</v>
      </c>
      <c r="K80" s="5">
        <v>99.999999999999986</v>
      </c>
      <c r="L80" s="5">
        <v>101.92864213743999</v>
      </c>
      <c r="M80" s="5">
        <v>98.749602898342005</v>
      </c>
      <c r="N80" s="5">
        <v>100.060684248074</v>
      </c>
      <c r="O80" s="5">
        <v>99.15266525513799</v>
      </c>
      <c r="P80" s="5">
        <v>99.287809467878006</v>
      </c>
      <c r="Q80" s="5">
        <v>100.52226096829099</v>
      </c>
    </row>
    <row r="81" spans="1:17" x14ac:dyDescent="0.25">
      <c r="A81" s="4" t="s">
        <v>0</v>
      </c>
      <c r="B81" s="3">
        <v>158.80941539551199</v>
      </c>
      <c r="C81" s="3">
        <v>163.20190605543098</v>
      </c>
      <c r="D81" s="3">
        <v>151.08190216737404</v>
      </c>
      <c r="E81" s="3">
        <v>141.04108213564101</v>
      </c>
      <c r="F81" s="3">
        <v>143.48836810531301</v>
      </c>
      <c r="G81" s="3">
        <v>141.03164287958199</v>
      </c>
      <c r="H81" s="3">
        <v>126.769730999082</v>
      </c>
      <c r="I81" s="3">
        <v>104.276016799716</v>
      </c>
      <c r="J81" s="3">
        <v>100.42241227382398</v>
      </c>
      <c r="K81" s="3">
        <v>100</v>
      </c>
      <c r="L81" s="3">
        <v>101.92864213743999</v>
      </c>
      <c r="M81" s="3">
        <v>98.749602898342005</v>
      </c>
      <c r="N81" s="3">
        <v>100.060684248074</v>
      </c>
      <c r="O81" s="3">
        <v>99.15266525513799</v>
      </c>
      <c r="P81" s="3">
        <v>99.28780946787802</v>
      </c>
      <c r="Q81" s="3">
        <v>100.52226096829099</v>
      </c>
    </row>
    <row r="82" spans="1:17" ht="15.75" thickBot="1" x14ac:dyDescent="0.3">
      <c r="A82" s="2" t="s">
        <v>34</v>
      </c>
      <c r="B82" s="1">
        <v>158.80941539551202</v>
      </c>
      <c r="C82" s="1">
        <v>163.20190605543098</v>
      </c>
      <c r="D82" s="1">
        <v>151.08190216737401</v>
      </c>
      <c r="E82" s="1">
        <v>141.04108213564103</v>
      </c>
      <c r="F82" s="1">
        <v>143.48836810531299</v>
      </c>
      <c r="G82" s="1">
        <v>141.03164287958199</v>
      </c>
      <c r="H82" s="1">
        <v>126.76973099908196</v>
      </c>
      <c r="I82" s="1">
        <v>104.27601679971603</v>
      </c>
      <c r="J82" s="1">
        <v>100.42241227382401</v>
      </c>
      <c r="K82" s="1">
        <v>99.999999999999986</v>
      </c>
      <c r="L82" s="1">
        <v>101.92864213744002</v>
      </c>
      <c r="M82" s="1">
        <v>98.74960289834199</v>
      </c>
      <c r="N82" s="1">
        <v>100.06068424807397</v>
      </c>
      <c r="O82" s="1">
        <v>99.15266525513799</v>
      </c>
      <c r="P82" s="1">
        <v>99.287809467878034</v>
      </c>
      <c r="Q82" s="1">
        <v>100.52226096829102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Q82"/>
  <sheetViews>
    <sheetView zoomScaleNormal="100" workbookViewId="0">
      <selection activeCell="F36" sqref="F36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49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0</v>
      </c>
      <c r="E11" s="28">
        <v>0.35112317430639739</v>
      </c>
      <c r="F11" s="28">
        <v>3.7058662693372861</v>
      </c>
      <c r="G11" s="28">
        <v>13.137236427010574</v>
      </c>
      <c r="H11" s="28">
        <v>19.694443947904972</v>
      </c>
      <c r="I11" s="28">
        <v>19.87947137248791</v>
      </c>
      <c r="J11" s="28">
        <v>21.209432483828145</v>
      </c>
      <c r="K11" s="28">
        <v>22.939177137139481</v>
      </c>
      <c r="L11" s="28">
        <v>20.524496275010364</v>
      </c>
      <c r="M11" s="28">
        <v>22.500943805364912</v>
      </c>
      <c r="N11" s="28">
        <v>29.072276084381354</v>
      </c>
      <c r="O11" s="28">
        <v>46.908370143743049</v>
      </c>
      <c r="P11" s="28">
        <v>53.528181079955374</v>
      </c>
      <c r="Q11" s="28">
        <v>52.789348816044495</v>
      </c>
    </row>
    <row r="12" spans="1:17" x14ac:dyDescent="0.25">
      <c r="A12" s="6" t="s">
        <v>9</v>
      </c>
      <c r="B12" s="28">
        <v>2466.494041719191</v>
      </c>
      <c r="C12" s="28">
        <v>3021.6292240477765</v>
      </c>
      <c r="D12" s="28">
        <v>3080.270233613021</v>
      </c>
      <c r="E12" s="28">
        <v>3365.2972524659431</v>
      </c>
      <c r="F12" s="28">
        <v>3739.1054544679014</v>
      </c>
      <c r="G12" s="28">
        <v>3991.8211281743297</v>
      </c>
      <c r="H12" s="28">
        <v>4712.3965155073274</v>
      </c>
      <c r="I12" s="28">
        <v>5418.8301397458108</v>
      </c>
      <c r="J12" s="28">
        <v>5821.6108246503309</v>
      </c>
      <c r="K12" s="28">
        <v>6436.7720062488115</v>
      </c>
      <c r="L12" s="28">
        <v>6732.5940223162725</v>
      </c>
      <c r="M12" s="28">
        <v>6295.6210661010773</v>
      </c>
      <c r="N12" s="28">
        <v>6518.2754744950334</v>
      </c>
      <c r="O12" s="28">
        <v>7440.3708523491305</v>
      </c>
      <c r="P12" s="28">
        <v>7726.2728225368373</v>
      </c>
      <c r="Q12" s="28">
        <v>7606.1242108282459</v>
      </c>
    </row>
    <row r="13" spans="1:17" x14ac:dyDescent="0.25">
      <c r="A13" s="4" t="s">
        <v>8</v>
      </c>
      <c r="B13" s="28">
        <v>280.75604938425778</v>
      </c>
      <c r="C13" s="28">
        <v>295.64146421581387</v>
      </c>
      <c r="D13" s="28">
        <v>338.07540682945921</v>
      </c>
      <c r="E13" s="28">
        <v>348.56603255105273</v>
      </c>
      <c r="F13" s="28">
        <v>396.90019615891714</v>
      </c>
      <c r="G13" s="28">
        <v>406.27192239248615</v>
      </c>
      <c r="H13" s="28">
        <v>436.76730098095436</v>
      </c>
      <c r="I13" s="28">
        <v>462.07029163180812</v>
      </c>
      <c r="J13" s="28">
        <v>498.90947255113434</v>
      </c>
      <c r="K13" s="28">
        <v>513.88521874739274</v>
      </c>
      <c r="L13" s="28">
        <v>557.14646674846347</v>
      </c>
      <c r="M13" s="28">
        <v>533.02014360642409</v>
      </c>
      <c r="N13" s="28">
        <v>496.44347938234966</v>
      </c>
      <c r="O13" s="28">
        <v>574.94533867710481</v>
      </c>
      <c r="P13" s="28">
        <v>604.51835543797154</v>
      </c>
      <c r="Q13" s="28">
        <v>673.01324975986881</v>
      </c>
    </row>
    <row r="14" spans="1:17" x14ac:dyDescent="0.25">
      <c r="A14" s="6" t="s">
        <v>7</v>
      </c>
      <c r="B14" s="28">
        <v>75.848277521988493</v>
      </c>
      <c r="C14" s="28">
        <v>93.805225053779026</v>
      </c>
      <c r="D14" s="28">
        <v>82.98164224449296</v>
      </c>
      <c r="E14" s="28">
        <v>78.542074856113743</v>
      </c>
      <c r="F14" s="28">
        <v>108.23377890721055</v>
      </c>
      <c r="G14" s="28">
        <v>114.54234685330729</v>
      </c>
      <c r="H14" s="28">
        <v>119.37185583750092</v>
      </c>
      <c r="I14" s="28">
        <v>130.45241987590194</v>
      </c>
      <c r="J14" s="28">
        <v>267.18955633694014</v>
      </c>
      <c r="K14" s="28">
        <v>242.3005800376778</v>
      </c>
      <c r="L14" s="28">
        <v>152.62719187775033</v>
      </c>
      <c r="M14" s="28">
        <v>176.91854156789708</v>
      </c>
      <c r="N14" s="28">
        <v>176.56081853321859</v>
      </c>
      <c r="O14" s="28">
        <v>219.12379747567502</v>
      </c>
      <c r="P14" s="28">
        <v>215.58480552389577</v>
      </c>
      <c r="Q14" s="28">
        <v>223.89250878666209</v>
      </c>
    </row>
    <row r="15" spans="1:17" x14ac:dyDescent="0.25">
      <c r="A15" s="4" t="s">
        <v>6</v>
      </c>
      <c r="B15" s="28">
        <v>30.766507876784413</v>
      </c>
      <c r="C15" s="28">
        <v>33.203330712310525</v>
      </c>
      <c r="D15" s="28">
        <v>46.233976012671853</v>
      </c>
      <c r="E15" s="28">
        <v>49.317467911406872</v>
      </c>
      <c r="F15" s="28">
        <v>49.510817218019881</v>
      </c>
      <c r="G15" s="28">
        <v>42.473629983241274</v>
      </c>
      <c r="H15" s="28">
        <v>42.905376744394097</v>
      </c>
      <c r="I15" s="28">
        <v>54.670500825516619</v>
      </c>
      <c r="J15" s="28">
        <v>58.414667872964223</v>
      </c>
      <c r="K15" s="28">
        <v>76.650313849112862</v>
      </c>
      <c r="L15" s="28">
        <v>101.30927170566635</v>
      </c>
      <c r="M15" s="28">
        <v>92.946302079208493</v>
      </c>
      <c r="N15" s="28">
        <v>96.965450409628318</v>
      </c>
      <c r="O15" s="28">
        <v>109.40277204762566</v>
      </c>
      <c r="P15" s="28">
        <v>109.83460779032194</v>
      </c>
      <c r="Q15" s="28">
        <v>116.90087432956619</v>
      </c>
    </row>
    <row r="16" spans="1:17" x14ac:dyDescent="0.25">
      <c r="A16" s="6" t="s">
        <v>5</v>
      </c>
      <c r="B16" s="28">
        <v>16.21493977589261</v>
      </c>
      <c r="C16" s="28">
        <v>20.133833752431787</v>
      </c>
      <c r="D16" s="28">
        <v>19.425849053654332</v>
      </c>
      <c r="E16" s="28">
        <v>19.333992680854895</v>
      </c>
      <c r="F16" s="28">
        <v>27.740421467509723</v>
      </c>
      <c r="G16" s="28">
        <v>37.118738969910005</v>
      </c>
      <c r="H16" s="28">
        <v>35.881853823456147</v>
      </c>
      <c r="I16" s="28">
        <v>30.167520293988552</v>
      </c>
      <c r="J16" s="28">
        <v>32.69233867028602</v>
      </c>
      <c r="K16" s="28">
        <v>32.303345742868409</v>
      </c>
      <c r="L16" s="28">
        <v>31.478739087259303</v>
      </c>
      <c r="M16" s="28">
        <v>45.42957274587242</v>
      </c>
      <c r="N16" s="28">
        <v>47.302285908898696</v>
      </c>
      <c r="O16" s="28">
        <v>50.148200310934669</v>
      </c>
      <c r="P16" s="28">
        <v>48.227011743333499</v>
      </c>
      <c r="Q16" s="28">
        <v>50.423379257236654</v>
      </c>
    </row>
    <row r="17" spans="1:17" x14ac:dyDescent="0.25">
      <c r="A17" s="4" t="s">
        <v>4</v>
      </c>
      <c r="B17" s="28">
        <v>11.088939386329113</v>
      </c>
      <c r="C17" s="28">
        <v>12.968012312029881</v>
      </c>
      <c r="D17" s="28">
        <v>24.047291615632538</v>
      </c>
      <c r="E17" s="28">
        <v>14.740861858600715</v>
      </c>
      <c r="F17" s="28">
        <v>18.60204546165609</v>
      </c>
      <c r="G17" s="28">
        <v>26.604802863569084</v>
      </c>
      <c r="H17" s="28">
        <v>26.561404905397961</v>
      </c>
      <c r="I17" s="28">
        <v>30.071583462509587</v>
      </c>
      <c r="J17" s="28">
        <v>32.829214830103233</v>
      </c>
      <c r="K17" s="28">
        <v>34.614255518839606</v>
      </c>
      <c r="L17" s="28">
        <v>29.777557442121768</v>
      </c>
      <c r="M17" s="28">
        <v>33.506263394341211</v>
      </c>
      <c r="N17" s="28">
        <v>34.65021813492443</v>
      </c>
      <c r="O17" s="28">
        <v>39.319060724763872</v>
      </c>
      <c r="P17" s="28">
        <v>47.041325014524347</v>
      </c>
      <c r="Q17" s="28">
        <v>47.671746581809288</v>
      </c>
    </row>
    <row r="18" spans="1:17" x14ac:dyDescent="0.25">
      <c r="A18" s="6" t="s">
        <v>3</v>
      </c>
      <c r="B18" s="28">
        <v>914.26116164153575</v>
      </c>
      <c r="C18" s="28">
        <v>1015.2784359338999</v>
      </c>
      <c r="D18" s="28">
        <v>1174.6462439931611</v>
      </c>
      <c r="E18" s="28">
        <v>1197.4300088440773</v>
      </c>
      <c r="F18" s="28">
        <v>1545.5955109264062</v>
      </c>
      <c r="G18" s="28">
        <v>1432.7729709745893</v>
      </c>
      <c r="H18" s="28">
        <v>1363.8021407104652</v>
      </c>
      <c r="I18" s="28">
        <v>1536.4294362318351</v>
      </c>
      <c r="J18" s="28">
        <v>1695.7231304145623</v>
      </c>
      <c r="K18" s="28">
        <v>1699.1285026114738</v>
      </c>
      <c r="L18" s="28">
        <v>1814.5020776164026</v>
      </c>
      <c r="M18" s="28">
        <v>1691.5841966753921</v>
      </c>
      <c r="N18" s="28">
        <v>1586.2854916481228</v>
      </c>
      <c r="O18" s="28">
        <v>1823.2834060394484</v>
      </c>
      <c r="P18" s="28">
        <v>1888.0271494735391</v>
      </c>
      <c r="Q18" s="28">
        <v>2063.8883528157535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17.664302178300453</v>
      </c>
      <c r="I19" s="28">
        <v>21.684546920494633</v>
      </c>
      <c r="J19" s="28">
        <v>24.305406944015182</v>
      </c>
      <c r="K19" s="28">
        <v>42.664207328518224</v>
      </c>
      <c r="L19" s="28">
        <v>97.36583093857233</v>
      </c>
      <c r="M19" s="28">
        <v>91.877878213131993</v>
      </c>
      <c r="N19" s="28">
        <v>111.24817323925672</v>
      </c>
      <c r="O19" s="28">
        <v>142.93953901521235</v>
      </c>
      <c r="P19" s="28">
        <v>157.84443433374005</v>
      </c>
      <c r="Q19" s="28">
        <v>160.2920272923289</v>
      </c>
    </row>
    <row r="20" spans="1:17" x14ac:dyDescent="0.25">
      <c r="A20" s="6" t="s">
        <v>1</v>
      </c>
      <c r="B20" s="28">
        <v>857.03670823341315</v>
      </c>
      <c r="C20" s="28">
        <v>991.09139760668165</v>
      </c>
      <c r="D20" s="28">
        <v>1100.3272556813861</v>
      </c>
      <c r="E20" s="28">
        <v>1116.5200202365152</v>
      </c>
      <c r="F20" s="28">
        <v>1118.470478063055</v>
      </c>
      <c r="G20" s="28">
        <v>1270.4732155556337</v>
      </c>
      <c r="H20" s="28">
        <v>1616.1161625479967</v>
      </c>
      <c r="I20" s="28">
        <v>1837.334245850765</v>
      </c>
      <c r="J20" s="28">
        <v>2202.025028156977</v>
      </c>
      <c r="K20" s="28">
        <v>2241.5520507931137</v>
      </c>
      <c r="L20" s="28">
        <v>2468.324303726527</v>
      </c>
      <c r="M20" s="28">
        <v>2288.7145819369562</v>
      </c>
      <c r="N20" s="28">
        <v>2347.884233152819</v>
      </c>
      <c r="O20" s="28">
        <v>2683.1858094343274</v>
      </c>
      <c r="P20" s="28">
        <v>2907.9154824465886</v>
      </c>
      <c r="Q20" s="28">
        <v>2785.1783629224087</v>
      </c>
    </row>
    <row r="21" spans="1:17" x14ac:dyDescent="0.25">
      <c r="A21" s="4" t="s">
        <v>0</v>
      </c>
      <c r="B21" s="28">
        <v>26.906374460617076</v>
      </c>
      <c r="C21" s="28">
        <v>33.693076365288221</v>
      </c>
      <c r="D21" s="28">
        <v>92.13010095652659</v>
      </c>
      <c r="E21" s="28">
        <v>86.814165421127242</v>
      </c>
      <c r="F21" s="28">
        <v>126.66543105995635</v>
      </c>
      <c r="G21" s="28">
        <v>115.61800780589792</v>
      </c>
      <c r="H21" s="28">
        <v>122.14064281626872</v>
      </c>
      <c r="I21" s="28">
        <v>148.24884378884283</v>
      </c>
      <c r="J21" s="28">
        <v>215.08292708885764</v>
      </c>
      <c r="K21" s="28">
        <v>234.39334198505117</v>
      </c>
      <c r="L21" s="28">
        <v>305.97804226590802</v>
      </c>
      <c r="M21" s="28">
        <v>200.7595098743123</v>
      </c>
      <c r="N21" s="28">
        <v>216.51409901132871</v>
      </c>
      <c r="O21" s="28">
        <v>265.60185378207461</v>
      </c>
      <c r="P21" s="28">
        <v>276.17582461933927</v>
      </c>
      <c r="Q21" s="28">
        <v>302.99893861003329</v>
      </c>
    </row>
    <row r="22" spans="1:17" ht="15.75" thickBot="1" x14ac:dyDescent="0.3">
      <c r="A22" s="2" t="s">
        <v>34</v>
      </c>
      <c r="B22" s="29">
        <v>4679.3730000000096</v>
      </c>
      <c r="C22" s="29">
        <v>5517.4440000000104</v>
      </c>
      <c r="D22" s="29">
        <v>5958.1380000000063</v>
      </c>
      <c r="E22" s="29">
        <v>6276.9129999999977</v>
      </c>
      <c r="F22" s="29">
        <v>7134.5299999999688</v>
      </c>
      <c r="G22" s="29">
        <v>7450.8339999999744</v>
      </c>
      <c r="H22" s="29">
        <v>8513.3019999999669</v>
      </c>
      <c r="I22" s="29">
        <v>9689.8389999999599</v>
      </c>
      <c r="J22" s="29">
        <v>10869.991999999997</v>
      </c>
      <c r="K22" s="29">
        <v>11577.203</v>
      </c>
      <c r="L22" s="29">
        <v>12311.627999999953</v>
      </c>
      <c r="M22" s="29">
        <v>11472.878999999979</v>
      </c>
      <c r="N22" s="29">
        <v>11661.201999999961</v>
      </c>
      <c r="O22" s="29">
        <v>13395.229000000041</v>
      </c>
      <c r="P22" s="29">
        <v>14034.970000000045</v>
      </c>
      <c r="Q22" s="29">
        <v>14083.172999999955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 t="s">
        <v>40</v>
      </c>
      <c r="F26" s="30">
        <v>9.5543197957747736</v>
      </c>
      <c r="G26" s="30">
        <v>2.544983944971086</v>
      </c>
      <c r="H26" s="30">
        <v>0.49913142366933205</v>
      </c>
      <c r="I26" s="30">
        <v>9.394904729088438E-3</v>
      </c>
      <c r="J26" s="30">
        <v>6.6901231246059512E-2</v>
      </c>
      <c r="K26" s="30">
        <v>8.1555442590471872E-2</v>
      </c>
      <c r="L26" s="30">
        <v>-0.1052644934773902</v>
      </c>
      <c r="M26" s="30">
        <v>9.6297005484172304E-2</v>
      </c>
      <c r="N26" s="30">
        <v>0.29204696193453161</v>
      </c>
      <c r="O26" s="30">
        <v>0.61350869149677179</v>
      </c>
      <c r="P26" s="30">
        <v>0.14112216894185403</v>
      </c>
      <c r="Q26" s="30">
        <v>-1.3802678308969307E-2</v>
      </c>
    </row>
    <row r="27" spans="1:17" x14ac:dyDescent="0.25">
      <c r="A27" s="6" t="s">
        <v>9</v>
      </c>
      <c r="B27" s="30" t="s">
        <v>40</v>
      </c>
      <c r="C27" s="30">
        <v>0.22507055477889826</v>
      </c>
      <c r="D27" s="30">
        <v>1.9407083138641701E-2</v>
      </c>
      <c r="E27" s="30">
        <v>9.253312119910917E-2</v>
      </c>
      <c r="F27" s="30">
        <v>0.11107732065214981</v>
      </c>
      <c r="G27" s="30">
        <v>6.7587201480090675E-2</v>
      </c>
      <c r="H27" s="30">
        <v>0.18051294489303804</v>
      </c>
      <c r="I27" s="30">
        <v>0.14990963131259982</v>
      </c>
      <c r="J27" s="30">
        <v>7.4329822953892011E-2</v>
      </c>
      <c r="K27" s="30">
        <v>0.10566855121845586</v>
      </c>
      <c r="L27" s="30">
        <v>4.595813177478969E-2</v>
      </c>
      <c r="M27" s="30">
        <v>-6.4904100078926108E-2</v>
      </c>
      <c r="N27" s="30">
        <v>3.5366551775621424E-2</v>
      </c>
      <c r="O27" s="30">
        <v>0.14146308812232755</v>
      </c>
      <c r="P27" s="30">
        <v>3.8425768803908467E-2</v>
      </c>
      <c r="Q27" s="30">
        <v>-1.5550656114307615E-2</v>
      </c>
    </row>
    <row r="28" spans="1:17" x14ac:dyDescent="0.25">
      <c r="A28" s="4" t="s">
        <v>8</v>
      </c>
      <c r="B28" s="30" t="s">
        <v>40</v>
      </c>
      <c r="C28" s="30">
        <v>5.3019035081175003E-2</v>
      </c>
      <c r="D28" s="30">
        <v>0.14353176989635386</v>
      </c>
      <c r="E28" s="30">
        <v>3.103043140575279E-2</v>
      </c>
      <c r="F28" s="30">
        <v>0.13866573072000388</v>
      </c>
      <c r="G28" s="30">
        <v>2.3612299324277997E-2</v>
      </c>
      <c r="H28" s="30">
        <v>7.5061496765232105E-2</v>
      </c>
      <c r="I28" s="30">
        <v>5.793242899371065E-2</v>
      </c>
      <c r="J28" s="30">
        <v>7.9726356761063544E-2</v>
      </c>
      <c r="K28" s="30">
        <v>3.0016961032391487E-2</v>
      </c>
      <c r="L28" s="30">
        <v>8.4184651402352095E-2</v>
      </c>
      <c r="M28" s="30">
        <v>-4.3303376368591051E-2</v>
      </c>
      <c r="N28" s="30">
        <v>-6.8621542098945887E-2</v>
      </c>
      <c r="O28" s="30">
        <v>0.15812849308127341</v>
      </c>
      <c r="P28" s="30">
        <v>5.1436223187601549E-2</v>
      </c>
      <c r="Q28" s="30">
        <v>0.11330490415344463</v>
      </c>
    </row>
    <row r="29" spans="1:17" x14ac:dyDescent="0.25">
      <c r="A29" s="6" t="s">
        <v>7</v>
      </c>
      <c r="B29" s="30" t="s">
        <v>40</v>
      </c>
      <c r="C29" s="30">
        <v>0.23674825742199346</v>
      </c>
      <c r="D29" s="30">
        <v>-0.11538358127791759</v>
      </c>
      <c r="E29" s="30">
        <v>-5.3500596858503946E-2</v>
      </c>
      <c r="F29" s="30">
        <v>0.37803564656893696</v>
      </c>
      <c r="G29" s="30">
        <v>5.8286498076585813E-2</v>
      </c>
      <c r="H29" s="30">
        <v>4.2163523944368952E-2</v>
      </c>
      <c r="I29" s="30">
        <v>9.2823923701788047E-2</v>
      </c>
      <c r="J29" s="30">
        <v>1.0481763127975308</v>
      </c>
      <c r="K29" s="30">
        <v>-9.3151007249235529E-2</v>
      </c>
      <c r="L29" s="30">
        <v>-0.37009151255842321</v>
      </c>
      <c r="M29" s="30">
        <v>0.15915479667347454</v>
      </c>
      <c r="N29" s="30">
        <v>-2.0219646369920019E-3</v>
      </c>
      <c r="O29" s="30">
        <v>0.24106695526249222</v>
      </c>
      <c r="P29" s="30">
        <v>-1.6150650876576411E-2</v>
      </c>
      <c r="Q29" s="30">
        <v>3.8535662300400286E-2</v>
      </c>
    </row>
    <row r="30" spans="1:17" x14ac:dyDescent="0.25">
      <c r="A30" s="4" t="s">
        <v>6</v>
      </c>
      <c r="B30" s="30" t="s">
        <v>40</v>
      </c>
      <c r="C30" s="30">
        <v>7.920375121171519E-2</v>
      </c>
      <c r="D30" s="30">
        <v>0.39244994465359651</v>
      </c>
      <c r="E30" s="30">
        <v>6.6693201940708935E-2</v>
      </c>
      <c r="F30" s="30">
        <v>3.9205035213960571E-3</v>
      </c>
      <c r="G30" s="30">
        <v>-0.1421343381142447</v>
      </c>
      <c r="H30" s="30">
        <v>1.0165054442560661E-2</v>
      </c>
      <c r="I30" s="30">
        <v>0.27421094915941335</v>
      </c>
      <c r="J30" s="30">
        <v>6.848605721387635E-2</v>
      </c>
      <c r="K30" s="30">
        <v>0.31217580515575527</v>
      </c>
      <c r="L30" s="30">
        <v>0.32170720011786202</v>
      </c>
      <c r="M30" s="30">
        <v>-8.2548906784709497E-2</v>
      </c>
      <c r="N30" s="30">
        <v>4.3241616293617779E-2</v>
      </c>
      <c r="O30" s="30">
        <v>0.12826549647793284</v>
      </c>
      <c r="P30" s="30">
        <v>3.9472102453519398E-3</v>
      </c>
      <c r="Q30" s="30">
        <v>6.4335519390518625E-2</v>
      </c>
    </row>
    <row r="31" spans="1:17" x14ac:dyDescent="0.25">
      <c r="A31" s="6" t="s">
        <v>5</v>
      </c>
      <c r="B31" s="30" t="s">
        <v>40</v>
      </c>
      <c r="C31" s="30">
        <v>0.24168415243611019</v>
      </c>
      <c r="D31" s="30">
        <v>-3.5163928911052245E-2</v>
      </c>
      <c r="E31" s="30">
        <v>-4.7285641181360472E-3</v>
      </c>
      <c r="F31" s="30">
        <v>0.43480045355448649</v>
      </c>
      <c r="G31" s="30">
        <v>0.33807408129629191</v>
      </c>
      <c r="H31" s="30">
        <v>-3.3322391352155756E-2</v>
      </c>
      <c r="I31" s="30">
        <v>-0.15925413323355397</v>
      </c>
      <c r="J31" s="30">
        <v>8.3693268511717323E-2</v>
      </c>
      <c r="K31" s="30">
        <v>-1.1898595916943866E-2</v>
      </c>
      <c r="L31" s="30">
        <v>-2.5526973650744966E-2</v>
      </c>
      <c r="M31" s="30">
        <v>0.44318273422392496</v>
      </c>
      <c r="N31" s="30">
        <v>4.122233712172485E-2</v>
      </c>
      <c r="O31" s="30">
        <v>6.0164415891380552E-2</v>
      </c>
      <c r="P31" s="30">
        <v>-3.8310219622821884E-2</v>
      </c>
      <c r="Q31" s="30">
        <v>4.5542268419870746E-2</v>
      </c>
    </row>
    <row r="32" spans="1:17" x14ac:dyDescent="0.25">
      <c r="A32" s="4" t="s">
        <v>4</v>
      </c>
      <c r="B32" s="30" t="s">
        <v>40</v>
      </c>
      <c r="C32" s="30">
        <v>0.16945470258565609</v>
      </c>
      <c r="D32" s="30">
        <v>0.85435447137298559</v>
      </c>
      <c r="E32" s="30">
        <v>-0.3870053187603858</v>
      </c>
      <c r="F32" s="30">
        <v>0.26193743894306465</v>
      </c>
      <c r="G32" s="30">
        <v>0.43020846381699629</v>
      </c>
      <c r="H32" s="30">
        <v>-1.6312076580183854E-3</v>
      </c>
      <c r="I32" s="30">
        <v>0.13215334691871927</v>
      </c>
      <c r="J32" s="30">
        <v>9.1702233473391903E-2</v>
      </c>
      <c r="K32" s="30">
        <v>5.4373541919118695E-2</v>
      </c>
      <c r="L32" s="30">
        <v>-0.13973139113407629</v>
      </c>
      <c r="M32" s="30">
        <v>0.12521866373583124</v>
      </c>
      <c r="N32" s="30">
        <v>3.4141519366686968E-2</v>
      </c>
      <c r="O32" s="30">
        <v>0.13474208363305085</v>
      </c>
      <c r="P32" s="30">
        <v>0.19640001941594831</v>
      </c>
      <c r="Q32" s="30">
        <v>1.3401441542947534E-2</v>
      </c>
    </row>
    <row r="33" spans="1:17" x14ac:dyDescent="0.25">
      <c r="A33" s="6" t="s">
        <v>3</v>
      </c>
      <c r="B33" s="30" t="s">
        <v>40</v>
      </c>
      <c r="C33" s="30">
        <v>0.11049061092236467</v>
      </c>
      <c r="D33" s="30">
        <v>0.15696955871289364</v>
      </c>
      <c r="E33" s="30">
        <v>1.9396277787824712E-2</v>
      </c>
      <c r="F33" s="30">
        <v>0.29076062860527907</v>
      </c>
      <c r="G33" s="30">
        <v>-7.2996161773394963E-2</v>
      </c>
      <c r="H33" s="30">
        <v>-4.813800348090691E-2</v>
      </c>
      <c r="I33" s="30">
        <v>0.12657796198460325</v>
      </c>
      <c r="J33" s="30">
        <v>0.10367784580683548</v>
      </c>
      <c r="K33" s="30">
        <v>2.0082123878790714E-3</v>
      </c>
      <c r="L33" s="30">
        <v>6.7901618287025123E-2</v>
      </c>
      <c r="M33" s="30">
        <v>-6.7741934527008052E-2</v>
      </c>
      <c r="N33" s="30">
        <v>-6.2248574581283855E-2</v>
      </c>
      <c r="O33" s="30">
        <v>0.14940432579074336</v>
      </c>
      <c r="P33" s="30">
        <v>3.5509423943438145E-2</v>
      </c>
      <c r="Q33" s="30">
        <v>9.314548437041914E-2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>
        <v>0.22759148375149585</v>
      </c>
      <c r="J34" s="30">
        <v>0.12086302901000456</v>
      </c>
      <c r="K34" s="30">
        <v>0.75533811990025557</v>
      </c>
      <c r="L34" s="30">
        <v>1.2821432070411318</v>
      </c>
      <c r="M34" s="30">
        <v>-5.636425707600301E-2</v>
      </c>
      <c r="N34" s="30">
        <v>0.2108265384752448</v>
      </c>
      <c r="O34" s="30">
        <v>0.28487088689356144</v>
      </c>
      <c r="P34" s="30">
        <v>0.10427412471885367</v>
      </c>
      <c r="Q34" s="30">
        <v>1.5506362127496676E-2</v>
      </c>
    </row>
    <row r="35" spans="1:17" x14ac:dyDescent="0.25">
      <c r="A35" s="6" t="s">
        <v>1</v>
      </c>
      <c r="B35" s="30" t="s">
        <v>40</v>
      </c>
      <c r="C35" s="30">
        <v>0.15641650828421549</v>
      </c>
      <c r="D35" s="30">
        <v>0.11021774413388163</v>
      </c>
      <c r="E35" s="30">
        <v>1.4716316869840318E-2</v>
      </c>
      <c r="F35" s="30">
        <v>1.7469080636158818E-3</v>
      </c>
      <c r="G35" s="30">
        <v>0.13590232417740156</v>
      </c>
      <c r="H35" s="30">
        <v>0.27205842890689991</v>
      </c>
      <c r="I35" s="30">
        <v>0.13688253878606838</v>
      </c>
      <c r="J35" s="30">
        <v>0.19848907901748958</v>
      </c>
      <c r="K35" s="30">
        <v>1.7950305800665367E-2</v>
      </c>
      <c r="L35" s="30">
        <v>0.10116751598660212</v>
      </c>
      <c r="M35" s="30">
        <v>-7.2765852330833103E-2</v>
      </c>
      <c r="N35" s="30">
        <v>2.5852787273189515E-2</v>
      </c>
      <c r="O35" s="30">
        <v>0.14281009751117679</v>
      </c>
      <c r="P35" s="30">
        <v>8.3754793358734592E-2</v>
      </c>
      <c r="Q35" s="30">
        <v>-4.2207939077003154E-2</v>
      </c>
    </row>
    <row r="36" spans="1:17" x14ac:dyDescent="0.25">
      <c r="A36" s="4" t="s">
        <v>0</v>
      </c>
      <c r="B36" s="30" t="s">
        <v>40</v>
      </c>
      <c r="C36" s="30">
        <v>0.25223397952053528</v>
      </c>
      <c r="D36" s="30">
        <v>1.7343926674336636</v>
      </c>
      <c r="E36" s="30">
        <v>-5.7700311626791567E-2</v>
      </c>
      <c r="F36" s="30">
        <v>0.4590410498737667</v>
      </c>
      <c r="G36" s="30">
        <v>-8.7217350161064799E-2</v>
      </c>
      <c r="H36" s="30">
        <v>5.6415390077652505E-2</v>
      </c>
      <c r="I36" s="30">
        <v>0.21375522815814585</v>
      </c>
      <c r="J36" s="30">
        <v>0.45082363944240567</v>
      </c>
      <c r="K36" s="30">
        <v>8.9781253944976269E-2</v>
      </c>
      <c r="L36" s="30">
        <v>0.30540415386637676</v>
      </c>
      <c r="M36" s="30">
        <v>-0.34387608866441566</v>
      </c>
      <c r="N36" s="30">
        <v>7.847493325162902E-2</v>
      </c>
      <c r="O36" s="30">
        <v>0.2267185139207839</v>
      </c>
      <c r="P36" s="30">
        <v>3.9811359321085815E-2</v>
      </c>
      <c r="Q36" s="30">
        <v>9.7123323620613933E-2</v>
      </c>
    </row>
    <row r="37" spans="1:17" ht="15.75" thickBot="1" x14ac:dyDescent="0.3">
      <c r="A37" s="2" t="s">
        <v>34</v>
      </c>
      <c r="B37" s="31" t="s">
        <v>40</v>
      </c>
      <c r="C37" s="31">
        <v>0.17909899467300416</v>
      </c>
      <c r="D37" s="31">
        <v>7.9872854169429797E-2</v>
      </c>
      <c r="E37" s="31">
        <v>5.3502453283222229E-2</v>
      </c>
      <c r="F37" s="31">
        <v>0.13663037865905925</v>
      </c>
      <c r="G37" s="31">
        <v>4.4334244862661798E-2</v>
      </c>
      <c r="H37" s="31">
        <v>0.14259719113323377</v>
      </c>
      <c r="I37" s="31">
        <v>0.1381998430221314</v>
      </c>
      <c r="J37" s="31">
        <v>0.12179283886966963</v>
      </c>
      <c r="K37" s="31">
        <v>6.5060857450493392E-2</v>
      </c>
      <c r="L37" s="31">
        <v>6.3437170446087432E-2</v>
      </c>
      <c r="M37" s="31">
        <v>-6.8126571075732389E-2</v>
      </c>
      <c r="N37" s="31">
        <v>1.6414624437334657E-2</v>
      </c>
      <c r="O37" s="31">
        <v>0.1487005370458454</v>
      </c>
      <c r="P37" s="31">
        <v>4.7758869967807316E-2</v>
      </c>
      <c r="Q37" s="31">
        <v>3.4344925567999507E-3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0</v>
      </c>
      <c r="E41" s="16">
        <v>5.5938830808455925E-5</v>
      </c>
      <c r="F41" s="16">
        <v>5.1942682550039072E-4</v>
      </c>
      <c r="G41" s="16">
        <v>1.7631900572487079E-3</v>
      </c>
      <c r="H41" s="16">
        <v>2.3133731127951349E-3</v>
      </c>
      <c r="I41" s="16">
        <v>2.0515791204051988E-3</v>
      </c>
      <c r="J41" s="16">
        <v>1.9511911769418185E-3</v>
      </c>
      <c r="K41" s="16">
        <v>1.9814092520567777E-3</v>
      </c>
      <c r="L41" s="16">
        <v>1.6670822311241407E-3</v>
      </c>
      <c r="M41" s="16">
        <v>1.9612290694746241E-3</v>
      </c>
      <c r="N41" s="16">
        <v>2.4930771359917658E-3</v>
      </c>
      <c r="O41" s="16">
        <v>3.5018714606329542E-3</v>
      </c>
      <c r="P41" s="16">
        <v>3.8139148911579576E-3</v>
      </c>
      <c r="Q41" s="16">
        <v>3.7483988030285976E-3</v>
      </c>
    </row>
    <row r="42" spans="1:17" x14ac:dyDescent="0.25">
      <c r="A42" s="6" t="s">
        <v>9</v>
      </c>
      <c r="B42" s="17">
        <v>0.52709925917835276</v>
      </c>
      <c r="C42" s="17">
        <v>0.54765018440563618</v>
      </c>
      <c r="D42" s="17">
        <v>0.51698537925993282</v>
      </c>
      <c r="E42" s="17">
        <v>0.536138903385461</v>
      </c>
      <c r="F42" s="17">
        <v>0.52408574278444664</v>
      </c>
      <c r="G42" s="17">
        <v>0.53575494074547136</v>
      </c>
      <c r="H42" s="17">
        <v>0.55353334293877343</v>
      </c>
      <c r="I42" s="17">
        <v>0.55922808828359616</v>
      </c>
      <c r="J42" s="17">
        <v>0.53556716735857146</v>
      </c>
      <c r="K42" s="17">
        <v>0.55598679631417125</v>
      </c>
      <c r="L42" s="17">
        <v>0.54684839586741074</v>
      </c>
      <c r="M42" s="17">
        <v>0.5487394285341185</v>
      </c>
      <c r="N42" s="17">
        <v>0.55897114847123441</v>
      </c>
      <c r="O42" s="17">
        <v>0.55544932097458788</v>
      </c>
      <c r="P42" s="17">
        <v>0.55050155593754835</v>
      </c>
      <c r="Q42" s="17">
        <v>0.5400859742920342</v>
      </c>
    </row>
    <row r="43" spans="1:17" x14ac:dyDescent="0.25">
      <c r="A43" s="4" t="s">
        <v>8</v>
      </c>
      <c r="B43" s="16">
        <v>5.9998647123077641E-2</v>
      </c>
      <c r="C43" s="16">
        <v>5.3583047551694823E-2</v>
      </c>
      <c r="D43" s="16">
        <v>5.6741788597286409E-2</v>
      </c>
      <c r="E43" s="16">
        <v>5.5531442374787236E-2</v>
      </c>
      <c r="F43" s="16">
        <v>5.5630881944419446E-2</v>
      </c>
      <c r="G43" s="16">
        <v>5.4527039844464061E-2</v>
      </c>
      <c r="H43" s="16">
        <v>5.1304100451382562E-2</v>
      </c>
      <c r="I43" s="16">
        <v>4.7686064921389305E-2</v>
      </c>
      <c r="J43" s="16">
        <v>4.5897869340762579E-2</v>
      </c>
      <c r="K43" s="16">
        <v>4.4387683169016971E-2</v>
      </c>
      <c r="L43" s="16">
        <v>4.5253679427973745E-2</v>
      </c>
      <c r="M43" s="16">
        <v>4.6459144527404593E-2</v>
      </c>
      <c r="N43" s="16">
        <v>4.2572239069553146E-2</v>
      </c>
      <c r="O43" s="16">
        <v>4.2921650587466852E-2</v>
      </c>
      <c r="P43" s="16">
        <v>4.3072294093822044E-2</v>
      </c>
      <c r="Q43" s="16">
        <v>4.7788467113190396E-2</v>
      </c>
    </row>
    <row r="44" spans="1:17" x14ac:dyDescent="0.25">
      <c r="A44" s="6" t="s">
        <v>7</v>
      </c>
      <c r="B44" s="17">
        <v>1.6209068505970422E-2</v>
      </c>
      <c r="C44" s="17">
        <v>1.7001572658241544E-2</v>
      </c>
      <c r="D44" s="17">
        <v>1.3927445494631523E-2</v>
      </c>
      <c r="E44" s="17">
        <v>1.251285064108962E-2</v>
      </c>
      <c r="F44" s="17">
        <v>1.5170414716486022E-2</v>
      </c>
      <c r="G44" s="17">
        <v>1.5373090697404839E-2</v>
      </c>
      <c r="H44" s="17">
        <v>1.4021804446441742E-2</v>
      </c>
      <c r="I44" s="17">
        <v>1.3462805715956939E-2</v>
      </c>
      <c r="J44" s="17">
        <v>2.4580474055265197E-2</v>
      </c>
      <c r="K44" s="17">
        <v>2.0929112155818448E-2</v>
      </c>
      <c r="L44" s="17">
        <v>1.239699509096205E-2</v>
      </c>
      <c r="M44" s="17">
        <v>1.5420588116365335E-2</v>
      </c>
      <c r="N44" s="17">
        <v>1.5140876432225355E-2</v>
      </c>
      <c r="O44" s="17">
        <v>1.635834650349571E-2</v>
      </c>
      <c r="P44" s="17">
        <v>1.536054623015903E-2</v>
      </c>
      <c r="Q44" s="17">
        <v>1.5897873922777403E-2</v>
      </c>
    </row>
    <row r="45" spans="1:17" x14ac:dyDescent="0.25">
      <c r="A45" s="4" t="s">
        <v>6</v>
      </c>
      <c r="B45" s="16">
        <v>6.5749210154403912E-3</v>
      </c>
      <c r="C45" s="16">
        <v>6.0178826848646698E-3</v>
      </c>
      <c r="D45" s="16">
        <v>7.7598028130049694E-3</v>
      </c>
      <c r="E45" s="16">
        <v>7.8569621582148565E-3</v>
      </c>
      <c r="F45" s="16">
        <v>6.9396046015673205E-3</v>
      </c>
      <c r="G45" s="16">
        <v>5.7005202348141722E-3</v>
      </c>
      <c r="H45" s="16">
        <v>5.0398043842911086E-3</v>
      </c>
      <c r="I45" s="16">
        <v>5.6420442925333271E-3</v>
      </c>
      <c r="J45" s="16">
        <v>5.3739384419937237E-3</v>
      </c>
      <c r="K45" s="16">
        <v>6.6207972555299291E-3</v>
      </c>
      <c r="L45" s="16">
        <v>8.2287469785203658E-3</v>
      </c>
      <c r="M45" s="16">
        <v>8.1013930399866218E-3</v>
      </c>
      <c r="N45" s="16">
        <v>8.3152191694842986E-3</v>
      </c>
      <c r="O45" s="16">
        <v>8.1672938960300964E-3</v>
      </c>
      <c r="P45" s="16">
        <v>7.8257814438022731E-3</v>
      </c>
      <c r="Q45" s="16">
        <v>8.3007482993758975E-3</v>
      </c>
    </row>
    <row r="46" spans="1:17" x14ac:dyDescent="0.25">
      <c r="A46" s="6" t="s">
        <v>5</v>
      </c>
      <c r="B46" s="17">
        <v>3.4651949686192096E-3</v>
      </c>
      <c r="C46" s="17">
        <v>3.6491233535730946E-3</v>
      </c>
      <c r="D46" s="17">
        <v>3.2603892447026759E-3</v>
      </c>
      <c r="E46" s="17">
        <v>3.0801753474765225E-3</v>
      </c>
      <c r="F46" s="17">
        <v>3.8881918595212082E-3</v>
      </c>
      <c r="G46" s="17">
        <v>4.9818233730492632E-3</v>
      </c>
      <c r="H46" s="17">
        <v>4.2147986554989221E-3</v>
      </c>
      <c r="I46" s="17">
        <v>3.1133149161702975E-3</v>
      </c>
      <c r="J46" s="17">
        <v>3.0075770681603107E-3</v>
      </c>
      <c r="K46" s="17">
        <v>2.7902547569450421E-3</v>
      </c>
      <c r="L46" s="17">
        <v>2.5568299405455902E-3</v>
      </c>
      <c r="M46" s="17">
        <v>3.9597360650166797E-3</v>
      </c>
      <c r="N46" s="17">
        <v>4.0563816585030303E-3</v>
      </c>
      <c r="O46" s="17">
        <v>3.743735945905405E-3</v>
      </c>
      <c r="P46" s="17">
        <v>3.4362034078685845E-3</v>
      </c>
      <c r="Q46" s="17">
        <v>3.5803990519208146E-3</v>
      </c>
    </row>
    <row r="47" spans="1:17" x14ac:dyDescent="0.25">
      <c r="A47" s="4" t="s">
        <v>4</v>
      </c>
      <c r="B47" s="16">
        <v>2.369748978405673E-3</v>
      </c>
      <c r="C47" s="16">
        <v>2.3503659143672062E-3</v>
      </c>
      <c r="D47" s="16">
        <v>4.0360413967639747E-3</v>
      </c>
      <c r="E47" s="16">
        <v>2.3484253897737184E-3</v>
      </c>
      <c r="F47" s="16">
        <v>2.6073259852654866E-3</v>
      </c>
      <c r="G47" s="16">
        <v>3.5707147499956615E-3</v>
      </c>
      <c r="H47" s="16">
        <v>3.1199885667627042E-3</v>
      </c>
      <c r="I47" s="16">
        <v>3.1034141498645861E-3</v>
      </c>
      <c r="J47" s="16">
        <v>3.0201691804467973E-3</v>
      </c>
      <c r="K47" s="16">
        <v>2.9898633995481989E-3</v>
      </c>
      <c r="L47" s="16">
        <v>2.4186531173717952E-3</v>
      </c>
      <c r="M47" s="16">
        <v>2.9204756185732695E-3</v>
      </c>
      <c r="N47" s="16">
        <v>2.9714105059602384E-3</v>
      </c>
      <c r="O47" s="16">
        <v>2.9353033624706045E-3</v>
      </c>
      <c r="P47" s="16">
        <v>3.3517225198574844E-3</v>
      </c>
      <c r="Q47" s="16">
        <v>3.3850146257387763E-3</v>
      </c>
    </row>
    <row r="48" spans="1:17" x14ac:dyDescent="0.25">
      <c r="A48" s="6" t="s">
        <v>3</v>
      </c>
      <c r="B48" s="17">
        <v>0.19538112512969877</v>
      </c>
      <c r="C48" s="17">
        <v>0.18401245865547489</v>
      </c>
      <c r="D48" s="17">
        <v>0.19714988877282799</v>
      </c>
      <c r="E48" s="17">
        <v>0.19076734197910306</v>
      </c>
      <c r="F48" s="17">
        <v>0.2166359256918694</v>
      </c>
      <c r="G48" s="17">
        <v>0.1922969926553986</v>
      </c>
      <c r="H48" s="17">
        <v>0.16019661239674929</v>
      </c>
      <c r="I48" s="17">
        <v>0.15856088385285261</v>
      </c>
      <c r="J48" s="17">
        <v>0.15600040279832431</v>
      </c>
      <c r="K48" s="17">
        <v>0.14676502628583724</v>
      </c>
      <c r="L48" s="17">
        <v>0.14738116499429721</v>
      </c>
      <c r="M48" s="17">
        <v>0.14744199748601858</v>
      </c>
      <c r="N48" s="17">
        <v>0.13603104479693673</v>
      </c>
      <c r="O48" s="17">
        <v>0.13611438864086928</v>
      </c>
      <c r="P48" s="17">
        <v>0.13452306271217773</v>
      </c>
      <c r="Q48" s="17">
        <v>0.14654995382189512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2.0749060914672735E-3</v>
      </c>
      <c r="I49" s="16">
        <v>2.2378645218454839E-3</v>
      </c>
      <c r="J49" s="16">
        <v>2.2360096441667288E-3</v>
      </c>
      <c r="K49" s="16">
        <v>3.6851912615264867E-3</v>
      </c>
      <c r="L49" s="16">
        <v>7.908444840810061E-3</v>
      </c>
      <c r="M49" s="16">
        <v>8.0082669932396364E-3</v>
      </c>
      <c r="N49" s="16">
        <v>9.5400262545196537E-3</v>
      </c>
      <c r="O49" s="16">
        <v>1.0670929105819087E-2</v>
      </c>
      <c r="P49" s="16">
        <v>1.1246510276383886E-2</v>
      </c>
      <c r="Q49" s="16">
        <v>1.1381811988841535E-2</v>
      </c>
    </row>
    <row r="50" spans="1:17" x14ac:dyDescent="0.25">
      <c r="A50" s="6" t="s">
        <v>1</v>
      </c>
      <c r="B50" s="17">
        <v>0.18315203943635427</v>
      </c>
      <c r="C50" s="17">
        <v>0.17962871895150723</v>
      </c>
      <c r="D50" s="17">
        <v>0.18467636293106754</v>
      </c>
      <c r="E50" s="17">
        <v>0.17787724957100975</v>
      </c>
      <c r="F50" s="17">
        <v>0.15676862779511191</v>
      </c>
      <c r="G50" s="17">
        <v>0.17051422908571551</v>
      </c>
      <c r="H50" s="17">
        <v>0.18983423383171452</v>
      </c>
      <c r="I50" s="17">
        <v>0.1896145277388791</v>
      </c>
      <c r="J50" s="17">
        <v>0.20257834855416432</v>
      </c>
      <c r="K50" s="17">
        <v>0.19361775471960835</v>
      </c>
      <c r="L50" s="17">
        <v>0.20048723887097111</v>
      </c>
      <c r="M50" s="17">
        <v>0.1994891240408759</v>
      </c>
      <c r="N50" s="17">
        <v>0.20134152835641014</v>
      </c>
      <c r="O50" s="17">
        <v>0.2003090659692581</v>
      </c>
      <c r="P50" s="17">
        <v>0.20719071593644869</v>
      </c>
      <c r="Q50" s="17">
        <v>0.19776639560718437</v>
      </c>
    </row>
    <row r="51" spans="1:17" x14ac:dyDescent="0.25">
      <c r="A51" s="4" t="s">
        <v>0</v>
      </c>
      <c r="B51" s="16">
        <v>5.7499956640808545E-3</v>
      </c>
      <c r="C51" s="16">
        <v>6.1066458246405685E-3</v>
      </c>
      <c r="D51" s="16">
        <v>1.5462901489781957E-2</v>
      </c>
      <c r="E51" s="16">
        <v>1.3830710322275818E-2</v>
      </c>
      <c r="F51" s="16">
        <v>1.7753857795812324E-2</v>
      </c>
      <c r="G51" s="16">
        <v>1.5517458556437885E-2</v>
      </c>
      <c r="H51" s="16">
        <v>1.4347035124123306E-2</v>
      </c>
      <c r="I51" s="16">
        <v>1.5299412486507097E-2</v>
      </c>
      <c r="J51" s="16">
        <v>1.9786852381203014E-2</v>
      </c>
      <c r="K51" s="16">
        <v>2.024611142994134E-2</v>
      </c>
      <c r="L51" s="16">
        <v>2.4852768640013262E-2</v>
      </c>
      <c r="M51" s="16">
        <v>1.7498616508926194E-2</v>
      </c>
      <c r="N51" s="16">
        <v>1.8567048149181312E-2</v>
      </c>
      <c r="O51" s="16">
        <v>1.9828093553463984E-2</v>
      </c>
      <c r="P51" s="16">
        <v>1.9677692550774128E-2</v>
      </c>
      <c r="Q51" s="16">
        <v>2.1514962474013084E-2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0</v>
      </c>
      <c r="E56" s="3">
        <v>0.31693626973547129</v>
      </c>
      <c r="F56" s="3">
        <v>3.3368654525018244</v>
      </c>
      <c r="G56" s="3">
        <v>12.147778246634072</v>
      </c>
      <c r="H56" s="3">
        <v>17.439943867457441</v>
      </c>
      <c r="I56" s="3">
        <v>18.307639668335703</v>
      </c>
      <c r="J56" s="3">
        <v>20.20439537168836</v>
      </c>
      <c r="K56" s="3">
        <v>22.939177137139481</v>
      </c>
      <c r="L56" s="3">
        <v>21.210203872480886</v>
      </c>
      <c r="M56" s="3">
        <v>24.667584162660066</v>
      </c>
      <c r="N56" s="3">
        <v>31.390690729302765</v>
      </c>
      <c r="O56" s="3">
        <v>58.820231048088147</v>
      </c>
      <c r="P56" s="3">
        <v>75.706557655740554</v>
      </c>
      <c r="Q56" s="3">
        <v>75.533613188347758</v>
      </c>
    </row>
    <row r="57" spans="1:17" x14ac:dyDescent="0.25">
      <c r="A57" s="6" t="s">
        <v>9</v>
      </c>
      <c r="B57" s="5">
        <v>2514.4437342273814</v>
      </c>
      <c r="C57" s="5">
        <v>2684.2712339520544</v>
      </c>
      <c r="D57" s="5">
        <v>2771.4748665810598</v>
      </c>
      <c r="E57" s="5">
        <v>3037.6370339397267</v>
      </c>
      <c r="F57" s="5">
        <v>3366.7949427938465</v>
      </c>
      <c r="G57" s="5">
        <v>3691.1688493015031</v>
      </c>
      <c r="H57" s="5">
        <v>4172.9500426130217</v>
      </c>
      <c r="I57" s="5">
        <v>4990.3736253107372</v>
      </c>
      <c r="J57" s="5">
        <v>5545.7460679827727</v>
      </c>
      <c r="K57" s="5">
        <v>6436.7720062488124</v>
      </c>
      <c r="L57" s="5">
        <v>6957.5247982012725</v>
      </c>
      <c r="M57" s="5">
        <v>6901.8332674221565</v>
      </c>
      <c r="N57" s="5">
        <v>7038.0856632755422</v>
      </c>
      <c r="O57" s="5">
        <v>9329.7705990966369</v>
      </c>
      <c r="P57" s="5">
        <v>10927.505981001923</v>
      </c>
      <c r="Q57" s="5">
        <v>10883.218999447325</v>
      </c>
    </row>
    <row r="58" spans="1:17" x14ac:dyDescent="0.25">
      <c r="A58" s="4" t="s">
        <v>8</v>
      </c>
      <c r="B58" s="3">
        <v>286.2140663143964</v>
      </c>
      <c r="C58" s="3">
        <v>262.63377109349375</v>
      </c>
      <c r="D58" s="3">
        <v>304.18353650029968</v>
      </c>
      <c r="E58" s="3">
        <v>314.62810260658637</v>
      </c>
      <c r="F58" s="3">
        <v>357.38001762560327</v>
      </c>
      <c r="G58" s="3">
        <v>375.67271080777033</v>
      </c>
      <c r="H58" s="3">
        <v>386.76883858196084</v>
      </c>
      <c r="I58" s="3">
        <v>425.53527918983309</v>
      </c>
      <c r="J58" s="3">
        <v>475.2679849302703</v>
      </c>
      <c r="K58" s="3">
        <v>513.88521874739274</v>
      </c>
      <c r="L58" s="3">
        <v>575.76030067813861</v>
      </c>
      <c r="M58" s="3">
        <v>584.34523309505187</v>
      </c>
      <c r="N58" s="3">
        <v>536.03314995493054</v>
      </c>
      <c r="O58" s="3">
        <v>720.94633766591278</v>
      </c>
      <c r="P58" s="3">
        <v>854.98895734113</v>
      </c>
      <c r="Q58" s="3">
        <v>962.98066973965524</v>
      </c>
    </row>
    <row r="59" spans="1:17" x14ac:dyDescent="0.25">
      <c r="A59" s="6" t="s">
        <v>7</v>
      </c>
      <c r="B59" s="5">
        <v>77.322800274907962</v>
      </c>
      <c r="C59" s="5">
        <v>83.332086280575467</v>
      </c>
      <c r="D59" s="5">
        <v>74.66277905054946</v>
      </c>
      <c r="E59" s="5">
        <v>70.894871212513124</v>
      </c>
      <c r="F59" s="5">
        <v>97.456716292619348</v>
      </c>
      <c r="G59" s="5">
        <v>105.91535268119151</v>
      </c>
      <c r="H59" s="5">
        <v>105.70689229241715</v>
      </c>
      <c r="I59" s="5">
        <v>120.13779703698204</v>
      </c>
      <c r="J59" s="5">
        <v>254.52842453628767</v>
      </c>
      <c r="K59" s="5">
        <v>242.3005800376778</v>
      </c>
      <c r="L59" s="5">
        <v>157.7263486925556</v>
      </c>
      <c r="M59" s="5">
        <v>193.95422040121838</v>
      </c>
      <c r="N59" s="5">
        <v>190.64094030347923</v>
      </c>
      <c r="O59" s="5">
        <v>274.76785819157027</v>
      </c>
      <c r="P59" s="5">
        <v>304.90824047836367</v>
      </c>
      <c r="Q59" s="5">
        <v>320.35648352836904</v>
      </c>
    </row>
    <row r="60" spans="1:17" x14ac:dyDescent="0.25">
      <c r="A60" s="4" t="s">
        <v>6</v>
      </c>
      <c r="B60" s="3">
        <v>31.364621866637943</v>
      </c>
      <c r="C60" s="3">
        <v>29.496254799606969</v>
      </c>
      <c r="D60" s="3">
        <v>41.59904579246394</v>
      </c>
      <c r="E60" s="3">
        <v>44.515701202338199</v>
      </c>
      <c r="F60" s="3">
        <v>44.58092210906667</v>
      </c>
      <c r="G60" s="3">
        <v>39.274640540469569</v>
      </c>
      <c r="H60" s="3">
        <v>37.99383034187899</v>
      </c>
      <c r="I60" s="3">
        <v>50.347809096482379</v>
      </c>
      <c r="J60" s="3">
        <v>55.646611294816118</v>
      </c>
      <c r="K60" s="3">
        <v>76.650313849112862</v>
      </c>
      <c r="L60" s="3">
        <v>104.69393637036568</v>
      </c>
      <c r="M60" s="3">
        <v>101.89620262063131</v>
      </c>
      <c r="N60" s="3">
        <v>104.69811363931802</v>
      </c>
      <c r="O60" s="3">
        <v>137.18439394554443</v>
      </c>
      <c r="P60" s="3">
        <v>155.34247380558648</v>
      </c>
      <c r="Q60" s="3">
        <v>167.26755720664204</v>
      </c>
    </row>
    <row r="61" spans="1:17" x14ac:dyDescent="0.25">
      <c r="A61" s="6" t="s">
        <v>5</v>
      </c>
      <c r="B61" s="5">
        <v>16.530165096992896</v>
      </c>
      <c r="C61" s="5">
        <v>17.885937275397183</v>
      </c>
      <c r="D61" s="5">
        <v>17.478418557793404</v>
      </c>
      <c r="E61" s="5">
        <v>17.45154967759532</v>
      </c>
      <c r="F61" s="5">
        <v>24.978249970505978</v>
      </c>
      <c r="G61" s="5">
        <v>34.323064238539203</v>
      </c>
      <c r="H61" s="5">
        <v>31.774317578941162</v>
      </c>
      <c r="I61" s="5">
        <v>27.782232277760386</v>
      </c>
      <c r="J61" s="5">
        <v>31.143168805824395</v>
      </c>
      <c r="K61" s="5">
        <v>32.303345742868409</v>
      </c>
      <c r="L61" s="5">
        <v>32.53041949206451</v>
      </c>
      <c r="M61" s="5">
        <v>49.804035727394762</v>
      </c>
      <c r="N61" s="5">
        <v>51.074481524788808</v>
      </c>
      <c r="O61" s="5">
        <v>62.882780192447967</v>
      </c>
      <c r="P61" s="5">
        <v>68.208950340701506</v>
      </c>
      <c r="Q61" s="5">
        <v>72.148266835750178</v>
      </c>
    </row>
    <row r="62" spans="1:17" x14ac:dyDescent="0.25">
      <c r="A62" s="4" t="s">
        <v>4</v>
      </c>
      <c r="B62" s="3">
        <v>11.304513081145673</v>
      </c>
      <c r="C62" s="3">
        <v>11.520163405120512</v>
      </c>
      <c r="D62" s="3">
        <v>21.636564089345395</v>
      </c>
      <c r="E62" s="3">
        <v>13.30562637849129</v>
      </c>
      <c r="F62" s="3">
        <v>16.749801081723568</v>
      </c>
      <c r="G62" s="3">
        <v>24.601007013740354</v>
      </c>
      <c r="H62" s="3">
        <v>23.520816927670907</v>
      </c>
      <c r="I62" s="3">
        <v>27.693880987691905</v>
      </c>
      <c r="J62" s="3">
        <v>31.273558907116076</v>
      </c>
      <c r="K62" s="3">
        <v>34.614255518839606</v>
      </c>
      <c r="L62" s="3">
        <v>30.772402679665479</v>
      </c>
      <c r="M62" s="3">
        <v>36.732617947301428</v>
      </c>
      <c r="N62" s="3">
        <v>37.413454592247703</v>
      </c>
      <c r="O62" s="3">
        <v>49.30370058344289</v>
      </c>
      <c r="P62" s="3">
        <v>66.531997025920361</v>
      </c>
      <c r="Q62" s="3">
        <v>68.211094606814115</v>
      </c>
    </row>
    <row r="63" spans="1:17" x14ac:dyDescent="0.25">
      <c r="A63" s="6" t="s">
        <v>3</v>
      </c>
      <c r="B63" s="5">
        <v>932.03478721345732</v>
      </c>
      <c r="C63" s="5">
        <v>901.92492127753872</v>
      </c>
      <c r="D63" s="5">
        <v>1056.8886154291497</v>
      </c>
      <c r="E63" s="5">
        <v>1080.8429293282329</v>
      </c>
      <c r="F63" s="5">
        <v>1391.6973493149087</v>
      </c>
      <c r="G63" s="5">
        <v>1324.8607061212006</v>
      </c>
      <c r="H63" s="5">
        <v>1207.6823719026063</v>
      </c>
      <c r="I63" s="5">
        <v>1414.9469051417911</v>
      </c>
      <c r="J63" s="5">
        <v>1615.3690389375765</v>
      </c>
      <c r="K63" s="5">
        <v>1699.1285026114736</v>
      </c>
      <c r="L63" s="5">
        <v>1875.1231931641937</v>
      </c>
      <c r="M63" s="5">
        <v>1854.4686792101095</v>
      </c>
      <c r="N63" s="5">
        <v>1712.7863374776359</v>
      </c>
      <c r="O63" s="5">
        <v>2286.2860270085648</v>
      </c>
      <c r="P63" s="5">
        <v>2670.2950364354347</v>
      </c>
      <c r="Q63" s="5">
        <v>2953.1136110195798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15.642200371955003</v>
      </c>
      <c r="I64" s="3">
        <v>19.969991352031148</v>
      </c>
      <c r="J64" s="3">
        <v>23.153662972410988</v>
      </c>
      <c r="K64" s="3">
        <v>42.664207328518224</v>
      </c>
      <c r="L64" s="3">
        <v>100.61874828738438</v>
      </c>
      <c r="M64" s="3">
        <v>100.72489905817575</v>
      </c>
      <c r="N64" s="3">
        <v>120.11983479441133</v>
      </c>
      <c r="O64" s="3">
        <v>179.23745133369295</v>
      </c>
      <c r="P64" s="3">
        <v>223.24425241865526</v>
      </c>
      <c r="Q64" s="3">
        <v>229.35376658775883</v>
      </c>
    </row>
    <row r="65" spans="1:17" x14ac:dyDescent="0.25">
      <c r="A65" s="6" t="s">
        <v>1</v>
      </c>
      <c r="B65" s="5">
        <v>873.69786610889696</v>
      </c>
      <c r="C65" s="5">
        <v>880.43831044536159</v>
      </c>
      <c r="D65" s="5">
        <v>990.02006410265824</v>
      </c>
      <c r="E65" s="5">
        <v>1007.810694915692</v>
      </c>
      <c r="F65" s="5">
        <v>1007.1020448774124</v>
      </c>
      <c r="G65" s="5">
        <v>1174.7848930484615</v>
      </c>
      <c r="H65" s="5">
        <v>1431.113020133072</v>
      </c>
      <c r="I65" s="5">
        <v>1692.0597481219359</v>
      </c>
      <c r="J65" s="5">
        <v>2097.6791491785611</v>
      </c>
      <c r="K65" s="5">
        <v>2241.5520507931137</v>
      </c>
      <c r="L65" s="5">
        <v>2550.7891157934218</v>
      </c>
      <c r="M65" s="5">
        <v>2509.0973988733813</v>
      </c>
      <c r="N65" s="5">
        <v>2535.1199753741148</v>
      </c>
      <c r="O65" s="5">
        <v>3364.5511189633689</v>
      </c>
      <c r="P65" s="5">
        <v>4112.7545656936563</v>
      </c>
      <c r="Q65" s="5">
        <v>3985.1710590072062</v>
      </c>
    </row>
    <row r="66" spans="1:17" x14ac:dyDescent="0.25">
      <c r="A66" s="4" t="s">
        <v>0</v>
      </c>
      <c r="B66" s="3">
        <v>27.429445816182788</v>
      </c>
      <c r="C66" s="3">
        <v>29.931321470851312</v>
      </c>
      <c r="D66" s="3">
        <v>82.894109896679737</v>
      </c>
      <c r="E66" s="3">
        <v>78.361554469089043</v>
      </c>
      <c r="F66" s="3">
        <v>114.05309048181181</v>
      </c>
      <c r="G66" s="3">
        <v>106.90999800048927</v>
      </c>
      <c r="H66" s="3">
        <v>108.15872538901974</v>
      </c>
      <c r="I66" s="3">
        <v>136.52709181641862</v>
      </c>
      <c r="J66" s="3">
        <v>204.89093708267617</v>
      </c>
      <c r="K66" s="3">
        <v>234.39334198505117</v>
      </c>
      <c r="L66" s="3">
        <v>316.2005327684567</v>
      </c>
      <c r="M66" s="3">
        <v>220.09086148191773</v>
      </c>
      <c r="N66" s="3">
        <v>233.7803583342272</v>
      </c>
      <c r="O66" s="3">
        <v>333.04850197073029</v>
      </c>
      <c r="P66" s="3">
        <v>390.60398780288858</v>
      </c>
      <c r="Q66" s="3">
        <v>433.5458788325526</v>
      </c>
    </row>
    <row r="67" spans="1:17" ht="15.75" thickBot="1" x14ac:dyDescent="0.3">
      <c r="A67" s="2" t="s">
        <v>34</v>
      </c>
      <c r="B67" s="1">
        <v>4770.3419999999996</v>
      </c>
      <c r="C67" s="1">
        <v>4901.4339999999993</v>
      </c>
      <c r="D67" s="1">
        <v>5360.8379999999997</v>
      </c>
      <c r="E67" s="1">
        <v>5665.7649999999994</v>
      </c>
      <c r="F67" s="1">
        <v>6424.13</v>
      </c>
      <c r="G67" s="1">
        <v>6889.6589999999987</v>
      </c>
      <c r="H67" s="1">
        <v>7538.751000000002</v>
      </c>
      <c r="I67" s="1">
        <v>8923.6819999999989</v>
      </c>
      <c r="J67" s="1">
        <v>10354.903000000002</v>
      </c>
      <c r="K67" s="1">
        <v>11577.203</v>
      </c>
      <c r="L67" s="1">
        <v>12722.95</v>
      </c>
      <c r="M67" s="1">
        <v>12577.615</v>
      </c>
      <c r="N67" s="1">
        <v>12591.142999999998</v>
      </c>
      <c r="O67" s="1">
        <v>16796.799000000003</v>
      </c>
      <c r="P67" s="1">
        <v>19850.091</v>
      </c>
      <c r="Q67" s="1">
        <v>20150.900999999998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 t="s">
        <v>40</v>
      </c>
      <c r="E71" s="3">
        <v>90.263557898604006</v>
      </c>
      <c r="F71" s="3">
        <v>90.042791886781998</v>
      </c>
      <c r="G71" s="3">
        <v>92.468292811248006</v>
      </c>
      <c r="H71" s="3">
        <v>88.552608611794</v>
      </c>
      <c r="I71" s="3">
        <v>92.093191641264994</v>
      </c>
      <c r="J71" s="3">
        <v>95.261367257675985</v>
      </c>
      <c r="K71" s="3">
        <v>100</v>
      </c>
      <c r="L71" s="3">
        <v>103.340922906378</v>
      </c>
      <c r="M71" s="3">
        <v>109.62910878777699</v>
      </c>
      <c r="N71" s="3">
        <v>107.97465818703802</v>
      </c>
      <c r="O71" s="3">
        <v>125.393892108899</v>
      </c>
      <c r="P71" s="3">
        <v>141.433084644997</v>
      </c>
      <c r="Q71" s="3">
        <v>143.08494967717903</v>
      </c>
    </row>
    <row r="72" spans="1:17" x14ac:dyDescent="0.25">
      <c r="A72" s="6" t="s">
        <v>9</v>
      </c>
      <c r="B72" s="5">
        <v>101.94404250313001</v>
      </c>
      <c r="C72" s="5">
        <v>88.835228776223005</v>
      </c>
      <c r="D72" s="5">
        <v>89.975055965471</v>
      </c>
      <c r="E72" s="5">
        <v>90.26355789860402</v>
      </c>
      <c r="F72" s="5">
        <v>90.042791886781998</v>
      </c>
      <c r="G72" s="5">
        <v>92.468292811248006</v>
      </c>
      <c r="H72" s="5">
        <v>88.552608611794</v>
      </c>
      <c r="I72" s="5">
        <v>92.093191641264994</v>
      </c>
      <c r="J72" s="5">
        <v>95.261367257676014</v>
      </c>
      <c r="K72" s="5">
        <v>100.00000000000003</v>
      </c>
      <c r="L72" s="5">
        <v>103.340922906378</v>
      </c>
      <c r="M72" s="5">
        <v>109.62910878777701</v>
      </c>
      <c r="N72" s="5">
        <v>107.974658187038</v>
      </c>
      <c r="O72" s="5">
        <v>125.393892108899</v>
      </c>
      <c r="P72" s="5">
        <v>141.43308464499697</v>
      </c>
      <c r="Q72" s="5">
        <v>143.08494967717903</v>
      </c>
    </row>
    <row r="73" spans="1:17" x14ac:dyDescent="0.25">
      <c r="A73" s="4" t="s">
        <v>8</v>
      </c>
      <c r="B73" s="3">
        <v>101.94404250313001</v>
      </c>
      <c r="C73" s="3">
        <v>88.835228776223019</v>
      </c>
      <c r="D73" s="3">
        <v>89.975055965471</v>
      </c>
      <c r="E73" s="3">
        <v>90.263557898604006</v>
      </c>
      <c r="F73" s="3">
        <v>90.042791886781998</v>
      </c>
      <c r="G73" s="3">
        <v>92.468292811248006</v>
      </c>
      <c r="H73" s="3">
        <v>88.552608611794</v>
      </c>
      <c r="I73" s="3">
        <v>92.093191641264994</v>
      </c>
      <c r="J73" s="3">
        <v>95.261367257676</v>
      </c>
      <c r="K73" s="3">
        <v>100</v>
      </c>
      <c r="L73" s="3">
        <v>103.340922906378</v>
      </c>
      <c r="M73" s="3">
        <v>109.62910878777701</v>
      </c>
      <c r="N73" s="3">
        <v>107.974658187038</v>
      </c>
      <c r="O73" s="3">
        <v>125.393892108899</v>
      </c>
      <c r="P73" s="3">
        <v>141.43308464499697</v>
      </c>
      <c r="Q73" s="3">
        <v>143.084949677179</v>
      </c>
    </row>
    <row r="74" spans="1:17" x14ac:dyDescent="0.25">
      <c r="A74" s="6" t="s">
        <v>7</v>
      </c>
      <c r="B74" s="5">
        <v>101.94404250313002</v>
      </c>
      <c r="C74" s="5">
        <v>88.835228776223019</v>
      </c>
      <c r="D74" s="5">
        <v>89.975055965471</v>
      </c>
      <c r="E74" s="5">
        <v>90.263557898603992</v>
      </c>
      <c r="F74" s="5">
        <v>90.042791886781998</v>
      </c>
      <c r="G74" s="5">
        <v>92.468292811248006</v>
      </c>
      <c r="H74" s="5">
        <v>88.552608611794</v>
      </c>
      <c r="I74" s="5">
        <v>92.093191641264994</v>
      </c>
      <c r="J74" s="5">
        <v>95.261367257676</v>
      </c>
      <c r="K74" s="5">
        <v>100</v>
      </c>
      <c r="L74" s="5">
        <v>103.340922906378</v>
      </c>
      <c r="M74" s="5">
        <v>109.62910878777701</v>
      </c>
      <c r="N74" s="5">
        <v>107.974658187038</v>
      </c>
      <c r="O74" s="5">
        <v>125.393892108899</v>
      </c>
      <c r="P74" s="5">
        <v>141.433084644997</v>
      </c>
      <c r="Q74" s="5">
        <v>143.084949677179</v>
      </c>
    </row>
    <row r="75" spans="1:17" x14ac:dyDescent="0.25">
      <c r="A75" s="4" t="s">
        <v>6</v>
      </c>
      <c r="B75" s="3">
        <v>101.94404250313001</v>
      </c>
      <c r="C75" s="3">
        <v>88.835228776223005</v>
      </c>
      <c r="D75" s="3">
        <v>89.975055965471</v>
      </c>
      <c r="E75" s="3">
        <v>90.26355789860402</v>
      </c>
      <c r="F75" s="3">
        <v>90.042791886781998</v>
      </c>
      <c r="G75" s="3">
        <v>92.468292811248006</v>
      </c>
      <c r="H75" s="3">
        <v>88.552608611794</v>
      </c>
      <c r="I75" s="3">
        <v>92.093191641264994</v>
      </c>
      <c r="J75" s="3">
        <v>95.261367257675985</v>
      </c>
      <c r="K75" s="3">
        <v>100</v>
      </c>
      <c r="L75" s="3">
        <v>103.340922906378</v>
      </c>
      <c r="M75" s="3">
        <v>109.62910878777701</v>
      </c>
      <c r="N75" s="3">
        <v>107.97465818703802</v>
      </c>
      <c r="O75" s="3">
        <v>125.393892108899</v>
      </c>
      <c r="P75" s="3">
        <v>141.43308464499697</v>
      </c>
      <c r="Q75" s="3">
        <v>143.084949677179</v>
      </c>
    </row>
    <row r="76" spans="1:17" x14ac:dyDescent="0.25">
      <c r="A76" s="6" t="s">
        <v>5</v>
      </c>
      <c r="B76" s="5">
        <v>101.94404250313001</v>
      </c>
      <c r="C76" s="5">
        <v>88.835228776223005</v>
      </c>
      <c r="D76" s="5">
        <v>89.975055965471</v>
      </c>
      <c r="E76" s="5">
        <v>90.26355789860402</v>
      </c>
      <c r="F76" s="5">
        <v>90.042791886781998</v>
      </c>
      <c r="G76" s="5">
        <v>92.468292811248006</v>
      </c>
      <c r="H76" s="5">
        <v>88.552608611794</v>
      </c>
      <c r="I76" s="5">
        <v>92.093191641264994</v>
      </c>
      <c r="J76" s="5">
        <v>95.261367257676</v>
      </c>
      <c r="K76" s="5">
        <v>100</v>
      </c>
      <c r="L76" s="5">
        <v>103.340922906378</v>
      </c>
      <c r="M76" s="5">
        <v>109.62910878777699</v>
      </c>
      <c r="N76" s="5">
        <v>107.974658187038</v>
      </c>
      <c r="O76" s="5">
        <v>125.393892108899</v>
      </c>
      <c r="P76" s="5">
        <v>141.433084644997</v>
      </c>
      <c r="Q76" s="5">
        <v>143.084949677179</v>
      </c>
    </row>
    <row r="77" spans="1:17" x14ac:dyDescent="0.25">
      <c r="A77" s="4" t="s">
        <v>4</v>
      </c>
      <c r="B77" s="3">
        <v>101.94404250313001</v>
      </c>
      <c r="C77" s="3">
        <v>88.835228776223005</v>
      </c>
      <c r="D77" s="3">
        <v>89.975055965471014</v>
      </c>
      <c r="E77" s="3">
        <v>90.263557898603992</v>
      </c>
      <c r="F77" s="3">
        <v>90.042791886781998</v>
      </c>
      <c r="G77" s="3">
        <v>92.468292811248006</v>
      </c>
      <c r="H77" s="3">
        <v>88.552608611794</v>
      </c>
      <c r="I77" s="3">
        <v>92.093191641264994</v>
      </c>
      <c r="J77" s="3">
        <v>95.261367257676</v>
      </c>
      <c r="K77" s="3">
        <v>100</v>
      </c>
      <c r="L77" s="3">
        <v>103.340922906378</v>
      </c>
      <c r="M77" s="3">
        <v>109.62910878777701</v>
      </c>
      <c r="N77" s="3">
        <v>107.974658187038</v>
      </c>
      <c r="O77" s="3">
        <v>125.393892108899</v>
      </c>
      <c r="P77" s="3">
        <v>141.433084644997</v>
      </c>
      <c r="Q77" s="3">
        <v>143.084949677179</v>
      </c>
    </row>
    <row r="78" spans="1:17" x14ac:dyDescent="0.25">
      <c r="A78" s="6" t="s">
        <v>3</v>
      </c>
      <c r="B78" s="5">
        <v>101.94404250313001</v>
      </c>
      <c r="C78" s="5">
        <v>88.835228776223005</v>
      </c>
      <c r="D78" s="5">
        <v>89.975055965471</v>
      </c>
      <c r="E78" s="5">
        <v>90.26355789860402</v>
      </c>
      <c r="F78" s="5">
        <v>90.042791886781998</v>
      </c>
      <c r="G78" s="5">
        <v>92.468292811248006</v>
      </c>
      <c r="H78" s="5">
        <v>88.552608611794</v>
      </c>
      <c r="I78" s="5">
        <v>92.093191641264994</v>
      </c>
      <c r="J78" s="5">
        <v>95.261367257676014</v>
      </c>
      <c r="K78" s="5">
        <v>99.999999999999986</v>
      </c>
      <c r="L78" s="5">
        <v>103.340922906378</v>
      </c>
      <c r="M78" s="5">
        <v>109.62910878777701</v>
      </c>
      <c r="N78" s="5">
        <v>107.974658187038</v>
      </c>
      <c r="O78" s="5">
        <v>125.393892108899</v>
      </c>
      <c r="P78" s="5">
        <v>141.433084644997</v>
      </c>
      <c r="Q78" s="5">
        <v>143.08494967717903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>
        <v>88.552608611794</v>
      </c>
      <c r="I79" s="3">
        <v>92.093191641264994</v>
      </c>
      <c r="J79" s="3">
        <v>95.261367257676</v>
      </c>
      <c r="K79" s="3">
        <v>100</v>
      </c>
      <c r="L79" s="3">
        <v>103.340922906378</v>
      </c>
      <c r="M79" s="3">
        <v>109.62910878777701</v>
      </c>
      <c r="N79" s="3">
        <v>107.97465818703802</v>
      </c>
      <c r="O79" s="3">
        <v>125.393892108899</v>
      </c>
      <c r="P79" s="3">
        <v>141.433084644997</v>
      </c>
      <c r="Q79" s="3">
        <v>143.084949677179</v>
      </c>
    </row>
    <row r="80" spans="1:17" x14ac:dyDescent="0.25">
      <c r="A80" s="6" t="s">
        <v>1</v>
      </c>
      <c r="B80" s="5">
        <v>101.94404250313001</v>
      </c>
      <c r="C80" s="5">
        <v>88.835228776223005</v>
      </c>
      <c r="D80" s="5">
        <v>89.975055965471</v>
      </c>
      <c r="E80" s="5">
        <v>90.263557898604006</v>
      </c>
      <c r="F80" s="5">
        <v>90.042791886781998</v>
      </c>
      <c r="G80" s="5">
        <v>92.468292811248006</v>
      </c>
      <c r="H80" s="5">
        <v>88.552608611794</v>
      </c>
      <c r="I80" s="5">
        <v>92.093191641264994</v>
      </c>
      <c r="J80" s="5">
        <v>95.261367257676</v>
      </c>
      <c r="K80" s="5">
        <v>100</v>
      </c>
      <c r="L80" s="5">
        <v>103.340922906378</v>
      </c>
      <c r="M80" s="5">
        <v>109.62910878777701</v>
      </c>
      <c r="N80" s="5">
        <v>107.974658187038</v>
      </c>
      <c r="O80" s="5">
        <v>125.393892108899</v>
      </c>
      <c r="P80" s="5">
        <v>141.433084644997</v>
      </c>
      <c r="Q80" s="5">
        <v>143.084949677179</v>
      </c>
    </row>
    <row r="81" spans="1:17" x14ac:dyDescent="0.25">
      <c r="A81" s="4" t="s">
        <v>0</v>
      </c>
      <c r="B81" s="3">
        <v>101.94404250313001</v>
      </c>
      <c r="C81" s="3">
        <v>88.835228776222991</v>
      </c>
      <c r="D81" s="3">
        <v>89.975055965471</v>
      </c>
      <c r="E81" s="3">
        <v>90.263557898603992</v>
      </c>
      <c r="F81" s="3">
        <v>90.042791886781998</v>
      </c>
      <c r="G81" s="3">
        <v>92.468292811248006</v>
      </c>
      <c r="H81" s="3">
        <v>88.552608611794</v>
      </c>
      <c r="I81" s="3">
        <v>92.093191641265008</v>
      </c>
      <c r="J81" s="3">
        <v>95.261367257676</v>
      </c>
      <c r="K81" s="3">
        <v>100</v>
      </c>
      <c r="L81" s="3">
        <v>103.340922906378</v>
      </c>
      <c r="M81" s="3">
        <v>109.62910878777699</v>
      </c>
      <c r="N81" s="3">
        <v>107.974658187038</v>
      </c>
      <c r="O81" s="3">
        <v>125.393892108899</v>
      </c>
      <c r="P81" s="3">
        <v>141.433084644997</v>
      </c>
      <c r="Q81" s="3">
        <v>143.084949677179</v>
      </c>
    </row>
    <row r="82" spans="1:17" ht="15.75" thickBot="1" x14ac:dyDescent="0.3">
      <c r="A82" s="2" t="s">
        <v>34</v>
      </c>
      <c r="B82" s="1">
        <v>101.94404250313001</v>
      </c>
      <c r="C82" s="1">
        <v>88.835228776223005</v>
      </c>
      <c r="D82" s="1">
        <v>89.975055965471</v>
      </c>
      <c r="E82" s="1">
        <v>90.263557898604006</v>
      </c>
      <c r="F82" s="1">
        <v>90.042791886781998</v>
      </c>
      <c r="G82" s="1">
        <v>92.468292811248006</v>
      </c>
      <c r="H82" s="1">
        <v>88.552608611794</v>
      </c>
      <c r="I82" s="1">
        <v>92.093191641264994</v>
      </c>
      <c r="J82" s="1">
        <v>95.261367257676042</v>
      </c>
      <c r="K82" s="1">
        <v>100</v>
      </c>
      <c r="L82" s="1">
        <v>103.34092290637801</v>
      </c>
      <c r="M82" s="1">
        <v>109.62910878777701</v>
      </c>
      <c r="N82" s="1">
        <v>107.97465818703802</v>
      </c>
      <c r="O82" s="1">
        <v>125.393892108899</v>
      </c>
      <c r="P82" s="1">
        <v>141.43308464499702</v>
      </c>
      <c r="Q82" s="1">
        <v>143.08494967717903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Q82"/>
  <sheetViews>
    <sheetView zoomScaleNormal="100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50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76.92170703603837</v>
      </c>
      <c r="E11" s="28">
        <v>161.11657116500399</v>
      </c>
      <c r="F11" s="28">
        <v>243.48067715072548</v>
      </c>
      <c r="G11" s="28">
        <v>450.63593442026144</v>
      </c>
      <c r="H11" s="28">
        <v>647.7323647771459</v>
      </c>
      <c r="I11" s="28">
        <v>531.79854647946138</v>
      </c>
      <c r="J11" s="28">
        <v>540.84737393344892</v>
      </c>
      <c r="K11" s="28">
        <v>542.30566796083235</v>
      </c>
      <c r="L11" s="28">
        <v>499.41974720233128</v>
      </c>
      <c r="M11" s="28">
        <v>477.24681558746721</v>
      </c>
      <c r="N11" s="28">
        <v>502.36982828653009</v>
      </c>
      <c r="O11" s="28">
        <v>511.19415898677335</v>
      </c>
      <c r="P11" s="28">
        <v>528.21089678083922</v>
      </c>
      <c r="Q11" s="28">
        <v>520.07773185604526</v>
      </c>
    </row>
    <row r="12" spans="1:17" x14ac:dyDescent="0.25">
      <c r="A12" s="6" t="s">
        <v>9</v>
      </c>
      <c r="B12" s="28">
        <v>17591.531995797493</v>
      </c>
      <c r="C12" s="28">
        <v>18108.034144999423</v>
      </c>
      <c r="D12" s="28">
        <v>18576.085597918889</v>
      </c>
      <c r="E12" s="28">
        <v>19282.579809209674</v>
      </c>
      <c r="F12" s="28">
        <v>19490.409579544819</v>
      </c>
      <c r="G12" s="28">
        <v>20752.301794431183</v>
      </c>
      <c r="H12" s="28">
        <v>21952.178533708266</v>
      </c>
      <c r="I12" s="28">
        <v>22134.406821981902</v>
      </c>
      <c r="J12" s="28">
        <v>22426.762214376518</v>
      </c>
      <c r="K12" s="28">
        <v>23272.739016945136</v>
      </c>
      <c r="L12" s="28">
        <v>23881.353207026656</v>
      </c>
      <c r="M12" s="28">
        <v>23517.193377244337</v>
      </c>
      <c r="N12" s="28">
        <v>25093.615722212904</v>
      </c>
      <c r="O12" s="28">
        <v>25439.989894839895</v>
      </c>
      <c r="P12" s="28">
        <v>26618.099495935516</v>
      </c>
      <c r="Q12" s="28">
        <v>27362.743381942259</v>
      </c>
    </row>
    <row r="13" spans="1:17" x14ac:dyDescent="0.25">
      <c r="A13" s="4" t="s">
        <v>8</v>
      </c>
      <c r="B13" s="28">
        <v>2221.5408680369469</v>
      </c>
      <c r="C13" s="28">
        <v>2236.9512331405981</v>
      </c>
      <c r="D13" s="28">
        <v>2273.6884651277605</v>
      </c>
      <c r="E13" s="28">
        <v>2419.276798593592</v>
      </c>
      <c r="F13" s="28">
        <v>2515.5276519832123</v>
      </c>
      <c r="G13" s="28">
        <v>2398.186765662279</v>
      </c>
      <c r="H13" s="28">
        <v>2310.9124647102567</v>
      </c>
      <c r="I13" s="28">
        <v>2365.9885626546857</v>
      </c>
      <c r="J13" s="28">
        <v>2431.9186348447847</v>
      </c>
      <c r="K13" s="28">
        <v>2621.9324241690974</v>
      </c>
      <c r="L13" s="28">
        <v>2906.8309631224911</v>
      </c>
      <c r="M13" s="28">
        <v>2555.3033200771656</v>
      </c>
      <c r="N13" s="28">
        <v>2761.0346411585483</v>
      </c>
      <c r="O13" s="28">
        <v>2924.6690382864726</v>
      </c>
      <c r="P13" s="28">
        <v>2824.1163643789928</v>
      </c>
      <c r="Q13" s="28">
        <v>2421.6814735733683</v>
      </c>
    </row>
    <row r="14" spans="1:17" x14ac:dyDescent="0.25">
      <c r="A14" s="6" t="s">
        <v>7</v>
      </c>
      <c r="B14" s="28">
        <v>870.67433997246542</v>
      </c>
      <c r="C14" s="28">
        <v>869.23345840461843</v>
      </c>
      <c r="D14" s="28">
        <v>887.93600981351938</v>
      </c>
      <c r="E14" s="28">
        <v>925.69581745545418</v>
      </c>
      <c r="F14" s="28">
        <v>935.49855110333215</v>
      </c>
      <c r="G14" s="28">
        <v>939.71929101186311</v>
      </c>
      <c r="H14" s="28">
        <v>948.5347200739983</v>
      </c>
      <c r="I14" s="28">
        <v>950.34467954579441</v>
      </c>
      <c r="J14" s="28">
        <v>954.70426251069841</v>
      </c>
      <c r="K14" s="28">
        <v>965.95577058908225</v>
      </c>
      <c r="L14" s="28">
        <v>900.75075089350639</v>
      </c>
      <c r="M14" s="28">
        <v>866.36033495083223</v>
      </c>
      <c r="N14" s="28">
        <v>909.48512415722462</v>
      </c>
      <c r="O14" s="28">
        <v>929.39012143085381</v>
      </c>
      <c r="P14" s="28">
        <v>960.43713955283818</v>
      </c>
      <c r="Q14" s="28">
        <v>999.26920597720334</v>
      </c>
    </row>
    <row r="15" spans="1:17" x14ac:dyDescent="0.25">
      <c r="A15" s="4" t="s">
        <v>6</v>
      </c>
      <c r="B15" s="28">
        <v>410.33784079259243</v>
      </c>
      <c r="C15" s="28">
        <v>422.40590497001403</v>
      </c>
      <c r="D15" s="28">
        <v>435.0743599424967</v>
      </c>
      <c r="E15" s="28">
        <v>470.43474435071454</v>
      </c>
      <c r="F15" s="28">
        <v>495.32924391267085</v>
      </c>
      <c r="G15" s="28">
        <v>512.98399168053697</v>
      </c>
      <c r="H15" s="28">
        <v>532.97610872428766</v>
      </c>
      <c r="I15" s="28">
        <v>529.70435765892432</v>
      </c>
      <c r="J15" s="28">
        <v>537.43635076233443</v>
      </c>
      <c r="K15" s="28">
        <v>567.62436385935655</v>
      </c>
      <c r="L15" s="28">
        <v>721.76517259131151</v>
      </c>
      <c r="M15" s="28">
        <v>656.93111022746768</v>
      </c>
      <c r="N15" s="28">
        <v>704.2191756554879</v>
      </c>
      <c r="O15" s="28">
        <v>718.37301363226686</v>
      </c>
      <c r="P15" s="28">
        <v>752.52578435578187</v>
      </c>
      <c r="Q15" s="28">
        <v>679.65967751315611</v>
      </c>
    </row>
    <row r="16" spans="1:17" x14ac:dyDescent="0.25">
      <c r="A16" s="6" t="s">
        <v>5</v>
      </c>
      <c r="B16" s="28">
        <v>429.16293902433091</v>
      </c>
      <c r="C16" s="28">
        <v>429.13244996560337</v>
      </c>
      <c r="D16" s="28">
        <v>435.31637413967269</v>
      </c>
      <c r="E16" s="28">
        <v>450.37732463612383</v>
      </c>
      <c r="F16" s="28">
        <v>451.32677667662176</v>
      </c>
      <c r="G16" s="28">
        <v>462.69030823825437</v>
      </c>
      <c r="H16" s="28">
        <v>474.06840752828265</v>
      </c>
      <c r="I16" s="28">
        <v>474.35663948416038</v>
      </c>
      <c r="J16" s="28">
        <v>483.35179672111724</v>
      </c>
      <c r="K16" s="28">
        <v>490.29529471993453</v>
      </c>
      <c r="L16" s="28">
        <v>482.60778221048645</v>
      </c>
      <c r="M16" s="28">
        <v>459.97318983229525</v>
      </c>
      <c r="N16" s="28">
        <v>479.24793670218065</v>
      </c>
      <c r="O16" s="28">
        <v>486.88283442083195</v>
      </c>
      <c r="P16" s="28">
        <v>503.06850736272679</v>
      </c>
      <c r="Q16" s="28">
        <v>506.53084343135072</v>
      </c>
    </row>
    <row r="17" spans="1:17" x14ac:dyDescent="0.25">
      <c r="A17" s="4" t="s">
        <v>4</v>
      </c>
      <c r="B17" s="28">
        <v>267.77592746213986</v>
      </c>
      <c r="C17" s="28">
        <v>263.03861237949792</v>
      </c>
      <c r="D17" s="28">
        <v>271.18870385104168</v>
      </c>
      <c r="E17" s="28">
        <v>291.11533116755658</v>
      </c>
      <c r="F17" s="28">
        <v>294.2271235859489</v>
      </c>
      <c r="G17" s="28">
        <v>326.46697674250589</v>
      </c>
      <c r="H17" s="28">
        <v>355.95690269069456</v>
      </c>
      <c r="I17" s="28">
        <v>357.19544638563428</v>
      </c>
      <c r="J17" s="28">
        <v>400.21453202993433</v>
      </c>
      <c r="K17" s="28">
        <v>414.22444346712223</v>
      </c>
      <c r="L17" s="28">
        <v>412.14218687988932</v>
      </c>
      <c r="M17" s="28">
        <v>389.71258976868637</v>
      </c>
      <c r="N17" s="28">
        <v>412.76344383848101</v>
      </c>
      <c r="O17" s="28">
        <v>415.9987545797448</v>
      </c>
      <c r="P17" s="28">
        <v>429.73494336778884</v>
      </c>
      <c r="Q17" s="28">
        <v>495.07961864071785</v>
      </c>
    </row>
    <row r="18" spans="1:17" x14ac:dyDescent="0.25">
      <c r="A18" s="6" t="s">
        <v>3</v>
      </c>
      <c r="B18" s="28">
        <v>4478.1789603845291</v>
      </c>
      <c r="C18" s="28">
        <v>4494.5826016041547</v>
      </c>
      <c r="D18" s="28">
        <v>4568.4328194568288</v>
      </c>
      <c r="E18" s="28">
        <v>4674.9887082491696</v>
      </c>
      <c r="F18" s="28">
        <v>4371.8518773961223</v>
      </c>
      <c r="G18" s="28">
        <v>4032.6920924757919</v>
      </c>
      <c r="H18" s="28">
        <v>3746.9545861122724</v>
      </c>
      <c r="I18" s="28">
        <v>3773.3329797679949</v>
      </c>
      <c r="J18" s="28">
        <v>3802.7224764559078</v>
      </c>
      <c r="K18" s="28">
        <v>3848.8713029070659</v>
      </c>
      <c r="L18" s="28">
        <v>4004.7404362080351</v>
      </c>
      <c r="M18" s="28">
        <v>4118.1710091883106</v>
      </c>
      <c r="N18" s="28">
        <v>4299.0920640830591</v>
      </c>
      <c r="O18" s="28">
        <v>4293.7410758317137</v>
      </c>
      <c r="P18" s="28">
        <v>4110.6004997021382</v>
      </c>
      <c r="Q18" s="28">
        <v>4090.2120952434288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498.72103955478588</v>
      </c>
      <c r="J19" s="28">
        <v>632.58496140642876</v>
      </c>
      <c r="K19" s="28">
        <v>757.42345629199133</v>
      </c>
      <c r="L19" s="28">
        <v>475.44483637981563</v>
      </c>
      <c r="M19" s="28">
        <v>561.87072284593148</v>
      </c>
      <c r="N19" s="28">
        <v>574.30460871307014</v>
      </c>
      <c r="O19" s="28">
        <v>623.42741667544919</v>
      </c>
      <c r="P19" s="28">
        <v>695.52049517234548</v>
      </c>
      <c r="Q19" s="28">
        <v>618.89471037516716</v>
      </c>
    </row>
    <row r="20" spans="1:17" x14ac:dyDescent="0.25">
      <c r="A20" s="6" t="s">
        <v>1</v>
      </c>
      <c r="B20" s="28">
        <v>5085.7855466877863</v>
      </c>
      <c r="C20" s="28">
        <v>5297.2265564002446</v>
      </c>
      <c r="D20" s="28">
        <v>5214.5114420340842</v>
      </c>
      <c r="E20" s="28">
        <v>5594.4258058668429</v>
      </c>
      <c r="F20" s="28">
        <v>5721.8558800196579</v>
      </c>
      <c r="G20" s="28">
        <v>5985.7621584466997</v>
      </c>
      <c r="H20" s="28">
        <v>6267.8023856707605</v>
      </c>
      <c r="I20" s="28">
        <v>7092.99517865488</v>
      </c>
      <c r="J20" s="28">
        <v>7848.3163541913673</v>
      </c>
      <c r="K20" s="28">
        <v>8363.6309063434292</v>
      </c>
      <c r="L20" s="28">
        <v>8945.7956582766656</v>
      </c>
      <c r="M20" s="28">
        <v>9377.4582021165279</v>
      </c>
      <c r="N20" s="28">
        <v>9704.0577516442518</v>
      </c>
      <c r="O20" s="28">
        <v>9791.5782785369538</v>
      </c>
      <c r="P20" s="28">
        <v>10292.633696466164</v>
      </c>
      <c r="Q20" s="28">
        <v>9626.9775244178436</v>
      </c>
    </row>
    <row r="21" spans="1:17" x14ac:dyDescent="0.25">
      <c r="A21" s="4" t="s">
        <v>0</v>
      </c>
      <c r="B21" s="28">
        <v>239.81758184177713</v>
      </c>
      <c r="C21" s="28">
        <v>307.68003813569555</v>
      </c>
      <c r="D21" s="28">
        <v>700.45152067979836</v>
      </c>
      <c r="E21" s="28">
        <v>750.49908930574554</v>
      </c>
      <c r="F21" s="28">
        <v>762.67963862691647</v>
      </c>
      <c r="G21" s="28">
        <v>802.75668689066492</v>
      </c>
      <c r="H21" s="28">
        <v>844.00952600394191</v>
      </c>
      <c r="I21" s="28">
        <v>1049.4267478318316</v>
      </c>
      <c r="J21" s="28">
        <v>1167.5340427675922</v>
      </c>
      <c r="K21" s="28">
        <v>1216.5813527469593</v>
      </c>
      <c r="L21" s="28">
        <v>1195.2082592089273</v>
      </c>
      <c r="M21" s="28">
        <v>1608.4763281608739</v>
      </c>
      <c r="N21" s="28">
        <v>1265.6137035483434</v>
      </c>
      <c r="O21" s="28">
        <v>1755.3144127789783</v>
      </c>
      <c r="P21" s="28">
        <v>1779.9351769250159</v>
      </c>
      <c r="Q21" s="28">
        <v>2353.8097370293049</v>
      </c>
    </row>
    <row r="22" spans="1:17" ht="15.75" thickBot="1" x14ac:dyDescent="0.3">
      <c r="A22" s="2" t="s">
        <v>34</v>
      </c>
      <c r="B22" s="29">
        <v>31594.806000000059</v>
      </c>
      <c r="C22" s="29">
        <v>32428.284999999851</v>
      </c>
      <c r="D22" s="29">
        <v>33439.607000000127</v>
      </c>
      <c r="E22" s="29">
        <v>35020.509999999878</v>
      </c>
      <c r="F22" s="29">
        <v>35282.187000000027</v>
      </c>
      <c r="G22" s="29">
        <v>36664.19600000004</v>
      </c>
      <c r="H22" s="29">
        <v>38081.125999999909</v>
      </c>
      <c r="I22" s="29">
        <v>39758.271000000052</v>
      </c>
      <c r="J22" s="29">
        <v>41226.393000000127</v>
      </c>
      <c r="K22" s="29">
        <v>43061.584000000003</v>
      </c>
      <c r="L22" s="29">
        <v>44426.05900000011</v>
      </c>
      <c r="M22" s="29">
        <v>44588.696999999891</v>
      </c>
      <c r="N22" s="29">
        <v>46705.804000000076</v>
      </c>
      <c r="O22" s="29">
        <v>47890.558999999928</v>
      </c>
      <c r="P22" s="29">
        <v>49494.88300000014</v>
      </c>
      <c r="Q22" s="29">
        <v>49674.935999999849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>
        <v>1.0945527260532546</v>
      </c>
      <c r="F26" s="30">
        <v>0.5112081605893295</v>
      </c>
      <c r="G26" s="30">
        <v>0.85080779178750809</v>
      </c>
      <c r="H26" s="30">
        <v>0.43737397598007144</v>
      </c>
      <c r="I26" s="30">
        <v>-0.17898413697078708</v>
      </c>
      <c r="J26" s="30">
        <v>1.7015517462188212E-2</v>
      </c>
      <c r="K26" s="30">
        <v>2.6963134105240094E-3</v>
      </c>
      <c r="L26" s="30">
        <v>-7.9080716452328281E-2</v>
      </c>
      <c r="M26" s="30">
        <v>-4.4397386645348424E-2</v>
      </c>
      <c r="N26" s="30">
        <v>5.2641551244585472E-2</v>
      </c>
      <c r="O26" s="30">
        <v>1.7565407401835875E-2</v>
      </c>
      <c r="P26" s="30">
        <v>3.3288208589461243E-2</v>
      </c>
      <c r="Q26" s="30">
        <v>-1.5397571262465881E-2</v>
      </c>
    </row>
    <row r="27" spans="1:17" x14ac:dyDescent="0.25">
      <c r="A27" s="6" t="s">
        <v>9</v>
      </c>
      <c r="B27" s="30" t="s">
        <v>40</v>
      </c>
      <c r="C27" s="30">
        <v>2.9360839597444954E-2</v>
      </c>
      <c r="D27" s="30">
        <v>2.5847723125081545E-2</v>
      </c>
      <c r="E27" s="30">
        <v>3.8032458860435936E-2</v>
      </c>
      <c r="F27" s="30">
        <v>1.0778110210952319E-2</v>
      </c>
      <c r="G27" s="30">
        <v>6.4744263569028293E-2</v>
      </c>
      <c r="H27" s="30">
        <v>5.7818971175480183E-2</v>
      </c>
      <c r="I27" s="30">
        <v>8.3011482433881234E-3</v>
      </c>
      <c r="J27" s="30">
        <v>1.3208187359431633E-2</v>
      </c>
      <c r="K27" s="30">
        <v>3.7721753790491919E-2</v>
      </c>
      <c r="L27" s="30">
        <v>2.615137778318144E-2</v>
      </c>
      <c r="M27" s="30">
        <v>-1.5248710013433087E-2</v>
      </c>
      <c r="N27" s="30">
        <v>6.7032758530358505E-2</v>
      </c>
      <c r="O27" s="30">
        <v>1.3803278748721004E-2</v>
      </c>
      <c r="P27" s="30">
        <v>4.6309358060499184E-2</v>
      </c>
      <c r="Q27" s="30">
        <v>2.7975095897452951E-2</v>
      </c>
    </row>
    <row r="28" spans="1:17" x14ac:dyDescent="0.25">
      <c r="A28" s="4" t="s">
        <v>8</v>
      </c>
      <c r="B28" s="30" t="s">
        <v>40</v>
      </c>
      <c r="C28" s="30">
        <v>6.9367911819098182E-3</v>
      </c>
      <c r="D28" s="30">
        <v>1.6422902494653169E-2</v>
      </c>
      <c r="E28" s="30">
        <v>6.4031786103841082E-2</v>
      </c>
      <c r="F28" s="30">
        <v>3.9784969394810021E-2</v>
      </c>
      <c r="G28" s="30">
        <v>-4.6646629476890578E-2</v>
      </c>
      <c r="H28" s="30">
        <v>-3.6391786578774177E-2</v>
      </c>
      <c r="I28" s="30">
        <v>2.3833052435127344E-2</v>
      </c>
      <c r="J28" s="30">
        <v>2.786576115825512E-2</v>
      </c>
      <c r="K28" s="30">
        <v>7.8133283984823887E-2</v>
      </c>
      <c r="L28" s="30">
        <v>0.10865975657007221</v>
      </c>
      <c r="M28" s="30">
        <v>-0.12093157376709573</v>
      </c>
      <c r="N28" s="30">
        <v>8.0511506976467251E-2</v>
      </c>
      <c r="O28" s="30">
        <v>5.9265608148712845E-2</v>
      </c>
      <c r="P28" s="30">
        <v>-3.4380872704281251E-2</v>
      </c>
      <c r="Q28" s="30">
        <v>-0.14249940118672044</v>
      </c>
    </row>
    <row r="29" spans="1:17" x14ac:dyDescent="0.25">
      <c r="A29" s="6" t="s">
        <v>7</v>
      </c>
      <c r="B29" s="30" t="s">
        <v>40</v>
      </c>
      <c r="C29" s="30">
        <v>-1.6549029892077849E-3</v>
      </c>
      <c r="D29" s="30">
        <v>2.1516143020112732E-2</v>
      </c>
      <c r="E29" s="30">
        <v>4.2525370324675738E-2</v>
      </c>
      <c r="F29" s="30">
        <v>1.0589584032931754E-2</v>
      </c>
      <c r="G29" s="30">
        <v>4.5117546184898494E-3</v>
      </c>
      <c r="H29" s="30">
        <v>9.3809174148622443E-3</v>
      </c>
      <c r="I29" s="30">
        <v>1.9081636480897668E-3</v>
      </c>
      <c r="J29" s="30">
        <v>4.5873703075685057E-3</v>
      </c>
      <c r="K29" s="30">
        <v>1.1785333448490531E-2</v>
      </c>
      <c r="L29" s="30">
        <v>-6.7503111095667423E-2</v>
      </c>
      <c r="M29" s="30">
        <v>-3.8179724977814744E-2</v>
      </c>
      <c r="N29" s="30">
        <v>4.9776966311413373E-2</v>
      </c>
      <c r="O29" s="30">
        <v>2.188600642816918E-2</v>
      </c>
      <c r="P29" s="30">
        <v>3.3405797421416139E-2</v>
      </c>
      <c r="Q29" s="30">
        <v>4.0431658486722588E-2</v>
      </c>
    </row>
    <row r="30" spans="1:17" x14ac:dyDescent="0.25">
      <c r="A30" s="4" t="s">
        <v>6</v>
      </c>
      <c r="B30" s="30" t="s">
        <v>40</v>
      </c>
      <c r="C30" s="30">
        <v>2.9410068918117371E-2</v>
      </c>
      <c r="D30" s="30">
        <v>2.9991188152026282E-2</v>
      </c>
      <c r="E30" s="30">
        <v>8.1274346787274299E-2</v>
      </c>
      <c r="F30" s="30">
        <v>5.2918071764268326E-2</v>
      </c>
      <c r="G30" s="30">
        <v>3.5642449915552987E-2</v>
      </c>
      <c r="H30" s="30">
        <v>3.8972204528754384E-2</v>
      </c>
      <c r="I30" s="30">
        <v>-6.1386448882192468E-3</v>
      </c>
      <c r="J30" s="30">
        <v>1.4596808562388208E-2</v>
      </c>
      <c r="K30" s="30">
        <v>5.6170396837135206E-2</v>
      </c>
      <c r="L30" s="30">
        <v>0.27155425056798177</v>
      </c>
      <c r="M30" s="30">
        <v>-8.9827086185211513E-2</v>
      </c>
      <c r="N30" s="30">
        <v>7.1983294278217924E-2</v>
      </c>
      <c r="O30" s="30">
        <v>2.009862620341818E-2</v>
      </c>
      <c r="P30" s="30">
        <v>4.7541834221792811E-2</v>
      </c>
      <c r="Q30" s="30">
        <v>-9.6828717842544876E-2</v>
      </c>
    </row>
    <row r="31" spans="1:17" x14ac:dyDescent="0.25">
      <c r="A31" s="6" t="s">
        <v>5</v>
      </c>
      <c r="B31" s="30" t="s">
        <v>40</v>
      </c>
      <c r="C31" s="30">
        <v>-7.1043084001742862E-5</v>
      </c>
      <c r="D31" s="30">
        <v>1.4410292613772135E-2</v>
      </c>
      <c r="E31" s="30">
        <v>3.4597711896816374E-2</v>
      </c>
      <c r="F31" s="30">
        <v>2.108125761582258E-3</v>
      </c>
      <c r="G31" s="30">
        <v>2.5178057560220068E-2</v>
      </c>
      <c r="H31" s="30">
        <v>2.4591177051777269E-2</v>
      </c>
      <c r="I31" s="30">
        <v>6.0799654923338053E-4</v>
      </c>
      <c r="J31" s="30">
        <v>1.8962857243315145E-2</v>
      </c>
      <c r="K31" s="30">
        <v>1.4365309172158724E-2</v>
      </c>
      <c r="L31" s="30">
        <v>-1.5679351999164814E-2</v>
      </c>
      <c r="M31" s="30">
        <v>-4.6900595499140274E-2</v>
      </c>
      <c r="N31" s="30">
        <v>4.1904065923739742E-2</v>
      </c>
      <c r="O31" s="30">
        <v>1.5930997577556338E-2</v>
      </c>
      <c r="P31" s="30">
        <v>3.3243465979137188E-2</v>
      </c>
      <c r="Q31" s="30">
        <v>6.8824345351585769E-3</v>
      </c>
    </row>
    <row r="32" spans="1:17" x14ac:dyDescent="0.25">
      <c r="A32" s="4" t="s">
        <v>4</v>
      </c>
      <c r="B32" s="30" t="s">
        <v>40</v>
      </c>
      <c r="C32" s="30">
        <v>-1.7691340396204014E-2</v>
      </c>
      <c r="D32" s="30">
        <v>3.0984391978867487E-2</v>
      </c>
      <c r="E32" s="30">
        <v>7.3478825015735882E-2</v>
      </c>
      <c r="F32" s="30">
        <v>1.0689208314492049E-2</v>
      </c>
      <c r="G32" s="30">
        <v>0.10957471481088366</v>
      </c>
      <c r="H32" s="30">
        <v>9.0330502161167336E-2</v>
      </c>
      <c r="I32" s="30">
        <v>3.4794765477996759E-3</v>
      </c>
      <c r="J32" s="30">
        <v>0.12043570566086093</v>
      </c>
      <c r="K32" s="30">
        <v>3.5006003820321041E-2</v>
      </c>
      <c r="L32" s="30">
        <v>-5.0268800406950698E-3</v>
      </c>
      <c r="M32" s="30">
        <v>-5.4421987909089253E-2</v>
      </c>
      <c r="N32" s="30">
        <v>5.9148343356000943E-2</v>
      </c>
      <c r="O32" s="30">
        <v>7.8381716926700928E-3</v>
      </c>
      <c r="P32" s="30">
        <v>3.3019783441228689E-2</v>
      </c>
      <c r="Q32" s="30">
        <v>0.15205809134539883</v>
      </c>
    </row>
    <row r="33" spans="1:17" x14ac:dyDescent="0.25">
      <c r="A33" s="6" t="s">
        <v>3</v>
      </c>
      <c r="B33" s="30" t="s">
        <v>40</v>
      </c>
      <c r="C33" s="30">
        <v>3.6630160082340435E-3</v>
      </c>
      <c r="D33" s="30">
        <v>1.6430940178141729E-2</v>
      </c>
      <c r="E33" s="30">
        <v>2.3324385627062849E-2</v>
      </c>
      <c r="F33" s="30">
        <v>-6.4842259472873698E-2</v>
      </c>
      <c r="G33" s="30">
        <v>-7.7578059465805649E-2</v>
      </c>
      <c r="H33" s="30">
        <v>-7.0855274791906231E-2</v>
      </c>
      <c r="I33" s="30">
        <v>7.0399555290825422E-3</v>
      </c>
      <c r="J33" s="30">
        <v>7.7887366011679671E-3</v>
      </c>
      <c r="K33" s="30">
        <v>1.2135733474341936E-2</v>
      </c>
      <c r="L33" s="30">
        <v>4.0497361702699797E-2</v>
      </c>
      <c r="M33" s="30">
        <v>2.8324076126062137E-2</v>
      </c>
      <c r="N33" s="30">
        <v>4.3932380294816387E-2</v>
      </c>
      <c r="O33" s="30">
        <v>-1.2446786836807222E-3</v>
      </c>
      <c r="P33" s="30">
        <v>-4.2652915696389626E-2</v>
      </c>
      <c r="Q33" s="30">
        <v>-4.9599576655982025E-3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 t="s">
        <v>40</v>
      </c>
      <c r="J34" s="30">
        <v>0.26841442657230741</v>
      </c>
      <c r="K34" s="30">
        <v>0.19734660559746575</v>
      </c>
      <c r="L34" s="30">
        <v>-0.37228662192826423</v>
      </c>
      <c r="M34" s="30">
        <v>0.18177899906157213</v>
      </c>
      <c r="N34" s="30">
        <v>2.2129442524002174E-2</v>
      </c>
      <c r="O34" s="30">
        <v>8.5534413649327679E-2</v>
      </c>
      <c r="P34" s="30">
        <v>0.11563989097776117</v>
      </c>
      <c r="Q34" s="30">
        <v>-0.11017041960523521</v>
      </c>
    </row>
    <row r="35" spans="1:17" x14ac:dyDescent="0.25">
      <c r="A35" s="6" t="s">
        <v>1</v>
      </c>
      <c r="B35" s="30" t="s">
        <v>40</v>
      </c>
      <c r="C35" s="30">
        <v>4.157489689083782E-2</v>
      </c>
      <c r="D35" s="30">
        <v>-1.5614796438378042E-2</v>
      </c>
      <c r="E35" s="30">
        <v>7.285713495041457E-2</v>
      </c>
      <c r="F35" s="30">
        <v>2.2778043462329922E-2</v>
      </c>
      <c r="G35" s="30">
        <v>4.6122496609637631E-2</v>
      </c>
      <c r="H35" s="30">
        <v>4.7118515530401472E-2</v>
      </c>
      <c r="I35" s="30">
        <v>0.13165584078889392</v>
      </c>
      <c r="J35" s="30">
        <v>0.10648832496171612</v>
      </c>
      <c r="K35" s="30">
        <v>6.5659248289202887E-2</v>
      </c>
      <c r="L35" s="30">
        <v>6.9606700540992383E-2</v>
      </c>
      <c r="M35" s="30">
        <v>4.8253119155531765E-2</v>
      </c>
      <c r="N35" s="30">
        <v>3.4828153054738076E-2</v>
      </c>
      <c r="O35" s="30">
        <v>9.0189618747757994E-3</v>
      </c>
      <c r="P35" s="30">
        <v>5.1172079074067067E-2</v>
      </c>
      <c r="Q35" s="30">
        <v>-6.467306538625428E-2</v>
      </c>
    </row>
    <row r="36" spans="1:17" x14ac:dyDescent="0.25">
      <c r="A36" s="4" t="s">
        <v>0</v>
      </c>
      <c r="B36" s="30" t="s">
        <v>40</v>
      </c>
      <c r="C36" s="30">
        <v>0.28297531720877567</v>
      </c>
      <c r="D36" s="30">
        <v>1.2765582223793133</v>
      </c>
      <c r="E36" s="30">
        <v>7.1450438964534291E-2</v>
      </c>
      <c r="F36" s="30">
        <v>1.6229932180781947E-2</v>
      </c>
      <c r="G36" s="30">
        <v>5.254768350168737E-2</v>
      </c>
      <c r="H36" s="30">
        <v>5.1388969767492743E-2</v>
      </c>
      <c r="I36" s="30">
        <v>0.24338258692465309</v>
      </c>
      <c r="J36" s="30">
        <v>0.1125445822490958</v>
      </c>
      <c r="K36" s="30">
        <v>4.2009318942942686E-2</v>
      </c>
      <c r="L36" s="30">
        <v>-1.7568158092981623E-2</v>
      </c>
      <c r="M36" s="30">
        <v>0.34577076067519519</v>
      </c>
      <c r="N36" s="30">
        <v>-0.21315988218773374</v>
      </c>
      <c r="O36" s="30">
        <v>0.38692747072640188</v>
      </c>
      <c r="P36" s="30">
        <v>1.402641257132875E-2</v>
      </c>
      <c r="Q36" s="30">
        <v>0.32241317972922157</v>
      </c>
    </row>
    <row r="37" spans="1:17" ht="15.75" thickBot="1" x14ac:dyDescent="0.3">
      <c r="A37" s="2" t="s">
        <v>34</v>
      </c>
      <c r="B37" s="31" t="s">
        <v>40</v>
      </c>
      <c r="C37" s="31">
        <v>2.63802537670208E-2</v>
      </c>
      <c r="D37" s="31">
        <v>3.1186416426285835E-2</v>
      </c>
      <c r="E37" s="31">
        <v>4.7276363026627299E-2</v>
      </c>
      <c r="F37" s="31">
        <v>7.4721070595531458E-3</v>
      </c>
      <c r="G37" s="31">
        <v>3.9170162552565557E-2</v>
      </c>
      <c r="H37" s="31">
        <v>3.8646149502361116E-2</v>
      </c>
      <c r="I37" s="31">
        <v>4.4041371045597355E-2</v>
      </c>
      <c r="J37" s="31">
        <v>3.6926203355273524E-2</v>
      </c>
      <c r="K37" s="31">
        <v>4.4514954291535291E-2</v>
      </c>
      <c r="L37" s="31">
        <v>3.1686595644045745E-2</v>
      </c>
      <c r="M37" s="31">
        <v>3.660869400992306E-3</v>
      </c>
      <c r="N37" s="31">
        <v>4.7480799898687032E-2</v>
      </c>
      <c r="O37" s="31">
        <v>2.5366333486087633E-2</v>
      </c>
      <c r="P37" s="31">
        <v>3.3499796901518941E-2</v>
      </c>
      <c r="Q37" s="31">
        <v>3.6378103974850085E-3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2.3003173164097917E-3</v>
      </c>
      <c r="E41" s="16">
        <v>4.6006346328195833E-3</v>
      </c>
      <c r="F41" s="16">
        <v>6.9009519492293746E-3</v>
      </c>
      <c r="G41" s="16">
        <v>1.229089912186431E-2</v>
      </c>
      <c r="H41" s="16">
        <v>1.7009275533952106E-2</v>
      </c>
      <c r="I41" s="16">
        <v>1.3375796610457751E-2</v>
      </c>
      <c r="J41" s="16">
        <v>1.3118959350468697E-2</v>
      </c>
      <c r="K41" s="16">
        <v>1.25937231654282E-2</v>
      </c>
      <c r="L41" s="16">
        <v>1.1241594650615533E-2</v>
      </c>
      <c r="M41" s="16">
        <v>1.0703313792449876E-2</v>
      </c>
      <c r="N41" s="16">
        <v>1.0756047113256615E-2</v>
      </c>
      <c r="O41" s="16">
        <v>1.067421574650599E-2</v>
      </c>
      <c r="P41" s="16">
        <v>1.0672030415363094E-2</v>
      </c>
      <c r="Q41" s="16">
        <v>1.0469620571952963E-2</v>
      </c>
    </row>
    <row r="42" spans="1:17" x14ac:dyDescent="0.25">
      <c r="A42" s="6" t="s">
        <v>9</v>
      </c>
      <c r="B42" s="17">
        <v>0.55678556772266496</v>
      </c>
      <c r="C42" s="17">
        <v>0.55840246084550904</v>
      </c>
      <c r="D42" s="17">
        <v>0.55551148067974654</v>
      </c>
      <c r="E42" s="17">
        <v>0.55060819528926741</v>
      </c>
      <c r="F42" s="17">
        <v>0.55241500702733659</v>
      </c>
      <c r="G42" s="17">
        <v>0.56601000590415673</v>
      </c>
      <c r="H42" s="17">
        <v>0.57645823113813177</v>
      </c>
      <c r="I42" s="17">
        <v>0.55672458246441037</v>
      </c>
      <c r="J42" s="17">
        <v>0.54399040474815363</v>
      </c>
      <c r="K42" s="17">
        <v>0.5404524602937304</v>
      </c>
      <c r="L42" s="17">
        <v>0.5375528179761927</v>
      </c>
      <c r="M42" s="17">
        <v>0.52742499690548017</v>
      </c>
      <c r="N42" s="17">
        <v>0.53726975178958192</v>
      </c>
      <c r="O42" s="17">
        <v>0.53121096153502678</v>
      </c>
      <c r="P42" s="17">
        <v>0.53779497763305029</v>
      </c>
      <c r="Q42" s="17">
        <v>0.55083600675282884</v>
      </c>
    </row>
    <row r="43" spans="1:17" x14ac:dyDescent="0.25">
      <c r="A43" s="4" t="s">
        <v>8</v>
      </c>
      <c r="B43" s="16">
        <v>7.0313483426261356E-2</v>
      </c>
      <c r="C43" s="16">
        <v>6.8981484316565256E-2</v>
      </c>
      <c r="D43" s="16">
        <v>6.7993875200978049E-2</v>
      </c>
      <c r="E43" s="16">
        <v>6.9081712362087253E-2</v>
      </c>
      <c r="F43" s="16">
        <v>7.1297384484221751E-2</v>
      </c>
      <c r="G43" s="16">
        <v>6.5409501020076269E-2</v>
      </c>
      <c r="H43" s="16">
        <v>6.0683932106163622E-2</v>
      </c>
      <c r="I43" s="16">
        <v>5.9509342412165829E-2</v>
      </c>
      <c r="J43" s="16">
        <v>5.8989362344767274E-2</v>
      </c>
      <c r="K43" s="16">
        <v>6.0887969754412595E-2</v>
      </c>
      <c r="L43" s="16">
        <v>6.5430763577802031E-2</v>
      </c>
      <c r="M43" s="16">
        <v>5.730832009011548E-2</v>
      </c>
      <c r="N43" s="16">
        <v>5.9115450430069542E-2</v>
      </c>
      <c r="O43" s="16">
        <v>6.1069845484294241E-2</v>
      </c>
      <c r="P43" s="16">
        <v>5.7058754222713989E-2</v>
      </c>
      <c r="Q43" s="16">
        <v>4.8750570580974192E-2</v>
      </c>
    </row>
    <row r="44" spans="1:17" x14ac:dyDescent="0.25">
      <c r="A44" s="6" t="s">
        <v>7</v>
      </c>
      <c r="B44" s="17">
        <v>2.7557514990674853E-2</v>
      </c>
      <c r="C44" s="17">
        <v>2.6804792742034383E-2</v>
      </c>
      <c r="D44" s="17">
        <v>2.65534224075515E-2</v>
      </c>
      <c r="E44" s="17">
        <v>2.6432962211442878E-2</v>
      </c>
      <c r="F44" s="17">
        <v>2.6514755196533919E-2</v>
      </c>
      <c r="G44" s="17">
        <v>2.5630434961995678E-2</v>
      </c>
      <c r="H44" s="17">
        <v>2.4908263481337199E-2</v>
      </c>
      <c r="I44" s="17">
        <v>2.3903068610448205E-2</v>
      </c>
      <c r="J44" s="17">
        <v>2.3157598641013671E-2</v>
      </c>
      <c r="K44" s="17">
        <v>2.2431960946654499E-2</v>
      </c>
      <c r="L44" s="17">
        <v>2.0275279220547206E-2</v>
      </c>
      <c r="M44" s="17">
        <v>1.9430043783312045E-2</v>
      </c>
      <c r="N44" s="17">
        <v>1.9472636080886715E-2</v>
      </c>
      <c r="O44" s="17">
        <v>1.9406541515434288E-2</v>
      </c>
      <c r="P44" s="17">
        <v>1.9404776440280411E-2</v>
      </c>
      <c r="Q44" s="17">
        <v>2.0116164940347511E-2</v>
      </c>
    </row>
    <row r="45" spans="1:17" x14ac:dyDescent="0.25">
      <c r="A45" s="4" t="s">
        <v>6</v>
      </c>
      <c r="B45" s="16">
        <v>1.298750942773922E-2</v>
      </c>
      <c r="C45" s="16">
        <v>1.3025847804471189E-2</v>
      </c>
      <c r="D45" s="16">
        <v>1.3010749795668802E-2</v>
      </c>
      <c r="E45" s="16">
        <v>1.3433120886895028E-2</v>
      </c>
      <c r="F45" s="16">
        <v>1.4039074275998551E-2</v>
      </c>
      <c r="G45" s="16">
        <v>1.3991415267377919E-2</v>
      </c>
      <c r="H45" s="16">
        <v>1.3995807495930896E-2</v>
      </c>
      <c r="I45" s="16">
        <v>1.3323123574939253E-2</v>
      </c>
      <c r="J45" s="16">
        <v>1.3036220528978433E-2</v>
      </c>
      <c r="K45" s="16">
        <v>1.3181687971797706E-2</v>
      </c>
      <c r="L45" s="16">
        <v>1.624643708755057E-2</v>
      </c>
      <c r="M45" s="16">
        <v>1.4733130914937238E-2</v>
      </c>
      <c r="N45" s="16">
        <v>1.5077765830890884E-2</v>
      </c>
      <c r="O45" s="16">
        <v>1.5000305459626561E-2</v>
      </c>
      <c r="P45" s="16">
        <v>1.5204112804060569E-2</v>
      </c>
      <c r="Q45" s="16">
        <v>1.368214500594743E-2</v>
      </c>
    </row>
    <row r="46" spans="1:17" x14ac:dyDescent="0.25">
      <c r="A46" s="6" t="s">
        <v>5</v>
      </c>
      <c r="B46" s="17">
        <v>1.3583338319099985E-2</v>
      </c>
      <c r="C46" s="17">
        <v>1.3233276134263817E-2</v>
      </c>
      <c r="D46" s="17">
        <v>1.301798714738696E-2</v>
      </c>
      <c r="E46" s="17">
        <v>1.2860387374030972E-2</v>
      </c>
      <c r="F46" s="17">
        <v>1.2791916121203638E-2</v>
      </c>
      <c r="G46" s="17">
        <v>1.2619676925092095E-2</v>
      </c>
      <c r="H46" s="17">
        <v>1.2448907301960657E-2</v>
      </c>
      <c r="I46" s="17">
        <v>1.193101781222226E-2</v>
      </c>
      <c r="J46" s="17">
        <v>1.1724329041376861E-2</v>
      </c>
      <c r="K46" s="17">
        <v>1.1385909415685557E-2</v>
      </c>
      <c r="L46" s="17">
        <v>1.086316889397021E-2</v>
      </c>
      <c r="M46" s="17">
        <v>1.0315914587777624E-2</v>
      </c>
      <c r="N46" s="17">
        <v>1.026099318838789E-2</v>
      </c>
      <c r="O46" s="17">
        <v>1.0166572380598704E-2</v>
      </c>
      <c r="P46" s="17">
        <v>1.0164050844664596E-2</v>
      </c>
      <c r="Q46" s="17">
        <v>1.019690983459651E-2</v>
      </c>
    </row>
    <row r="47" spans="1:17" x14ac:dyDescent="0.25">
      <c r="A47" s="4" t="s">
        <v>4</v>
      </c>
      <c r="B47" s="16">
        <v>8.4753148179526529E-3</v>
      </c>
      <c r="C47" s="16">
        <v>8.1113944934028768E-3</v>
      </c>
      <c r="D47" s="16">
        <v>8.1098053530067101E-3</v>
      </c>
      <c r="E47" s="16">
        <v>8.3127096426510519E-3</v>
      </c>
      <c r="F47" s="16">
        <v>8.3392541280377167E-3</v>
      </c>
      <c r="G47" s="16">
        <v>8.904244804454611E-3</v>
      </c>
      <c r="H47" s="16">
        <v>9.3473313444223105E-3</v>
      </c>
      <c r="I47" s="16">
        <v>8.9841795782727527E-3</v>
      </c>
      <c r="J47" s="16">
        <v>9.7077261168575461E-3</v>
      </c>
      <c r="K47" s="16">
        <v>9.6193498935645792E-3</v>
      </c>
      <c r="L47" s="16">
        <v>9.2770368598278832E-3</v>
      </c>
      <c r="M47" s="16">
        <v>8.7401654676898793E-3</v>
      </c>
      <c r="N47" s="16">
        <v>8.8375192907177089E-3</v>
      </c>
      <c r="O47" s="16">
        <v>8.6864459982550091E-3</v>
      </c>
      <c r="P47" s="16">
        <v>8.6824115407604392E-3</v>
      </c>
      <c r="Q47" s="16">
        <v>9.9663866429685853E-3</v>
      </c>
    </row>
    <row r="48" spans="1:17" x14ac:dyDescent="0.25">
      <c r="A48" s="6" t="s">
        <v>3</v>
      </c>
      <c r="B48" s="17">
        <v>0.14173782109580038</v>
      </c>
      <c r="C48" s="17">
        <v>0.13860068768990327</v>
      </c>
      <c r="D48" s="17">
        <v>0.1366174195604874</v>
      </c>
      <c r="E48" s="17">
        <v>0.13349287912281077</v>
      </c>
      <c r="F48" s="17">
        <v>0.12391102278881179</v>
      </c>
      <c r="G48" s="17">
        <v>0.10998992293396499</v>
      </c>
      <c r="H48" s="17">
        <v>9.8394007207462331E-2</v>
      </c>
      <c r="I48" s="17">
        <v>9.4906868051882587E-2</v>
      </c>
      <c r="J48" s="17">
        <v>9.223999966370805E-2</v>
      </c>
      <c r="K48" s="17">
        <v>8.938062526699124E-2</v>
      </c>
      <c r="L48" s="17">
        <v>9.0143949887790523E-2</v>
      </c>
      <c r="M48" s="17">
        <v>9.2359079458821602E-2</v>
      </c>
      <c r="N48" s="17">
        <v>9.204620616493514E-2</v>
      </c>
      <c r="O48" s="17">
        <v>8.9657359727868702E-2</v>
      </c>
      <c r="P48" s="17">
        <v>8.3051019631708731E-2</v>
      </c>
      <c r="Q48" s="17">
        <v>8.2339554403118728E-2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1.2543831183070944E-2</v>
      </c>
      <c r="J49" s="16">
        <v>1.5344174335271746E-2</v>
      </c>
      <c r="K49" s="16">
        <v>1.7589307822303779E-2</v>
      </c>
      <c r="L49" s="16">
        <v>1.0701935915130677E-2</v>
      </c>
      <c r="M49" s="16">
        <v>1.2601191796340961E-2</v>
      </c>
      <c r="N49" s="16">
        <v>1.2296215021008293E-2</v>
      </c>
      <c r="O49" s="16">
        <v>1.301775192633375E-2</v>
      </c>
      <c r="P49" s="16">
        <v>1.4052371740576566E-2</v>
      </c>
      <c r="Q49" s="16">
        <v>1.2458892959120654E-2</v>
      </c>
    </row>
    <row r="50" spans="1:17" x14ac:dyDescent="0.25">
      <c r="A50" s="6" t="s">
        <v>1</v>
      </c>
      <c r="B50" s="17">
        <v>0.16096903860361658</v>
      </c>
      <c r="C50" s="17">
        <v>0.16335204147861254</v>
      </c>
      <c r="D50" s="17">
        <v>0.15593817959744755</v>
      </c>
      <c r="E50" s="17">
        <v>0.15974712549494174</v>
      </c>
      <c r="F50" s="17">
        <v>0.16217407044579332</v>
      </c>
      <c r="G50" s="17">
        <v>0.16325905955899572</v>
      </c>
      <c r="H50" s="17">
        <v>0.16459078404537658</v>
      </c>
      <c r="I50" s="17">
        <v>0.17840300899037764</v>
      </c>
      <c r="J50" s="17">
        <v>0.19037116233261889</v>
      </c>
      <c r="K50" s="17">
        <v>0.19422487817316308</v>
      </c>
      <c r="L50" s="17">
        <v>0.20136370093680026</v>
      </c>
      <c r="M50" s="17">
        <v>0.21031020938146164</v>
      </c>
      <c r="N50" s="17">
        <v>0.20776984701182397</v>
      </c>
      <c r="O50" s="17">
        <v>0.20445738122490842</v>
      </c>
      <c r="P50" s="17">
        <v>0.20795349079754638</v>
      </c>
      <c r="Q50" s="17">
        <v>0.19379949527097273</v>
      </c>
    </row>
    <row r="51" spans="1:17" x14ac:dyDescent="0.25">
      <c r="A51" s="4" t="s">
        <v>0</v>
      </c>
      <c r="B51" s="16">
        <v>7.5904115961901043E-3</v>
      </c>
      <c r="C51" s="16">
        <v>9.4880144952376282E-3</v>
      </c>
      <c r="D51" s="16">
        <v>2.0946762941316737E-2</v>
      </c>
      <c r="E51" s="16">
        <v>2.1430272983053306E-2</v>
      </c>
      <c r="F51" s="16">
        <v>2.1616563582833339E-2</v>
      </c>
      <c r="G51" s="16">
        <v>2.1894839502021646E-2</v>
      </c>
      <c r="H51" s="16">
        <v>2.2163460345262478E-2</v>
      </c>
      <c r="I51" s="16">
        <v>2.6395180711752536E-2</v>
      </c>
      <c r="J51" s="16">
        <v>2.8320062896785285E-2</v>
      </c>
      <c r="K51" s="16">
        <v>2.8252127296268508E-2</v>
      </c>
      <c r="L51" s="16">
        <v>2.6903314993772558E-2</v>
      </c>
      <c r="M51" s="16">
        <v>3.6073633821613535E-2</v>
      </c>
      <c r="N51" s="16">
        <v>2.7097568078441416E-2</v>
      </c>
      <c r="O51" s="16">
        <v>3.6652619001147614E-2</v>
      </c>
      <c r="P51" s="16">
        <v>3.5962003929275087E-2</v>
      </c>
      <c r="Q51" s="16">
        <v>4.7384253037171746E-2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66.841412913644604</v>
      </c>
      <c r="E56" s="3">
        <v>142.95065707479603</v>
      </c>
      <c r="F56" s="3">
        <v>222.73804421600178</v>
      </c>
      <c r="G56" s="3">
        <v>420.69482481433374</v>
      </c>
      <c r="H56" s="3">
        <v>615.20659875792956</v>
      </c>
      <c r="I56" s="3">
        <v>517.87151991488929</v>
      </c>
      <c r="J56" s="3">
        <v>535.16783533768614</v>
      </c>
      <c r="K56" s="3">
        <v>542.30566796083235</v>
      </c>
      <c r="L56" s="3">
        <v>519.90803684164666</v>
      </c>
      <c r="M56" s="3">
        <v>511.31294811009502</v>
      </c>
      <c r="N56" s="3">
        <v>538.13408291185067</v>
      </c>
      <c r="O56" s="3">
        <v>563.75377316403876</v>
      </c>
      <c r="P56" s="3">
        <v>611.70287574157555</v>
      </c>
      <c r="Q56" s="3">
        <v>625.77299064903457</v>
      </c>
    </row>
    <row r="57" spans="1:17" x14ac:dyDescent="0.25">
      <c r="A57" s="6" t="s">
        <v>9</v>
      </c>
      <c r="B57" s="5">
        <v>14391.884110542984</v>
      </c>
      <c r="C57" s="5">
        <v>15234.098057338855</v>
      </c>
      <c r="D57" s="5">
        <v>16141.760962064718</v>
      </c>
      <c r="E57" s="5">
        <v>17108.466459360985</v>
      </c>
      <c r="F57" s="5">
        <v>17829.980438362287</v>
      </c>
      <c r="G57" s="5">
        <v>19373.479345658405</v>
      </c>
      <c r="H57" s="5">
        <v>20849.853775171432</v>
      </c>
      <c r="I57" s="5">
        <v>21554.739062749519</v>
      </c>
      <c r="J57" s="5">
        <v>22191.254624410445</v>
      </c>
      <c r="K57" s="5">
        <v>23272.739016945132</v>
      </c>
      <c r="L57" s="5">
        <v>24861.066332559374</v>
      </c>
      <c r="M57" s="5">
        <v>25195.863197520262</v>
      </c>
      <c r="N57" s="5">
        <v>26880.057525894037</v>
      </c>
      <c r="O57" s="5">
        <v>28055.66151400821</v>
      </c>
      <c r="P57" s="5">
        <v>30825.50569795397</v>
      </c>
      <c r="Q57" s="5">
        <v>32923.666424579016</v>
      </c>
    </row>
    <row r="58" spans="1:17" x14ac:dyDescent="0.25">
      <c r="A58" s="4" t="s">
        <v>8</v>
      </c>
      <c r="B58" s="3">
        <v>1817.4743806998017</v>
      </c>
      <c r="C58" s="3">
        <v>1881.9234690122146</v>
      </c>
      <c r="D58" s="3">
        <v>1975.7303288055396</v>
      </c>
      <c r="E58" s="3">
        <v>2146.5030288571706</v>
      </c>
      <c r="F58" s="3">
        <v>2301.2245404063779</v>
      </c>
      <c r="G58" s="3">
        <v>2238.8466702068308</v>
      </c>
      <c r="H58" s="3">
        <v>2194.8704044313686</v>
      </c>
      <c r="I58" s="3">
        <v>2304.0267807323689</v>
      </c>
      <c r="J58" s="3">
        <v>2406.3806061623059</v>
      </c>
      <c r="K58" s="3">
        <v>2621.932424169097</v>
      </c>
      <c r="L58" s="3">
        <v>3026.0813432658611</v>
      </c>
      <c r="M58" s="3">
        <v>2737.7022354687879</v>
      </c>
      <c r="N58" s="3">
        <v>2957.5957011101905</v>
      </c>
      <c r="O58" s="3">
        <v>3225.375674984386</v>
      </c>
      <c r="P58" s="3">
        <v>3270.5120474563801</v>
      </c>
      <c r="Q58" s="3">
        <v>2913.8391538302367</v>
      </c>
    </row>
    <row r="59" spans="1:17" x14ac:dyDescent="0.25">
      <c r="A59" s="6" t="s">
        <v>7</v>
      </c>
      <c r="B59" s="5">
        <v>712.31113935390704</v>
      </c>
      <c r="C59" s="5">
        <v>731.27693674647401</v>
      </c>
      <c r="D59" s="5">
        <v>771.5754077718675</v>
      </c>
      <c r="E59" s="5">
        <v>821.32349515510714</v>
      </c>
      <c r="F59" s="5">
        <v>855.80145446477673</v>
      </c>
      <c r="G59" s="5">
        <v>877.2825518574773</v>
      </c>
      <c r="H59" s="5">
        <v>900.9042170392388</v>
      </c>
      <c r="I59" s="5">
        <v>925.45654157483966</v>
      </c>
      <c r="J59" s="5">
        <v>944.67873596143579</v>
      </c>
      <c r="K59" s="5">
        <v>965.95577058908225</v>
      </c>
      <c r="L59" s="5">
        <v>937.70331910995765</v>
      </c>
      <c r="M59" s="5">
        <v>928.20159825282735</v>
      </c>
      <c r="N59" s="5">
        <v>974.23235961370642</v>
      </c>
      <c r="O59" s="5">
        <v>1024.9475243154816</v>
      </c>
      <c r="P59" s="5">
        <v>1112.2492243420063</v>
      </c>
      <c r="Q59" s="5">
        <v>1202.3504203039492</v>
      </c>
    </row>
    <row r="60" spans="1:17" x14ac:dyDescent="0.25">
      <c r="A60" s="4" t="s">
        <v>6</v>
      </c>
      <c r="B60" s="3">
        <v>335.70326065224009</v>
      </c>
      <c r="C60" s="3">
        <v>355.36563079041827</v>
      </c>
      <c r="D60" s="3">
        <v>378.0595369189013</v>
      </c>
      <c r="E60" s="3">
        <v>417.3931665097117</v>
      </c>
      <c r="F60" s="3">
        <v>453.13109986054792</v>
      </c>
      <c r="G60" s="3">
        <v>478.90035842400846</v>
      </c>
      <c r="H60" s="3">
        <v>506.21280778569258</v>
      </c>
      <c r="I60" s="3">
        <v>515.83217483833744</v>
      </c>
      <c r="J60" s="3">
        <v>531.79263195360409</v>
      </c>
      <c r="K60" s="3">
        <v>567.62436385935655</v>
      </c>
      <c r="L60" s="3">
        <v>751.37500278016523</v>
      </c>
      <c r="M60" s="3">
        <v>703.82320364394934</v>
      </c>
      <c r="N60" s="3">
        <v>754.35330492053458</v>
      </c>
      <c r="O60" s="3">
        <v>792.23420270905433</v>
      </c>
      <c r="P60" s="3">
        <v>871.47423342746652</v>
      </c>
      <c r="Q60" s="3">
        <v>817.78673257768003</v>
      </c>
    </row>
    <row r="61" spans="1:17" x14ac:dyDescent="0.25">
      <c r="A61" s="6" t="s">
        <v>5</v>
      </c>
      <c r="B61" s="5">
        <v>351.10434295624242</v>
      </c>
      <c r="C61" s="5">
        <v>361.02460211935227</v>
      </c>
      <c r="D61" s="5">
        <v>378.26983608551791</v>
      </c>
      <c r="E61" s="5">
        <v>399.59722344381004</v>
      </c>
      <c r="F61" s="5">
        <v>412.87729570848791</v>
      </c>
      <c r="G61" s="5">
        <v>431.94828308132952</v>
      </c>
      <c r="H61" s="5">
        <v>450.26314637590445</v>
      </c>
      <c r="I61" s="5">
        <v>461.93393249687796</v>
      </c>
      <c r="J61" s="5">
        <v>478.27602984654851</v>
      </c>
      <c r="K61" s="5">
        <v>490.29529471993453</v>
      </c>
      <c r="L61" s="5">
        <v>502.40637463600825</v>
      </c>
      <c r="M61" s="5">
        <v>492.80632172526435</v>
      </c>
      <c r="N61" s="5">
        <v>513.36611871031755</v>
      </c>
      <c r="O61" s="5">
        <v>536.94282332488058</v>
      </c>
      <c r="P61" s="5">
        <v>582.58633913885728</v>
      </c>
      <c r="Q61" s="5">
        <v>609.47297170137392</v>
      </c>
    </row>
    <row r="62" spans="1:17" x14ac:dyDescent="0.25">
      <c r="A62" s="4" t="s">
        <v>4</v>
      </c>
      <c r="B62" s="3">
        <v>219.07131889075546</v>
      </c>
      <c r="C62" s="3">
        <v>221.29160911496311</v>
      </c>
      <c r="D62" s="3">
        <v>235.65046629985864</v>
      </c>
      <c r="E62" s="3">
        <v>258.29204019200387</v>
      </c>
      <c r="F62" s="3">
        <v>269.1612937410415</v>
      </c>
      <c r="G62" s="3">
        <v>304.77588913330675</v>
      </c>
      <c r="H62" s="3">
        <v>338.08258984263136</v>
      </c>
      <c r="I62" s="3">
        <v>347.84101978276084</v>
      </c>
      <c r="J62" s="3">
        <v>396.01180499306633</v>
      </c>
      <c r="K62" s="3">
        <v>414.22444346712228</v>
      </c>
      <c r="L62" s="3">
        <v>429.04998546950947</v>
      </c>
      <c r="M62" s="3">
        <v>417.53048251345928</v>
      </c>
      <c r="N62" s="3">
        <v>442.14852246833038</v>
      </c>
      <c r="O62" s="3">
        <v>458.77063225978702</v>
      </c>
      <c r="P62" s="3">
        <v>497.66126042982296</v>
      </c>
      <c r="Q62" s="3">
        <v>595.69451754942384</v>
      </c>
    </row>
    <row r="63" spans="1:17" x14ac:dyDescent="0.25">
      <c r="A63" s="6" t="s">
        <v>3</v>
      </c>
      <c r="B63" s="5">
        <v>3663.662302949087</v>
      </c>
      <c r="C63" s="5">
        <v>3781.2449176629862</v>
      </c>
      <c r="D63" s="5">
        <v>3969.7572534433734</v>
      </c>
      <c r="E63" s="5">
        <v>4147.8831310098667</v>
      </c>
      <c r="F63" s="5">
        <v>3999.4045858943282</v>
      </c>
      <c r="G63" s="5">
        <v>3764.7523506016546</v>
      </c>
      <c r="H63" s="5">
        <v>3558.8019249519052</v>
      </c>
      <c r="I63" s="5">
        <v>3674.5149047768209</v>
      </c>
      <c r="J63" s="5">
        <v>3762.7893823614845</v>
      </c>
      <c r="K63" s="5">
        <v>3848.8713029070659</v>
      </c>
      <c r="L63" s="5">
        <v>4169.0316610683676</v>
      </c>
      <c r="M63" s="5">
        <v>4412.1282547220762</v>
      </c>
      <c r="N63" s="5">
        <v>4605.1491052910887</v>
      </c>
      <c r="O63" s="5">
        <v>4735.2120323271902</v>
      </c>
      <c r="P63" s="5">
        <v>4760.3450856786021</v>
      </c>
      <c r="Q63" s="5">
        <v>4921.4648089139919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485.66026454482869</v>
      </c>
      <c r="J64" s="3">
        <v>625.94206938815478</v>
      </c>
      <c r="K64" s="3">
        <v>757.42345629199133</v>
      </c>
      <c r="L64" s="3">
        <v>494.94957476838431</v>
      </c>
      <c r="M64" s="3">
        <v>601.97735505361391</v>
      </c>
      <c r="N64" s="3">
        <v>615.1899786178775</v>
      </c>
      <c r="O64" s="3">
        <v>687.5265537879269</v>
      </c>
      <c r="P64" s="3">
        <v>805.45836829006805</v>
      </c>
      <c r="Q64" s="3">
        <v>744.67251736810681</v>
      </c>
    </row>
    <row r="65" spans="1:17" x14ac:dyDescent="0.25">
      <c r="A65" s="6" t="s">
        <v>1</v>
      </c>
      <c r="B65" s="5">
        <v>4160.7539477795735</v>
      </c>
      <c r="C65" s="5">
        <v>4456.500807649838</v>
      </c>
      <c r="D65" s="5">
        <v>4531.1697551983416</v>
      </c>
      <c r="E65" s="5">
        <v>4963.6535777926765</v>
      </c>
      <c r="F65" s="5">
        <v>5234.3988973402238</v>
      </c>
      <c r="G65" s="5">
        <v>5588.0567222576574</v>
      </c>
      <c r="H65" s="5">
        <v>5953.0657985601974</v>
      </c>
      <c r="I65" s="5">
        <v>6907.2400032609903</v>
      </c>
      <c r="J65" s="5">
        <v>7765.8997283673298</v>
      </c>
      <c r="K65" s="5">
        <v>8363.6309063434292</v>
      </c>
      <c r="L65" s="5">
        <v>9312.7896618731011</v>
      </c>
      <c r="M65" s="5">
        <v>10046.826175678538</v>
      </c>
      <c r="N65" s="5">
        <v>10394.900180442888</v>
      </c>
      <c r="O65" s="5">
        <v>10798.32213008341</v>
      </c>
      <c r="P65" s="5">
        <v>11919.545146557801</v>
      </c>
      <c r="Q65" s="5">
        <v>11583.465600164338</v>
      </c>
    </row>
    <row r="66" spans="1:17" x14ac:dyDescent="0.25">
      <c r="A66" s="4" t="s">
        <v>0</v>
      </c>
      <c r="B66" s="3">
        <v>196.19819617541197</v>
      </c>
      <c r="C66" s="3">
        <v>258.84796956489799</v>
      </c>
      <c r="D66" s="3">
        <v>608.66004049823744</v>
      </c>
      <c r="E66" s="3">
        <v>665.88022060387232</v>
      </c>
      <c r="F66" s="3">
        <v>697.7053500059244</v>
      </c>
      <c r="G66" s="3">
        <v>749.42000396499873</v>
      </c>
      <c r="H66" s="3">
        <v>801.62773708370037</v>
      </c>
      <c r="I66" s="3">
        <v>1021.9437953277654</v>
      </c>
      <c r="J66" s="3">
        <v>1155.2735512179345</v>
      </c>
      <c r="K66" s="3">
        <v>1216.5813527469593</v>
      </c>
      <c r="L66" s="3">
        <v>1244.2407076276193</v>
      </c>
      <c r="M66" s="3">
        <v>1723.2902273111254</v>
      </c>
      <c r="N66" s="3">
        <v>1355.7141200191779</v>
      </c>
      <c r="O66" s="3">
        <v>1935.7911390356323</v>
      </c>
      <c r="P66" s="3">
        <v>2061.2817209834548</v>
      </c>
      <c r="Q66" s="3">
        <v>2832.1738623628485</v>
      </c>
    </row>
    <row r="67" spans="1:17" ht="15.75" thickBot="1" x14ac:dyDescent="0.3">
      <c r="A67" s="2" t="s">
        <v>34</v>
      </c>
      <c r="B67" s="1">
        <v>25848.163</v>
      </c>
      <c r="C67" s="1">
        <v>27281.573999999997</v>
      </c>
      <c r="D67" s="1">
        <v>29057.475000000002</v>
      </c>
      <c r="E67" s="1">
        <v>31071.942999999996</v>
      </c>
      <c r="F67" s="1">
        <v>32276.422999999999</v>
      </c>
      <c r="G67" s="1">
        <v>34228.157000000007</v>
      </c>
      <c r="H67" s="1">
        <v>36168.889000000003</v>
      </c>
      <c r="I67" s="1">
        <v>38717.060000000005</v>
      </c>
      <c r="J67" s="1">
        <v>40793.466999999997</v>
      </c>
      <c r="K67" s="1">
        <v>43061.583999999995</v>
      </c>
      <c r="L67" s="1">
        <v>46248.601999999999</v>
      </c>
      <c r="M67" s="1">
        <v>47771.461999999992</v>
      </c>
      <c r="N67" s="1">
        <v>50030.840999999993</v>
      </c>
      <c r="O67" s="1">
        <v>52814.538</v>
      </c>
      <c r="P67" s="1">
        <v>57318.321999999993</v>
      </c>
      <c r="Q67" s="1">
        <v>59770.360000000008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>
        <v>86.895384266926015</v>
      </c>
      <c r="E71" s="3">
        <v>88.724987157526002</v>
      </c>
      <c r="F71" s="3">
        <v>91.480788875133996</v>
      </c>
      <c r="G71" s="3">
        <v>93.355809575095989</v>
      </c>
      <c r="H71" s="3">
        <v>94.978517704545013</v>
      </c>
      <c r="I71" s="3">
        <v>97.381146177106004</v>
      </c>
      <c r="J71" s="3">
        <v>98.94988145094301</v>
      </c>
      <c r="K71" s="3">
        <v>100</v>
      </c>
      <c r="L71" s="3">
        <v>104.10241880784399</v>
      </c>
      <c r="M71" s="3">
        <v>107.13805339501199</v>
      </c>
      <c r="N71" s="3">
        <v>107.119108794273</v>
      </c>
      <c r="O71" s="3">
        <v>110.28173214683099</v>
      </c>
      <c r="P71" s="3">
        <v>115.806561256039</v>
      </c>
      <c r="Q71" s="3">
        <v>120.32297334011702</v>
      </c>
    </row>
    <row r="72" spans="1:17" x14ac:dyDescent="0.25">
      <c r="A72" s="6" t="s">
        <v>9</v>
      </c>
      <c r="B72" s="5">
        <v>81.811431283990004</v>
      </c>
      <c r="C72" s="5">
        <v>84.128944839358994</v>
      </c>
      <c r="D72" s="5">
        <v>86.895384266926001</v>
      </c>
      <c r="E72" s="5">
        <v>88.724987157526002</v>
      </c>
      <c r="F72" s="5">
        <v>91.480788875133996</v>
      </c>
      <c r="G72" s="5">
        <v>93.355809575095989</v>
      </c>
      <c r="H72" s="5">
        <v>94.978517704544998</v>
      </c>
      <c r="I72" s="5">
        <v>97.381146177106004</v>
      </c>
      <c r="J72" s="5">
        <v>98.949881450942996</v>
      </c>
      <c r="K72" s="5">
        <v>99.999999999999986</v>
      </c>
      <c r="L72" s="5">
        <v>104.102418807844</v>
      </c>
      <c r="M72" s="5">
        <v>107.13805339501199</v>
      </c>
      <c r="N72" s="5">
        <v>107.119108794273</v>
      </c>
      <c r="O72" s="5">
        <v>110.28173214683102</v>
      </c>
      <c r="P72" s="5">
        <v>115.80656125603899</v>
      </c>
      <c r="Q72" s="5">
        <v>120.32297334011702</v>
      </c>
    </row>
    <row r="73" spans="1:17" x14ac:dyDescent="0.25">
      <c r="A73" s="4" t="s">
        <v>8</v>
      </c>
      <c r="B73" s="3">
        <v>81.811431283990004</v>
      </c>
      <c r="C73" s="3">
        <v>84.128944839358994</v>
      </c>
      <c r="D73" s="3">
        <v>86.895384266926015</v>
      </c>
      <c r="E73" s="3">
        <v>88.724987157526002</v>
      </c>
      <c r="F73" s="3">
        <v>91.480788875133996</v>
      </c>
      <c r="G73" s="3">
        <v>93.355809575095989</v>
      </c>
      <c r="H73" s="3">
        <v>94.978517704545013</v>
      </c>
      <c r="I73" s="3">
        <v>97.381146177106018</v>
      </c>
      <c r="J73" s="3">
        <v>98.949881450942996</v>
      </c>
      <c r="K73" s="3">
        <v>99.999999999999972</v>
      </c>
      <c r="L73" s="3">
        <v>104.102418807844</v>
      </c>
      <c r="M73" s="3">
        <v>107.13805339501199</v>
      </c>
      <c r="N73" s="3">
        <v>107.119108794273</v>
      </c>
      <c r="O73" s="3">
        <v>110.28173214683102</v>
      </c>
      <c r="P73" s="3">
        <v>115.806561256039</v>
      </c>
      <c r="Q73" s="3">
        <v>120.32297334011702</v>
      </c>
    </row>
    <row r="74" spans="1:17" x14ac:dyDescent="0.25">
      <c r="A74" s="6" t="s">
        <v>7</v>
      </c>
      <c r="B74" s="5">
        <v>81.811431283990004</v>
      </c>
      <c r="C74" s="5">
        <v>84.128944839358994</v>
      </c>
      <c r="D74" s="5">
        <v>86.895384266926015</v>
      </c>
      <c r="E74" s="5">
        <v>88.724987157526016</v>
      </c>
      <c r="F74" s="5">
        <v>91.480788875133996</v>
      </c>
      <c r="G74" s="5">
        <v>93.355809575096018</v>
      </c>
      <c r="H74" s="5">
        <v>94.978517704544998</v>
      </c>
      <c r="I74" s="5">
        <v>97.381146177106004</v>
      </c>
      <c r="J74" s="5">
        <v>98.94988145094301</v>
      </c>
      <c r="K74" s="5">
        <v>100</v>
      </c>
      <c r="L74" s="5">
        <v>104.10241880784399</v>
      </c>
      <c r="M74" s="5">
        <v>107.13805339501199</v>
      </c>
      <c r="N74" s="5">
        <v>107.11910879427302</v>
      </c>
      <c r="O74" s="5">
        <v>110.28173214683099</v>
      </c>
      <c r="P74" s="5">
        <v>115.806561256039</v>
      </c>
      <c r="Q74" s="5">
        <v>120.32297334011702</v>
      </c>
    </row>
    <row r="75" spans="1:17" x14ac:dyDescent="0.25">
      <c r="A75" s="4" t="s">
        <v>6</v>
      </c>
      <c r="B75" s="3">
        <v>81.811431283990004</v>
      </c>
      <c r="C75" s="3">
        <v>84.128944839358994</v>
      </c>
      <c r="D75" s="3">
        <v>86.895384266926015</v>
      </c>
      <c r="E75" s="3">
        <v>88.724987157525987</v>
      </c>
      <c r="F75" s="3">
        <v>91.480788875133996</v>
      </c>
      <c r="G75" s="3">
        <v>93.355809575096018</v>
      </c>
      <c r="H75" s="3">
        <v>94.978517704545013</v>
      </c>
      <c r="I75" s="3">
        <v>97.38114617710599</v>
      </c>
      <c r="J75" s="3">
        <v>98.949881450942996</v>
      </c>
      <c r="K75" s="3">
        <v>100</v>
      </c>
      <c r="L75" s="3">
        <v>104.102418807844</v>
      </c>
      <c r="M75" s="3">
        <v>107.13805339501199</v>
      </c>
      <c r="N75" s="3">
        <v>107.119108794273</v>
      </c>
      <c r="O75" s="3">
        <v>110.28173214683102</v>
      </c>
      <c r="P75" s="3">
        <v>115.806561256039</v>
      </c>
      <c r="Q75" s="3">
        <v>120.32297334011702</v>
      </c>
    </row>
    <row r="76" spans="1:17" x14ac:dyDescent="0.25">
      <c r="A76" s="6" t="s">
        <v>5</v>
      </c>
      <c r="B76" s="5">
        <v>81.811431283990004</v>
      </c>
      <c r="C76" s="5">
        <v>84.128944839358994</v>
      </c>
      <c r="D76" s="5">
        <v>86.895384266926015</v>
      </c>
      <c r="E76" s="5">
        <v>88.724987157525987</v>
      </c>
      <c r="F76" s="5">
        <v>91.48078887513401</v>
      </c>
      <c r="G76" s="5">
        <v>93.355809575096004</v>
      </c>
      <c r="H76" s="5">
        <v>94.978517704544998</v>
      </c>
      <c r="I76" s="5">
        <v>97.381146177106004</v>
      </c>
      <c r="J76" s="5">
        <v>98.949881450942996</v>
      </c>
      <c r="K76" s="5">
        <v>100</v>
      </c>
      <c r="L76" s="5">
        <v>104.102418807844</v>
      </c>
      <c r="M76" s="5">
        <v>107.13805339501199</v>
      </c>
      <c r="N76" s="5">
        <v>107.11910879427302</v>
      </c>
      <c r="O76" s="5">
        <v>110.28173214683099</v>
      </c>
      <c r="P76" s="5">
        <v>115.806561256039</v>
      </c>
      <c r="Q76" s="5">
        <v>120.32297334011702</v>
      </c>
    </row>
    <row r="77" spans="1:17" x14ac:dyDescent="0.25">
      <c r="A77" s="4" t="s">
        <v>4</v>
      </c>
      <c r="B77" s="3">
        <v>81.811431283990004</v>
      </c>
      <c r="C77" s="3">
        <v>84.128944839358994</v>
      </c>
      <c r="D77" s="3">
        <v>86.895384266926015</v>
      </c>
      <c r="E77" s="3">
        <v>88.724987157526002</v>
      </c>
      <c r="F77" s="3">
        <v>91.480788875133996</v>
      </c>
      <c r="G77" s="3">
        <v>93.355809575096004</v>
      </c>
      <c r="H77" s="3">
        <v>94.978517704545013</v>
      </c>
      <c r="I77" s="3">
        <v>97.381146177106004</v>
      </c>
      <c r="J77" s="3">
        <v>98.949881450942996</v>
      </c>
      <c r="K77" s="3">
        <v>100.00000000000003</v>
      </c>
      <c r="L77" s="3">
        <v>104.10241880784399</v>
      </c>
      <c r="M77" s="3">
        <v>107.13805339501199</v>
      </c>
      <c r="N77" s="3">
        <v>107.119108794273</v>
      </c>
      <c r="O77" s="3">
        <v>110.28173214683099</v>
      </c>
      <c r="P77" s="3">
        <v>115.806561256039</v>
      </c>
      <c r="Q77" s="3">
        <v>120.32297334011699</v>
      </c>
    </row>
    <row r="78" spans="1:17" x14ac:dyDescent="0.25">
      <c r="A78" s="6" t="s">
        <v>3</v>
      </c>
      <c r="B78" s="5">
        <v>81.811431283990004</v>
      </c>
      <c r="C78" s="5">
        <v>84.128944839358994</v>
      </c>
      <c r="D78" s="5">
        <v>86.895384266926001</v>
      </c>
      <c r="E78" s="5">
        <v>88.724987157526002</v>
      </c>
      <c r="F78" s="5">
        <v>91.480788875133996</v>
      </c>
      <c r="G78" s="5">
        <v>93.355809575096004</v>
      </c>
      <c r="H78" s="5">
        <v>94.978517704544998</v>
      </c>
      <c r="I78" s="5">
        <v>97.381146177106004</v>
      </c>
      <c r="J78" s="5">
        <v>98.949881450942996</v>
      </c>
      <c r="K78" s="5">
        <v>100</v>
      </c>
      <c r="L78" s="5">
        <v>104.102418807844</v>
      </c>
      <c r="M78" s="5">
        <v>107.13805339501199</v>
      </c>
      <c r="N78" s="5">
        <v>107.119108794273</v>
      </c>
      <c r="O78" s="5">
        <v>110.28173214683099</v>
      </c>
      <c r="P78" s="5">
        <v>115.806561256039</v>
      </c>
      <c r="Q78" s="5">
        <v>120.32297334011699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 t="s">
        <v>40</v>
      </c>
      <c r="I79" s="3">
        <v>97.381146177106004</v>
      </c>
      <c r="J79" s="3">
        <v>98.949881450942996</v>
      </c>
      <c r="K79" s="3">
        <v>100</v>
      </c>
      <c r="L79" s="3">
        <v>104.10241880784399</v>
      </c>
      <c r="M79" s="3">
        <v>107.13805339501199</v>
      </c>
      <c r="N79" s="3">
        <v>107.119108794273</v>
      </c>
      <c r="O79" s="3">
        <v>110.28173214683099</v>
      </c>
      <c r="P79" s="3">
        <v>115.806561256039</v>
      </c>
      <c r="Q79" s="3">
        <v>120.32297334011702</v>
      </c>
    </row>
    <row r="80" spans="1:17" x14ac:dyDescent="0.25">
      <c r="A80" s="6" t="s">
        <v>1</v>
      </c>
      <c r="B80" s="5">
        <v>81.811431283990004</v>
      </c>
      <c r="C80" s="5">
        <v>84.128944839358994</v>
      </c>
      <c r="D80" s="5">
        <v>86.895384266926001</v>
      </c>
      <c r="E80" s="5">
        <v>88.724987157525987</v>
      </c>
      <c r="F80" s="5">
        <v>91.480788875133996</v>
      </c>
      <c r="G80" s="5">
        <v>93.355809575096004</v>
      </c>
      <c r="H80" s="5">
        <v>94.978517704545013</v>
      </c>
      <c r="I80" s="5">
        <v>97.381146177106018</v>
      </c>
      <c r="J80" s="5">
        <v>98.949881450942996</v>
      </c>
      <c r="K80" s="5">
        <v>100</v>
      </c>
      <c r="L80" s="5">
        <v>104.102418807844</v>
      </c>
      <c r="M80" s="5">
        <v>107.13805339501199</v>
      </c>
      <c r="N80" s="5">
        <v>107.119108794273</v>
      </c>
      <c r="O80" s="5">
        <v>110.28173214683102</v>
      </c>
      <c r="P80" s="5">
        <v>115.806561256039</v>
      </c>
      <c r="Q80" s="5">
        <v>120.32297334011702</v>
      </c>
    </row>
    <row r="81" spans="1:17" x14ac:dyDescent="0.25">
      <c r="A81" s="4" t="s">
        <v>0</v>
      </c>
      <c r="B81" s="3">
        <v>81.811431283990004</v>
      </c>
      <c r="C81" s="3">
        <v>84.128944839358994</v>
      </c>
      <c r="D81" s="3">
        <v>86.895384266926001</v>
      </c>
      <c r="E81" s="3">
        <v>88.724987157526002</v>
      </c>
      <c r="F81" s="3">
        <v>91.480788875133996</v>
      </c>
      <c r="G81" s="3">
        <v>93.355809575095989</v>
      </c>
      <c r="H81" s="3">
        <v>94.978517704545013</v>
      </c>
      <c r="I81" s="3">
        <v>97.38114617710599</v>
      </c>
      <c r="J81" s="3">
        <v>98.949881450942996</v>
      </c>
      <c r="K81" s="3">
        <v>100</v>
      </c>
      <c r="L81" s="3">
        <v>104.102418807844</v>
      </c>
      <c r="M81" s="3">
        <v>107.13805339501199</v>
      </c>
      <c r="N81" s="3">
        <v>107.11910879427302</v>
      </c>
      <c r="O81" s="3">
        <v>110.28173214683102</v>
      </c>
      <c r="P81" s="3">
        <v>115.806561256039</v>
      </c>
      <c r="Q81" s="3">
        <v>120.32297334011699</v>
      </c>
    </row>
    <row r="82" spans="1:17" ht="15.75" thickBot="1" x14ac:dyDescent="0.3">
      <c r="A82" s="2" t="s">
        <v>34</v>
      </c>
      <c r="B82" s="1">
        <v>81.811431283990004</v>
      </c>
      <c r="C82" s="1">
        <v>84.128944839358979</v>
      </c>
      <c r="D82" s="1">
        <v>86.89538426692603</v>
      </c>
      <c r="E82" s="1">
        <v>88.724987157525987</v>
      </c>
      <c r="F82" s="1">
        <v>91.480788875133996</v>
      </c>
      <c r="G82" s="1">
        <v>93.355809575096018</v>
      </c>
      <c r="H82" s="1">
        <v>94.978517704544998</v>
      </c>
      <c r="I82" s="1">
        <v>97.381146177106032</v>
      </c>
      <c r="J82" s="1">
        <v>98.949881450943025</v>
      </c>
      <c r="K82" s="1">
        <v>99.999999999999972</v>
      </c>
      <c r="L82" s="1">
        <v>104.10241880784403</v>
      </c>
      <c r="M82" s="1">
        <v>107.13805339501199</v>
      </c>
      <c r="N82" s="1">
        <v>107.119108794273</v>
      </c>
      <c r="O82" s="1">
        <v>110.28173214683103</v>
      </c>
      <c r="P82" s="1">
        <v>115.80656125603899</v>
      </c>
      <c r="Q82" s="1">
        <v>120.32297334011702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Q82"/>
  <sheetViews>
    <sheetView topLeftCell="A2" zoomScaleNormal="100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51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1.583602416858088</v>
      </c>
      <c r="H11" s="28">
        <v>3.0511793149764985</v>
      </c>
      <c r="I11" s="28">
        <v>3.5411628841132829</v>
      </c>
      <c r="J11" s="28">
        <v>3.3507220465116179</v>
      </c>
      <c r="K11" s="28">
        <v>3.5794086471408648</v>
      </c>
      <c r="L11" s="28">
        <v>4.9651052110527862</v>
      </c>
      <c r="M11" s="28">
        <v>5.2587229866800111</v>
      </c>
      <c r="N11" s="28">
        <v>5.9528230580895132</v>
      </c>
      <c r="O11" s="28">
        <v>7.9461447125996791</v>
      </c>
      <c r="P11" s="28">
        <v>9.7510237073389163</v>
      </c>
      <c r="Q11" s="28">
        <v>12.198968777402888</v>
      </c>
    </row>
    <row r="12" spans="1:17" x14ac:dyDescent="0.25">
      <c r="A12" s="6" t="s">
        <v>9</v>
      </c>
      <c r="B12" s="28">
        <v>2958.2322671193606</v>
      </c>
      <c r="C12" s="28">
        <v>3138.1022626243412</v>
      </c>
      <c r="D12" s="28">
        <v>3426.8998052030606</v>
      </c>
      <c r="E12" s="28">
        <v>3376.820467098285</v>
      </c>
      <c r="F12" s="28">
        <v>3227.7497462636552</v>
      </c>
      <c r="G12" s="28">
        <v>3495.0942921742608</v>
      </c>
      <c r="H12" s="28">
        <v>3531.2306804907835</v>
      </c>
      <c r="I12" s="28">
        <v>3993.3304118978563</v>
      </c>
      <c r="J12" s="28">
        <v>4112.6814167646571</v>
      </c>
      <c r="K12" s="28">
        <v>4444.7706442501058</v>
      </c>
      <c r="L12" s="28">
        <v>4430.8157524506996</v>
      </c>
      <c r="M12" s="28">
        <v>3931.9260727323685</v>
      </c>
      <c r="N12" s="28">
        <v>3764.3653385535458</v>
      </c>
      <c r="O12" s="28">
        <v>4645.9293294464496</v>
      </c>
      <c r="P12" s="28">
        <v>4992.897861401555</v>
      </c>
      <c r="Q12" s="28">
        <v>4872.3256599917258</v>
      </c>
    </row>
    <row r="13" spans="1:17" x14ac:dyDescent="0.25">
      <c r="A13" s="4" t="s">
        <v>8</v>
      </c>
      <c r="B13" s="28">
        <v>245.35897217970285</v>
      </c>
      <c r="C13" s="28">
        <v>272.77872079062445</v>
      </c>
      <c r="D13" s="28">
        <v>482.3671155392318</v>
      </c>
      <c r="E13" s="28">
        <v>392.26118636240659</v>
      </c>
      <c r="F13" s="28">
        <v>394.47907589837695</v>
      </c>
      <c r="G13" s="28">
        <v>415.47707195723279</v>
      </c>
      <c r="H13" s="28">
        <v>409.23149760571283</v>
      </c>
      <c r="I13" s="28">
        <v>456.1573191195489</v>
      </c>
      <c r="J13" s="28">
        <v>488.52191424403304</v>
      </c>
      <c r="K13" s="28">
        <v>520.38127608308389</v>
      </c>
      <c r="L13" s="28">
        <v>452.44120476928941</v>
      </c>
      <c r="M13" s="28">
        <v>432.47693109888678</v>
      </c>
      <c r="N13" s="28">
        <v>411.01872840052698</v>
      </c>
      <c r="O13" s="28">
        <v>309.90039566727938</v>
      </c>
      <c r="P13" s="28">
        <v>314.81685981306259</v>
      </c>
      <c r="Q13" s="28">
        <v>341.47477281117352</v>
      </c>
    </row>
    <row r="14" spans="1:17" x14ac:dyDescent="0.25">
      <c r="A14" s="6" t="s">
        <v>7</v>
      </c>
      <c r="B14" s="28">
        <v>32.426983195584889</v>
      </c>
      <c r="C14" s="28">
        <v>37.969651911046391</v>
      </c>
      <c r="D14" s="28">
        <v>43.966291165933264</v>
      </c>
      <c r="E14" s="28">
        <v>44.197431414857896</v>
      </c>
      <c r="F14" s="28">
        <v>47.347674163634373</v>
      </c>
      <c r="G14" s="28">
        <v>48.52558601319668</v>
      </c>
      <c r="H14" s="28">
        <v>46.250117811544818</v>
      </c>
      <c r="I14" s="28">
        <v>50.112529906815148</v>
      </c>
      <c r="J14" s="28">
        <v>44.310592847162248</v>
      </c>
      <c r="K14" s="28">
        <v>42.813642850316953</v>
      </c>
      <c r="L14" s="28">
        <v>42.473924485133679</v>
      </c>
      <c r="M14" s="28">
        <v>41.857137867334657</v>
      </c>
      <c r="N14" s="28">
        <v>42.197462965727283</v>
      </c>
      <c r="O14" s="28">
        <v>52.285882382602239</v>
      </c>
      <c r="P14" s="28">
        <v>60.406385789647047</v>
      </c>
      <c r="Q14" s="28">
        <v>72.214891136162578</v>
      </c>
    </row>
    <row r="15" spans="1:17" x14ac:dyDescent="0.25">
      <c r="A15" s="4" t="s">
        <v>6</v>
      </c>
      <c r="B15" s="28">
        <v>72.887254458318111</v>
      </c>
      <c r="C15" s="28">
        <v>64.50155454516883</v>
      </c>
      <c r="D15" s="28">
        <v>56.828164460779213</v>
      </c>
      <c r="E15" s="28">
        <v>39.413890864867753</v>
      </c>
      <c r="F15" s="28">
        <v>23.695843178214115</v>
      </c>
      <c r="G15" s="28">
        <v>42.386974591998339</v>
      </c>
      <c r="H15" s="28">
        <v>59.287860507248929</v>
      </c>
      <c r="I15" s="28">
        <v>90.496134298476903</v>
      </c>
      <c r="J15" s="28">
        <v>106.63420453586245</v>
      </c>
      <c r="K15" s="28">
        <v>131.14088202964263</v>
      </c>
      <c r="L15" s="28">
        <v>162.95432069020538</v>
      </c>
      <c r="M15" s="28">
        <v>140.83731853683338</v>
      </c>
      <c r="N15" s="28">
        <v>129.49271784313072</v>
      </c>
      <c r="O15" s="28">
        <v>144.64929144602937</v>
      </c>
      <c r="P15" s="28">
        <v>152.88510330815552</v>
      </c>
      <c r="Q15" s="28">
        <v>187.09623308018075</v>
      </c>
    </row>
    <row r="16" spans="1:17" x14ac:dyDescent="0.25">
      <c r="A16" s="6" t="s">
        <v>5</v>
      </c>
      <c r="B16" s="28">
        <v>5.5191031696514354</v>
      </c>
      <c r="C16" s="28">
        <v>5.9053538051218712</v>
      </c>
      <c r="D16" s="28">
        <v>6.1294978529360717</v>
      </c>
      <c r="E16" s="28">
        <v>5.4793832264746518</v>
      </c>
      <c r="F16" s="28">
        <v>5.3181775406760279</v>
      </c>
      <c r="G16" s="28">
        <v>6.296061740162763</v>
      </c>
      <c r="H16" s="28">
        <v>6.8570807918999082</v>
      </c>
      <c r="I16" s="28">
        <v>7.9182266440507769</v>
      </c>
      <c r="J16" s="28">
        <v>7.5543344219976616</v>
      </c>
      <c r="K16" s="28">
        <v>8.0693111795652115</v>
      </c>
      <c r="L16" s="28">
        <v>8.4532630535100193</v>
      </c>
      <c r="M16" s="28">
        <v>10.41379732342512</v>
      </c>
      <c r="N16" s="28">
        <v>12.316125669849663</v>
      </c>
      <c r="O16" s="28">
        <v>17.133051300179989</v>
      </c>
      <c r="P16" s="28">
        <v>21.585350919000717</v>
      </c>
      <c r="Q16" s="28">
        <v>23.957433622703054</v>
      </c>
    </row>
    <row r="17" spans="1:17" x14ac:dyDescent="0.25">
      <c r="A17" s="4" t="s">
        <v>4</v>
      </c>
      <c r="B17" s="28">
        <v>4.198173488452646</v>
      </c>
      <c r="C17" s="28">
        <v>4.2505581061697155</v>
      </c>
      <c r="D17" s="28">
        <v>4.1644311094753386</v>
      </c>
      <c r="E17" s="28">
        <v>3.4516228578816137</v>
      </c>
      <c r="F17" s="28">
        <v>3.0769222118087924</v>
      </c>
      <c r="G17" s="28">
        <v>3.9590060421452198</v>
      </c>
      <c r="H17" s="28">
        <v>4.5767689724647491</v>
      </c>
      <c r="I17" s="28">
        <v>6.1970350471982458</v>
      </c>
      <c r="J17" s="28">
        <v>5.8637635813953315</v>
      </c>
      <c r="K17" s="28">
        <v>6.263965132496514</v>
      </c>
      <c r="L17" s="28">
        <v>7.6343963485802968</v>
      </c>
      <c r="M17" s="28">
        <v>9.0757535079874501</v>
      </c>
      <c r="N17" s="28">
        <v>11.047100049563021</v>
      </c>
      <c r="O17" s="28">
        <v>15.682832928884576</v>
      </c>
      <c r="P17" s="28">
        <v>20.050244494483024</v>
      </c>
      <c r="Q17" s="28">
        <v>22.959522227967053</v>
      </c>
    </row>
    <row r="18" spans="1:17" x14ac:dyDescent="0.25">
      <c r="A18" s="6" t="s">
        <v>3</v>
      </c>
      <c r="B18" s="28">
        <v>340.51523246420584</v>
      </c>
      <c r="C18" s="28">
        <v>388.44207883858689</v>
      </c>
      <c r="D18" s="28">
        <v>451.91373196421898</v>
      </c>
      <c r="E18" s="28">
        <v>475.86456843920911</v>
      </c>
      <c r="F18" s="28">
        <v>495.89286915536286</v>
      </c>
      <c r="G18" s="28">
        <v>503.23881867461699</v>
      </c>
      <c r="H18" s="28">
        <v>474.9176144705242</v>
      </c>
      <c r="I18" s="28">
        <v>447.91903905600145</v>
      </c>
      <c r="J18" s="28">
        <v>429.47211372329565</v>
      </c>
      <c r="K18" s="28">
        <v>413.52375752446073</v>
      </c>
      <c r="L18" s="28">
        <v>327.78050871785206</v>
      </c>
      <c r="M18" s="28">
        <v>323.02974797818808</v>
      </c>
      <c r="N18" s="28">
        <v>348.56482623802464</v>
      </c>
      <c r="O18" s="28">
        <v>448.67483763780103</v>
      </c>
      <c r="P18" s="28">
        <v>533.24630638574558</v>
      </c>
      <c r="Q18" s="28">
        <v>626.35549422424401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5.9329947397592244</v>
      </c>
      <c r="I19" s="28">
        <v>40.853030676557196</v>
      </c>
      <c r="J19" s="28">
        <v>43.596222636684921</v>
      </c>
      <c r="K19" s="28">
        <v>50.169255755651967</v>
      </c>
      <c r="L19" s="28">
        <v>68.000536861334552</v>
      </c>
      <c r="M19" s="28">
        <v>87.029739986167854</v>
      </c>
      <c r="N19" s="28">
        <v>106.20566125954367</v>
      </c>
      <c r="O19" s="28">
        <v>153.94329258376595</v>
      </c>
      <c r="P19" s="28">
        <v>200.53268333668916</v>
      </c>
      <c r="Q19" s="28">
        <v>219.83214885515167</v>
      </c>
    </row>
    <row r="20" spans="1:17" x14ac:dyDescent="0.25">
      <c r="A20" s="6" t="s">
        <v>1</v>
      </c>
      <c r="B20" s="28">
        <v>459.73260183365073</v>
      </c>
      <c r="C20" s="28">
        <v>526.40430223375893</v>
      </c>
      <c r="D20" s="28">
        <v>593.05569697418798</v>
      </c>
      <c r="E20" s="28">
        <v>676.97720987957177</v>
      </c>
      <c r="F20" s="28">
        <v>696.26975118138546</v>
      </c>
      <c r="G20" s="28">
        <v>728.88187607931411</v>
      </c>
      <c r="H20" s="28">
        <v>711.93188724652725</v>
      </c>
      <c r="I20" s="28">
        <v>715.03496551855858</v>
      </c>
      <c r="J20" s="28">
        <v>691.00465979417299</v>
      </c>
      <c r="K20" s="28">
        <v>713.77005999386574</v>
      </c>
      <c r="L20" s="28">
        <v>679.19731725018198</v>
      </c>
      <c r="M20" s="28">
        <v>663.31588376613206</v>
      </c>
      <c r="N20" s="28">
        <v>666.93168523784925</v>
      </c>
      <c r="O20" s="28">
        <v>827.03458973992701</v>
      </c>
      <c r="P20" s="28">
        <v>958.86627983033429</v>
      </c>
      <c r="Q20" s="28">
        <v>970.23618839401502</v>
      </c>
    </row>
    <row r="21" spans="1:17" x14ac:dyDescent="0.25">
      <c r="A21" s="4" t="s">
        <v>0</v>
      </c>
      <c r="B21" s="28">
        <v>4.8274120910747813</v>
      </c>
      <c r="C21" s="28">
        <v>6.4515171451818771</v>
      </c>
      <c r="D21" s="28">
        <v>28.857265730168169</v>
      </c>
      <c r="E21" s="28">
        <v>30.042239856450944</v>
      </c>
      <c r="F21" s="28">
        <v>30.783940406858363</v>
      </c>
      <c r="G21" s="28">
        <v>40.093710310226392</v>
      </c>
      <c r="H21" s="28">
        <v>47.13931804856648</v>
      </c>
      <c r="I21" s="28">
        <v>65.590144950835523</v>
      </c>
      <c r="J21" s="28">
        <v>70.387055404207956</v>
      </c>
      <c r="K21" s="28">
        <v>81.607796553669814</v>
      </c>
      <c r="L21" s="28">
        <v>111.26067016217918</v>
      </c>
      <c r="M21" s="28">
        <v>104.3728942160071</v>
      </c>
      <c r="N21" s="28">
        <v>99.081530724135021</v>
      </c>
      <c r="O21" s="28">
        <v>123.05435215448568</v>
      </c>
      <c r="P21" s="28">
        <v>143.75790101400295</v>
      </c>
      <c r="Q21" s="28">
        <v>153.87468687929001</v>
      </c>
    </row>
    <row r="22" spans="1:17" ht="15.75" thickBot="1" x14ac:dyDescent="0.3">
      <c r="A22" s="2" t="s">
        <v>34</v>
      </c>
      <c r="B22" s="29">
        <v>4123.6980000000012</v>
      </c>
      <c r="C22" s="29">
        <v>4444.8059999999996</v>
      </c>
      <c r="D22" s="29">
        <v>5094.1819999999916</v>
      </c>
      <c r="E22" s="29">
        <v>5044.5080000000053</v>
      </c>
      <c r="F22" s="29">
        <v>4924.6139999999723</v>
      </c>
      <c r="G22" s="29">
        <v>5285.5370000000112</v>
      </c>
      <c r="H22" s="29">
        <v>5300.4070000000083</v>
      </c>
      <c r="I22" s="29">
        <v>5877.1500000000133</v>
      </c>
      <c r="J22" s="29">
        <v>6003.3769999999804</v>
      </c>
      <c r="K22" s="29">
        <v>6416.09</v>
      </c>
      <c r="L22" s="29">
        <v>6295.9770000000199</v>
      </c>
      <c r="M22" s="29">
        <v>5749.5940000000119</v>
      </c>
      <c r="N22" s="29">
        <v>5597.1739999999836</v>
      </c>
      <c r="O22" s="29">
        <v>6746.2340000000058</v>
      </c>
      <c r="P22" s="29">
        <v>7408.7960000000148</v>
      </c>
      <c r="Q22" s="29">
        <v>7502.5260000000153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 t="s">
        <v>40</v>
      </c>
      <c r="F26" s="30" t="s">
        <v>40</v>
      </c>
      <c r="G26" s="30" t="s">
        <v>40</v>
      </c>
      <c r="H26" s="30">
        <v>0.92673317651922038</v>
      </c>
      <c r="I26" s="30">
        <v>0.16058825737698679</v>
      </c>
      <c r="J26" s="30">
        <v>-5.3779180408797256E-2</v>
      </c>
      <c r="K26" s="30">
        <v>6.8249946565197339E-2</v>
      </c>
      <c r="L26" s="30">
        <v>0.38713002635750415</v>
      </c>
      <c r="M26" s="30">
        <v>5.9136264620053725E-2</v>
      </c>
      <c r="N26" s="30">
        <v>0.13199023283173705</v>
      </c>
      <c r="O26" s="30">
        <v>0.33485316715425739</v>
      </c>
      <c r="P26" s="30">
        <v>0.22713895354527835</v>
      </c>
      <c r="Q26" s="30">
        <v>0.25104493061806155</v>
      </c>
    </row>
    <row r="27" spans="1:17" x14ac:dyDescent="0.25">
      <c r="A27" s="6" t="s">
        <v>9</v>
      </c>
      <c r="B27" s="30" t="s">
        <v>40</v>
      </c>
      <c r="C27" s="30">
        <v>6.0803202474744467E-2</v>
      </c>
      <c r="D27" s="30">
        <v>9.2029359915505982E-2</v>
      </c>
      <c r="E27" s="30">
        <v>-1.4613598573480324E-2</v>
      </c>
      <c r="F27" s="30">
        <v>-4.4145290603123777E-2</v>
      </c>
      <c r="G27" s="30">
        <v>8.282691253250829E-2</v>
      </c>
      <c r="H27" s="30">
        <v>1.0339174081063884E-2</v>
      </c>
      <c r="I27" s="30">
        <v>0.13086081687046525</v>
      </c>
      <c r="J27" s="30">
        <v>2.9887585688177065E-2</v>
      </c>
      <c r="K27" s="30">
        <v>8.0747617875710498E-2</v>
      </c>
      <c r="L27" s="30">
        <v>-3.1396202225774106E-3</v>
      </c>
      <c r="M27" s="30">
        <v>-0.1125954468863648</v>
      </c>
      <c r="N27" s="30">
        <v>-4.2615433525275193E-2</v>
      </c>
      <c r="O27" s="30">
        <v>0.23418661888743353</v>
      </c>
      <c r="P27" s="30">
        <v>7.4682266421053356E-2</v>
      </c>
      <c r="Q27" s="30">
        <v>-2.4148741824248643E-2</v>
      </c>
    </row>
    <row r="28" spans="1:17" x14ac:dyDescent="0.25">
      <c r="A28" s="4" t="s">
        <v>8</v>
      </c>
      <c r="B28" s="30" t="s">
        <v>40</v>
      </c>
      <c r="C28" s="30">
        <v>0.11175360072359264</v>
      </c>
      <c r="D28" s="30">
        <v>0.76834583775865783</v>
      </c>
      <c r="E28" s="30">
        <v>-0.18679948585652861</v>
      </c>
      <c r="F28" s="30">
        <v>5.6541141797323835E-3</v>
      </c>
      <c r="G28" s="30">
        <v>5.3229682743084705E-2</v>
      </c>
      <c r="H28" s="30">
        <v>-1.5032296059318662E-2</v>
      </c>
      <c r="I28" s="30">
        <v>0.11466815674840425</v>
      </c>
      <c r="J28" s="30">
        <v>7.0950511518597548E-2</v>
      </c>
      <c r="K28" s="30">
        <v>6.521582944411386E-2</v>
      </c>
      <c r="L28" s="30">
        <v>-0.1305582549494867</v>
      </c>
      <c r="M28" s="30">
        <v>-4.412567524786537E-2</v>
      </c>
      <c r="N28" s="30">
        <v>-4.9616987994796302E-2</v>
      </c>
      <c r="O28" s="30">
        <v>-0.24601879609415378</v>
      </c>
      <c r="P28" s="30">
        <v>1.586465914377766E-2</v>
      </c>
      <c r="Q28" s="30">
        <v>8.4677526527455749E-2</v>
      </c>
    </row>
    <row r="29" spans="1:17" x14ac:dyDescent="0.25">
      <c r="A29" s="6" t="s">
        <v>7</v>
      </c>
      <c r="B29" s="30" t="s">
        <v>40</v>
      </c>
      <c r="C29" s="30">
        <v>0.17092767100875927</v>
      </c>
      <c r="D29" s="30">
        <v>0.1579324263739772</v>
      </c>
      <c r="E29" s="30">
        <v>5.2572150798957384E-3</v>
      </c>
      <c r="F29" s="30">
        <v>7.1276602461505467E-2</v>
      </c>
      <c r="G29" s="30">
        <v>2.4877924214216307E-2</v>
      </c>
      <c r="H29" s="30">
        <v>-4.6892132349170224E-2</v>
      </c>
      <c r="I29" s="30">
        <v>8.3511400144070658E-2</v>
      </c>
      <c r="J29" s="30">
        <v>-0.11577817105705246</v>
      </c>
      <c r="K29" s="30">
        <v>-3.3783118226574649E-2</v>
      </c>
      <c r="L29" s="30">
        <v>-7.9348156934689884E-3</v>
      </c>
      <c r="M29" s="30">
        <v>-1.4521535866432678E-2</v>
      </c>
      <c r="N29" s="30">
        <v>8.1306347192509065E-3</v>
      </c>
      <c r="O29" s="30">
        <v>0.23907644459736255</v>
      </c>
      <c r="P29" s="30">
        <v>0.15530967513607163</v>
      </c>
      <c r="Q29" s="30">
        <v>0.19548438782012623</v>
      </c>
    </row>
    <row r="30" spans="1:17" x14ac:dyDescent="0.25">
      <c r="A30" s="4" t="s">
        <v>6</v>
      </c>
      <c r="B30" s="30" t="s">
        <v>40</v>
      </c>
      <c r="C30" s="30">
        <v>-0.11505029206368023</v>
      </c>
      <c r="D30" s="30">
        <v>-0.11896442091199733</v>
      </c>
      <c r="E30" s="30">
        <v>-0.30643737592352072</v>
      </c>
      <c r="F30" s="30">
        <v>-0.3987946214329271</v>
      </c>
      <c r="G30" s="30">
        <v>0.78879368306120412</v>
      </c>
      <c r="H30" s="30">
        <v>0.39872829042252711</v>
      </c>
      <c r="I30" s="30">
        <v>0.52638556230937428</v>
      </c>
      <c r="J30" s="30">
        <v>0.17832883539708466</v>
      </c>
      <c r="K30" s="30">
        <v>0.22982004320703919</v>
      </c>
      <c r="L30" s="30">
        <v>0.24258978716775559</v>
      </c>
      <c r="M30" s="30">
        <v>-0.13572516555371938</v>
      </c>
      <c r="N30" s="30">
        <v>-8.0551098327931392E-2</v>
      </c>
      <c r="O30" s="30">
        <v>0.11704576021996482</v>
      </c>
      <c r="P30" s="30">
        <v>5.6936413443815947E-2</v>
      </c>
      <c r="Q30" s="30">
        <v>0.22377019756509053</v>
      </c>
    </row>
    <row r="31" spans="1:17" x14ac:dyDescent="0.25">
      <c r="A31" s="6" t="s">
        <v>5</v>
      </c>
      <c r="B31" s="30" t="s">
        <v>40</v>
      </c>
      <c r="C31" s="30">
        <v>6.9984311508137553E-2</v>
      </c>
      <c r="D31" s="30">
        <v>3.7956074303252541E-2</v>
      </c>
      <c r="E31" s="30">
        <v>-0.10606327664345461</v>
      </c>
      <c r="F31" s="30">
        <v>-2.9420407212937594E-2</v>
      </c>
      <c r="G31" s="30">
        <v>0.18387580933644987</v>
      </c>
      <c r="H31" s="30">
        <v>8.9106345345756122E-2</v>
      </c>
      <c r="I31" s="30">
        <v>0.15475183745893339</v>
      </c>
      <c r="J31" s="30">
        <v>-4.5956277637811627E-2</v>
      </c>
      <c r="K31" s="30">
        <v>6.8169706131618435E-2</v>
      </c>
      <c r="L31" s="30">
        <v>4.7581740919488968E-2</v>
      </c>
      <c r="M31" s="30">
        <v>0.2319263292180449</v>
      </c>
      <c r="N31" s="30">
        <v>0.18267384003579434</v>
      </c>
      <c r="O31" s="30">
        <v>0.39110721662432701</v>
      </c>
      <c r="P31" s="30">
        <v>0.2598661231332422</v>
      </c>
      <c r="Q31" s="30">
        <v>0.10989317304145785</v>
      </c>
    </row>
    <row r="32" spans="1:17" x14ac:dyDescent="0.25">
      <c r="A32" s="4" t="s">
        <v>4</v>
      </c>
      <c r="B32" s="30" t="s">
        <v>40</v>
      </c>
      <c r="C32" s="30">
        <v>1.2477954486911136E-2</v>
      </c>
      <c r="D32" s="30">
        <v>-2.0262514837607548E-2</v>
      </c>
      <c r="E32" s="30">
        <v>-0.17116581661583274</v>
      </c>
      <c r="F32" s="30">
        <v>-0.10855781801804054</v>
      </c>
      <c r="G32" s="30">
        <v>0.28667732546214997</v>
      </c>
      <c r="H32" s="30">
        <v>0.15603990591153272</v>
      </c>
      <c r="I32" s="30">
        <v>0.35401963360648447</v>
      </c>
      <c r="J32" s="30">
        <v>-5.3779180408797367E-2</v>
      </c>
      <c r="K32" s="30">
        <v>6.8249946565197561E-2</v>
      </c>
      <c r="L32" s="30">
        <v>0.2187801475736495</v>
      </c>
      <c r="M32" s="30">
        <v>0.18879779010624587</v>
      </c>
      <c r="N32" s="30">
        <v>0.21721023382142479</v>
      </c>
      <c r="O32" s="30">
        <v>0.41963346566277604</v>
      </c>
      <c r="P32" s="30">
        <v>0.27848358682407226</v>
      </c>
      <c r="Q32" s="30">
        <v>0.14509936446333804</v>
      </c>
    </row>
    <row r="33" spans="1:17" x14ac:dyDescent="0.25">
      <c r="A33" s="6" t="s">
        <v>3</v>
      </c>
      <c r="B33" s="30" t="s">
        <v>40</v>
      </c>
      <c r="C33" s="30">
        <v>0.14074802477278014</v>
      </c>
      <c r="D33" s="30">
        <v>0.163400559783347</v>
      </c>
      <c r="E33" s="30">
        <v>5.2998691522138763E-2</v>
      </c>
      <c r="F33" s="30">
        <v>4.2088236957512182E-2</v>
      </c>
      <c r="G33" s="30">
        <v>1.4813581674941734E-2</v>
      </c>
      <c r="H33" s="30">
        <v>-5.6277860834906379E-2</v>
      </c>
      <c r="I33" s="30">
        <v>-5.6848966203586482E-2</v>
      </c>
      <c r="J33" s="30">
        <v>-4.1183615172025401E-2</v>
      </c>
      <c r="K33" s="30">
        <v>-3.7134788707399724E-2</v>
      </c>
      <c r="L33" s="30">
        <v>-0.20734781798246937</v>
      </c>
      <c r="M33" s="30">
        <v>-1.4493725567292226E-2</v>
      </c>
      <c r="N33" s="30">
        <v>7.9048689539146677E-2</v>
      </c>
      <c r="O33" s="30">
        <v>0.28720629238537754</v>
      </c>
      <c r="P33" s="30">
        <v>0.18849166847242738</v>
      </c>
      <c r="Q33" s="30">
        <v>0.17460821898528844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>
        <v>5.8857351925134376</v>
      </c>
      <c r="J34" s="30">
        <v>6.7147820239976896E-2</v>
      </c>
      <c r="K34" s="30">
        <v>0.15077070263046211</v>
      </c>
      <c r="L34" s="30">
        <v>0.35542247611823008</v>
      </c>
      <c r="M34" s="30">
        <v>0.27983901308951875</v>
      </c>
      <c r="N34" s="30">
        <v>0.22033756824303463</v>
      </c>
      <c r="O34" s="30">
        <v>0.44948292546818025</v>
      </c>
      <c r="P34" s="30">
        <v>0.30263995248492104</v>
      </c>
      <c r="Q34" s="30">
        <v>9.6240997713371357E-2</v>
      </c>
    </row>
    <row r="35" spans="1:17" x14ac:dyDescent="0.25">
      <c r="A35" s="6" t="s">
        <v>1</v>
      </c>
      <c r="B35" s="30" t="s">
        <v>40</v>
      </c>
      <c r="C35" s="30">
        <v>0.14502278092566656</v>
      </c>
      <c r="D35" s="30">
        <v>0.12661635639678215</v>
      </c>
      <c r="E35" s="30">
        <v>0.14150696694013276</v>
      </c>
      <c r="F35" s="30">
        <v>2.849806613910344E-2</v>
      </c>
      <c r="G35" s="30">
        <v>4.6838347985955986E-2</v>
      </c>
      <c r="H35" s="30">
        <v>-2.3254781589523876E-2</v>
      </c>
      <c r="I35" s="30">
        <v>4.3586729680458181E-3</v>
      </c>
      <c r="J35" s="30">
        <v>-3.3607175709174264E-2</v>
      </c>
      <c r="K35" s="30">
        <v>3.2945364227317642E-2</v>
      </c>
      <c r="L35" s="30">
        <v>-4.8436807147642091E-2</v>
      </c>
      <c r="M35" s="30">
        <v>-2.3382650491535983E-2</v>
      </c>
      <c r="N35" s="30">
        <v>5.4511003885322484E-3</v>
      </c>
      <c r="O35" s="30">
        <v>0.24005892664250905</v>
      </c>
      <c r="P35" s="30">
        <v>0.15940287350238114</v>
      </c>
      <c r="Q35" s="30">
        <v>1.1857658156143147E-2</v>
      </c>
    </row>
    <row r="36" spans="1:17" x14ac:dyDescent="0.25">
      <c r="A36" s="4" t="s">
        <v>0</v>
      </c>
      <c r="B36" s="30" t="s">
        <v>40</v>
      </c>
      <c r="C36" s="30">
        <v>0.33643389531833057</v>
      </c>
      <c r="D36" s="30">
        <v>3.4729425778120042</v>
      </c>
      <c r="E36" s="30">
        <v>4.1063284975193293E-2</v>
      </c>
      <c r="F36" s="30">
        <v>2.4688590263290733E-2</v>
      </c>
      <c r="G36" s="30">
        <v>0.30242294457190089</v>
      </c>
      <c r="H36" s="30">
        <v>0.17572850414253183</v>
      </c>
      <c r="I36" s="30">
        <v>0.39141056056983281</v>
      </c>
      <c r="J36" s="30">
        <v>7.3134621930902144E-2</v>
      </c>
      <c r="K36" s="30">
        <v>0.15941483963244529</v>
      </c>
      <c r="L36" s="30">
        <v>0.36335834149140389</v>
      </c>
      <c r="M36" s="30">
        <v>-6.1906655210076655E-2</v>
      </c>
      <c r="N36" s="30">
        <v>-5.0696720940987094E-2</v>
      </c>
      <c r="O36" s="30">
        <v>0.24195045489452838</v>
      </c>
      <c r="P36" s="30">
        <v>0.16824718912440817</v>
      </c>
      <c r="Q36" s="30">
        <v>7.0373772807809765E-2</v>
      </c>
    </row>
    <row r="37" spans="1:17" ht="15.75" thickBot="1" x14ac:dyDescent="0.3">
      <c r="A37" s="2" t="s">
        <v>34</v>
      </c>
      <c r="B37" s="31" t="s">
        <v>40</v>
      </c>
      <c r="C37" s="31">
        <v>7.7868941906026556E-2</v>
      </c>
      <c r="D37" s="31">
        <v>0.14609771495088686</v>
      </c>
      <c r="E37" s="31">
        <v>-9.7511239292169538E-3</v>
      </c>
      <c r="F37" s="31">
        <v>-2.376723359345112E-2</v>
      </c>
      <c r="G37" s="31">
        <v>7.3289601987087893E-2</v>
      </c>
      <c r="H37" s="31">
        <v>2.8133376041066249E-3</v>
      </c>
      <c r="I37" s="31">
        <v>0.10881107809268298</v>
      </c>
      <c r="J37" s="31">
        <v>2.1477586925630066E-2</v>
      </c>
      <c r="K37" s="31">
        <v>6.8746807005460653E-2</v>
      </c>
      <c r="L37" s="31">
        <v>-1.8720591512896512E-2</v>
      </c>
      <c r="M37" s="31">
        <v>-8.6782877383447588E-2</v>
      </c>
      <c r="N37" s="31">
        <v>-2.6509697902152407E-2</v>
      </c>
      <c r="O37" s="31">
        <v>0.20529288530248047</v>
      </c>
      <c r="P37" s="31">
        <v>9.8212128426023781E-2</v>
      </c>
      <c r="Q37" s="31">
        <v>1.2651178410095332E-2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2.9961050634175575E-4</v>
      </c>
      <c r="H41" s="16">
        <v>5.7565000479708323E-4</v>
      </c>
      <c r="I41" s="16">
        <v>6.0253062864028912E-4</v>
      </c>
      <c r="J41" s="16">
        <v>5.5813953488372111E-4</v>
      </c>
      <c r="K41" s="16">
        <v>5.5788005578800558E-4</v>
      </c>
      <c r="L41" s="16">
        <v>7.8861552560512377E-4</v>
      </c>
      <c r="M41" s="16">
        <v>9.1462509990792402E-4</v>
      </c>
      <c r="N41" s="16">
        <v>1.0635408257970058E-3</v>
      </c>
      <c r="O41" s="16">
        <v>1.1778637848316072E-3</v>
      </c>
      <c r="P41" s="16">
        <v>1.3161414766095459E-3</v>
      </c>
      <c r="Q41" s="16">
        <v>1.6259815397377979E-3</v>
      </c>
    </row>
    <row r="42" spans="1:17" x14ac:dyDescent="0.25">
      <c r="A42" s="6" t="s">
        <v>9</v>
      </c>
      <c r="B42" s="17">
        <v>0.71737364548018789</v>
      </c>
      <c r="C42" s="17">
        <v>0.70601557472347309</v>
      </c>
      <c r="D42" s="17">
        <v>0.67270855364081339</v>
      </c>
      <c r="E42" s="17">
        <v>0.66940531506705536</v>
      </c>
      <c r="F42" s="17">
        <v>0.65543202904099152</v>
      </c>
      <c r="G42" s="17">
        <v>0.66125623416773993</v>
      </c>
      <c r="H42" s="17">
        <v>0.66621877914106931</v>
      </c>
      <c r="I42" s="17">
        <v>0.6794671587245259</v>
      </c>
      <c r="J42" s="17">
        <v>0.68506132744364889</v>
      </c>
      <c r="K42" s="17">
        <v>0.69275378684683442</v>
      </c>
      <c r="L42" s="17">
        <v>0.70375348455858167</v>
      </c>
      <c r="M42" s="17">
        <v>0.68386151661010508</v>
      </c>
      <c r="N42" s="17">
        <v>0.67254749245843648</v>
      </c>
      <c r="O42" s="17">
        <v>0.68867005346189381</v>
      </c>
      <c r="P42" s="17">
        <v>0.67391487920595261</v>
      </c>
      <c r="Q42" s="17">
        <v>0.64942469509492085</v>
      </c>
    </row>
    <row r="43" spans="1:17" x14ac:dyDescent="0.25">
      <c r="A43" s="4" t="s">
        <v>8</v>
      </c>
      <c r="B43" s="16">
        <v>5.9499743235247288E-2</v>
      </c>
      <c r="C43" s="16">
        <v>6.1370219710517059E-2</v>
      </c>
      <c r="D43" s="16">
        <v>9.4689808008279364E-2</v>
      </c>
      <c r="E43" s="16">
        <v>7.7760048425417533E-2</v>
      </c>
      <c r="F43" s="16">
        <v>8.010355246083839E-2</v>
      </c>
      <c r="G43" s="16">
        <v>7.8606406871663551E-2</v>
      </c>
      <c r="H43" s="16">
        <v>7.7207561156287088E-2</v>
      </c>
      <c r="I43" s="16">
        <v>7.7615395067260132E-2</v>
      </c>
      <c r="J43" s="16">
        <v>8.137451874903652E-2</v>
      </c>
      <c r="K43" s="16">
        <v>8.1105669665338845E-2</v>
      </c>
      <c r="L43" s="16">
        <v>7.1861953239233237E-2</v>
      </c>
      <c r="M43" s="16">
        <v>7.5218690415164255E-2</v>
      </c>
      <c r="N43" s="16">
        <v>7.3433259069760601E-2</v>
      </c>
      <c r="O43" s="16">
        <v>4.5936799059635214E-2</v>
      </c>
      <c r="P43" s="16">
        <v>4.2492310466243362E-2</v>
      </c>
      <c r="Q43" s="16">
        <v>4.5514640377277309E-2</v>
      </c>
    </row>
    <row r="44" spans="1:17" x14ac:dyDescent="0.25">
      <c r="A44" s="6" t="s">
        <v>7</v>
      </c>
      <c r="B44" s="17">
        <v>7.8635688635746073E-3</v>
      </c>
      <c r="C44" s="17">
        <v>8.5424767495018671E-3</v>
      </c>
      <c r="D44" s="17">
        <v>8.630687157611042E-3</v>
      </c>
      <c r="E44" s="17">
        <v>8.7614949594406136E-3</v>
      </c>
      <c r="F44" s="17">
        <v>9.6144944890370378E-3</v>
      </c>
      <c r="G44" s="17">
        <v>9.1808242025732817E-3</v>
      </c>
      <c r="H44" s="17">
        <v>8.7257672498630284E-3</v>
      </c>
      <c r="I44" s="17">
        <v>8.5266719254766393E-3</v>
      </c>
      <c r="J44" s="17">
        <v>7.3809445662270405E-3</v>
      </c>
      <c r="K44" s="17">
        <v>6.6728557190308974E-3</v>
      </c>
      <c r="L44" s="17">
        <v>6.746200706440564E-3</v>
      </c>
      <c r="M44" s="17">
        <v>7.2800162702504854E-3</v>
      </c>
      <c r="N44" s="17">
        <v>7.539065779575087E-3</v>
      </c>
      <c r="O44" s="17">
        <v>7.7503807876516282E-3</v>
      </c>
      <c r="P44" s="17">
        <v>8.1533336576748664E-3</v>
      </c>
      <c r="Q44" s="17">
        <v>9.6254103132948059E-3</v>
      </c>
    </row>
    <row r="45" spans="1:17" x14ac:dyDescent="0.25">
      <c r="A45" s="4" t="s">
        <v>6</v>
      </c>
      <c r="B45" s="16">
        <v>1.7675216385467145E-2</v>
      </c>
      <c r="C45" s="16">
        <v>1.4511669248369633E-2</v>
      </c>
      <c r="D45" s="16">
        <v>1.1155503368505347E-2</v>
      </c>
      <c r="E45" s="16">
        <v>7.8132279431151093E-3</v>
      </c>
      <c r="F45" s="16">
        <v>4.8117158376705764E-3</v>
      </c>
      <c r="G45" s="16">
        <v>8.0194263311368832E-3</v>
      </c>
      <c r="H45" s="16">
        <v>1.1185529810682243E-2</v>
      </c>
      <c r="I45" s="16">
        <v>1.5397962328420526E-2</v>
      </c>
      <c r="J45" s="16">
        <v>1.7762370168633888E-2</v>
      </c>
      <c r="K45" s="16">
        <v>2.0439376946028286E-2</v>
      </c>
      <c r="L45" s="16">
        <v>2.5882292881661554E-2</v>
      </c>
      <c r="M45" s="16">
        <v>2.449517627450444E-2</v>
      </c>
      <c r="N45" s="16">
        <v>2.3135374716442815E-2</v>
      </c>
      <c r="O45" s="16">
        <v>2.144148742039325E-2</v>
      </c>
      <c r="P45" s="16">
        <v>2.0635620593164559E-2</v>
      </c>
      <c r="Q45" s="16">
        <v>2.4937765371313658E-2</v>
      </c>
    </row>
    <row r="46" spans="1:17" x14ac:dyDescent="0.25">
      <c r="A46" s="6" t="s">
        <v>5</v>
      </c>
      <c r="B46" s="17">
        <v>1.338386848321927E-3</v>
      </c>
      <c r="C46" s="17">
        <v>1.3285965248251265E-3</v>
      </c>
      <c r="D46" s="17">
        <v>1.2032349556682666E-3</v>
      </c>
      <c r="E46" s="17">
        <v>1.0862076591958317E-3</v>
      </c>
      <c r="F46" s="17">
        <v>1.0799176424134069E-3</v>
      </c>
      <c r="G46" s="17">
        <v>1.1911867687545749E-3</v>
      </c>
      <c r="H46" s="17">
        <v>1.2936894830717523E-3</v>
      </c>
      <c r="I46" s="17">
        <v>1.3472902076773197E-3</v>
      </c>
      <c r="J46" s="17">
        <v>1.2583474970833393E-3</v>
      </c>
      <c r="K46" s="17">
        <v>1.2576680158110642E-3</v>
      </c>
      <c r="L46" s="17">
        <v>1.342645161110022E-3</v>
      </c>
      <c r="M46" s="17">
        <v>1.8112230747814712E-3</v>
      </c>
      <c r="N46" s="17">
        <v>2.2004185808498539E-3</v>
      </c>
      <c r="O46" s="17">
        <v>2.5396467570173186E-3</v>
      </c>
      <c r="P46" s="17">
        <v>2.9134762138140493E-3</v>
      </c>
      <c r="Q46" s="17">
        <v>3.1932489967649567E-3</v>
      </c>
    </row>
    <row r="47" spans="1:17" x14ac:dyDescent="0.25">
      <c r="A47" s="4" t="s">
        <v>4</v>
      </c>
      <c r="B47" s="16">
        <v>1.0180603643750452E-3</v>
      </c>
      <c r="C47" s="16">
        <v>9.5629777906385926E-4</v>
      </c>
      <c r="D47" s="16">
        <v>8.1748769664596703E-4</v>
      </c>
      <c r="E47" s="16">
        <v>6.8423379601769091E-4</v>
      </c>
      <c r="F47" s="16">
        <v>6.248047485160887E-4</v>
      </c>
      <c r="G47" s="16">
        <v>7.4902626585438936E-4</v>
      </c>
      <c r="H47" s="16">
        <v>8.6347500719562511E-4</v>
      </c>
      <c r="I47" s="16">
        <v>1.0544286001205061E-3</v>
      </c>
      <c r="J47" s="16">
        <v>9.7674418604651184E-4</v>
      </c>
      <c r="K47" s="16">
        <v>9.762900976290099E-4</v>
      </c>
      <c r="L47" s="16">
        <v>1.2125832652470415E-3</v>
      </c>
      <c r="M47" s="16">
        <v>1.57850337049667E-3</v>
      </c>
      <c r="N47" s="16">
        <v>1.9736924472176592E-3</v>
      </c>
      <c r="O47" s="16">
        <v>2.3246796551801437E-3</v>
      </c>
      <c r="P47" s="16">
        <v>2.7062756883146715E-3</v>
      </c>
      <c r="Q47" s="16">
        <v>3.060238941919962E-3</v>
      </c>
    </row>
    <row r="48" spans="1:17" x14ac:dyDescent="0.25">
      <c r="A48" s="6" t="s">
        <v>3</v>
      </c>
      <c r="B48" s="17">
        <v>8.2575211003377488E-2</v>
      </c>
      <c r="C48" s="17">
        <v>8.7392358370328632E-2</v>
      </c>
      <c r="D48" s="17">
        <v>8.8711736636857441E-2</v>
      </c>
      <c r="E48" s="17">
        <v>9.4333197298767019E-2</v>
      </c>
      <c r="F48" s="17">
        <v>0.10069679961827784</v>
      </c>
      <c r="G48" s="17">
        <v>9.5210537486468433E-2</v>
      </c>
      <c r="H48" s="17">
        <v>8.9600216449514811E-2</v>
      </c>
      <c r="I48" s="17">
        <v>7.6213647610831853E-2</v>
      </c>
      <c r="J48" s="17">
        <v>7.1538421412364578E-2</v>
      </c>
      <c r="K48" s="17">
        <v>6.4451053137418696E-2</v>
      </c>
      <c r="L48" s="17">
        <v>5.2061897417644797E-2</v>
      </c>
      <c r="M48" s="17">
        <v>5.6183053617035815E-2</v>
      </c>
      <c r="N48" s="17">
        <v>6.2275145678520209E-2</v>
      </c>
      <c r="O48" s="17">
        <v>6.6507452548755452E-2</v>
      </c>
      <c r="P48" s="17">
        <v>7.1974758973758282E-2</v>
      </c>
      <c r="Q48" s="17">
        <v>8.3485947829336771E-2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1.1193470123632421E-3</v>
      </c>
      <c r="I49" s="16">
        <v>6.9511635191473933E-3</v>
      </c>
      <c r="J49" s="16">
        <v>7.2619498386799737E-3</v>
      </c>
      <c r="K49" s="16">
        <v>7.8192880330001553E-3</v>
      </c>
      <c r="L49" s="16">
        <v>1.0800632985370553E-2</v>
      </c>
      <c r="M49" s="16">
        <v>1.513667573504628E-2</v>
      </c>
      <c r="N49" s="16">
        <v>1.8974872187204467E-2</v>
      </c>
      <c r="O49" s="16">
        <v>2.2819145108777108E-2</v>
      </c>
      <c r="P49" s="16">
        <v>2.7066838300945088E-2</v>
      </c>
      <c r="Q49" s="16">
        <v>2.9301084575401835E-2</v>
      </c>
    </row>
    <row r="50" spans="1:17" x14ac:dyDescent="0.25">
      <c r="A50" s="6" t="s">
        <v>1</v>
      </c>
      <c r="B50" s="17">
        <v>0.11148551660030648</v>
      </c>
      <c r="C50" s="17">
        <v>0.1184313336136063</v>
      </c>
      <c r="D50" s="17">
        <v>0.11641823887999858</v>
      </c>
      <c r="E50" s="17">
        <v>0.13420083978052391</v>
      </c>
      <c r="F50" s="17">
        <v>0.14138564995782194</v>
      </c>
      <c r="G50" s="17">
        <v>0.1379011964308097</v>
      </c>
      <c r="H50" s="17">
        <v>0.13431645668842526</v>
      </c>
      <c r="I50" s="17">
        <v>0.12166355555304136</v>
      </c>
      <c r="J50" s="17">
        <v>0.11510265968540294</v>
      </c>
      <c r="K50" s="17">
        <v>0.11124689023904991</v>
      </c>
      <c r="L50" s="17">
        <v>0.10787798577570723</v>
      </c>
      <c r="M50" s="17">
        <v>0.11536743007699859</v>
      </c>
      <c r="N50" s="17">
        <v>0.11915507454973728</v>
      </c>
      <c r="O50" s="17">
        <v>0.12259204020197437</v>
      </c>
      <c r="P50" s="17">
        <v>0.12942268620033975</v>
      </c>
      <c r="Q50" s="17">
        <v>0.12932126971556154</v>
      </c>
    </row>
    <row r="51" spans="1:17" x14ac:dyDescent="0.25">
      <c r="A51" s="4" t="s">
        <v>0</v>
      </c>
      <c r="B51" s="16">
        <v>1.170651219142328E-3</v>
      </c>
      <c r="C51" s="16">
        <v>1.4514732803145689E-3</v>
      </c>
      <c r="D51" s="16">
        <v>5.6647496556205129E-3</v>
      </c>
      <c r="E51" s="16">
        <v>5.9554350704669147E-3</v>
      </c>
      <c r="F51" s="16">
        <v>6.2510362044331871E-3</v>
      </c>
      <c r="G51" s="16">
        <v>7.5855509686577364E-3</v>
      </c>
      <c r="H51" s="16">
        <v>8.8935279967305159E-3</v>
      </c>
      <c r="I51" s="16">
        <v>1.1160195834857946E-2</v>
      </c>
      <c r="J51" s="16">
        <v>1.1724576917992688E-2</v>
      </c>
      <c r="K51" s="16">
        <v>1.2719241244070737E-2</v>
      </c>
      <c r="L51" s="16">
        <v>1.7671708483398021E-2</v>
      </c>
      <c r="M51" s="16">
        <v>1.8153089455708853E-2</v>
      </c>
      <c r="N51" s="16">
        <v>1.7702063706458885E-2</v>
      </c>
      <c r="O51" s="16">
        <v>1.8240451213889938E-2</v>
      </c>
      <c r="P51" s="16">
        <v>1.940367922318318E-2</v>
      </c>
      <c r="Q51" s="16">
        <v>2.0509717244470687E-2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1.4782533706181964</v>
      </c>
      <c r="H56" s="3">
        <v>2.8436690012472412</v>
      </c>
      <c r="I56" s="3">
        <v>3.5249831291423979</v>
      </c>
      <c r="J56" s="3">
        <v>3.3646236279069766</v>
      </c>
      <c r="K56" s="3">
        <v>3.5794086471408648</v>
      </c>
      <c r="L56" s="3">
        <v>5.4917363501276677</v>
      </c>
      <c r="M56" s="3">
        <v>5.2840443825709533</v>
      </c>
      <c r="N56" s="3">
        <v>5.99353221027856</v>
      </c>
      <c r="O56" s="3">
        <v>9.0233953729309651</v>
      </c>
      <c r="P56" s="3">
        <v>11.751525848248493</v>
      </c>
      <c r="Q56" s="3">
        <v>15.244789917270497</v>
      </c>
    </row>
    <row r="57" spans="1:17" x14ac:dyDescent="0.25">
      <c r="A57" s="6" t="s">
        <v>9</v>
      </c>
      <c r="B57" s="5">
        <v>2479.6378742845432</v>
      </c>
      <c r="C57" s="5">
        <v>2610.6274365148133</v>
      </c>
      <c r="D57" s="5">
        <v>2685.7687191543387</v>
      </c>
      <c r="E57" s="5">
        <v>2588.85811549033</v>
      </c>
      <c r="F57" s="5">
        <v>2670.7111734223158</v>
      </c>
      <c r="G57" s="5">
        <v>3262.5833751161927</v>
      </c>
      <c r="H57" s="5">
        <v>3291.0721349860055</v>
      </c>
      <c r="I57" s="5">
        <v>3975.0846802846181</v>
      </c>
      <c r="J57" s="5">
        <v>4129.7442392473085</v>
      </c>
      <c r="K57" s="5">
        <v>4444.7706442501058</v>
      </c>
      <c r="L57" s="5">
        <v>4900.7766994110307</v>
      </c>
      <c r="M57" s="5">
        <v>3950.8587788197124</v>
      </c>
      <c r="N57" s="5">
        <v>3790.108438922387</v>
      </c>
      <c r="O57" s="5">
        <v>5275.7731869416257</v>
      </c>
      <c r="P57" s="5">
        <v>6017.2316299226131</v>
      </c>
      <c r="Q57" s="5">
        <v>6088.8409873374221</v>
      </c>
    </row>
    <row r="58" spans="1:17" x14ac:dyDescent="0.25">
      <c r="A58" s="4" t="s">
        <v>8</v>
      </c>
      <c r="B58" s="3">
        <v>205.66383747979401</v>
      </c>
      <c r="C58" s="3">
        <v>226.9281090916015</v>
      </c>
      <c r="D58" s="3">
        <v>378.04621777881511</v>
      </c>
      <c r="E58" s="3">
        <v>300.72921128045982</v>
      </c>
      <c r="F58" s="3">
        <v>326.40066873296183</v>
      </c>
      <c r="G58" s="3">
        <v>387.83748717301756</v>
      </c>
      <c r="H58" s="3">
        <v>381.39971596009383</v>
      </c>
      <c r="I58" s="3">
        <v>454.0731129158068</v>
      </c>
      <c r="J58" s="3">
        <v>490.54870938251673</v>
      </c>
      <c r="K58" s="3">
        <v>520.38127608308389</v>
      </c>
      <c r="L58" s="3">
        <v>500.4300422468221</v>
      </c>
      <c r="M58" s="3">
        <v>434.55936054302987</v>
      </c>
      <c r="N58" s="3">
        <v>413.82953325794119</v>
      </c>
      <c r="O58" s="3">
        <v>351.91327335124038</v>
      </c>
      <c r="P58" s="3">
        <v>379.40410941399028</v>
      </c>
      <c r="Q58" s="3">
        <v>426.73370745869619</v>
      </c>
    </row>
    <row r="59" spans="1:17" x14ac:dyDescent="0.25">
      <c r="A59" s="6" t="s">
        <v>7</v>
      </c>
      <c r="B59" s="5">
        <v>27.180818955388808</v>
      </c>
      <c r="C59" s="5">
        <v>31.587439394342301</v>
      </c>
      <c r="D59" s="5">
        <v>34.457759556147359</v>
      </c>
      <c r="E59" s="5">
        <v>33.884205606140632</v>
      </c>
      <c r="F59" s="5">
        <v>39.176507587291844</v>
      </c>
      <c r="G59" s="5">
        <v>45.297424607087763</v>
      </c>
      <c r="H59" s="5">
        <v>43.104653233314124</v>
      </c>
      <c r="I59" s="5">
        <v>49.883563185600217</v>
      </c>
      <c r="J59" s="5">
        <v>44.4944300334734</v>
      </c>
      <c r="K59" s="5">
        <v>42.81364285031696</v>
      </c>
      <c r="L59" s="5">
        <v>46.97898334728891</v>
      </c>
      <c r="M59" s="5">
        <v>42.05868511777647</v>
      </c>
      <c r="N59" s="5">
        <v>42.486035786572181</v>
      </c>
      <c r="O59" s="5">
        <v>59.374225643372633</v>
      </c>
      <c r="P59" s="5">
        <v>72.799249115971293</v>
      </c>
      <c r="Q59" s="5">
        <v>90.245402243232505</v>
      </c>
    </row>
    <row r="60" spans="1:17" x14ac:dyDescent="0.25">
      <c r="A60" s="4" t="s">
        <v>6</v>
      </c>
      <c r="B60" s="3">
        <v>61.095269197186454</v>
      </c>
      <c r="C60" s="3">
        <v>53.659668774673143</v>
      </c>
      <c r="D60" s="3">
        <v>44.538012533656548</v>
      </c>
      <c r="E60" s="3">
        <v>30.216877747203373</v>
      </c>
      <c r="F60" s="3">
        <v>19.606462122094779</v>
      </c>
      <c r="G60" s="3">
        <v>39.567183905443898</v>
      </c>
      <c r="H60" s="3">
        <v>55.255700721094101</v>
      </c>
      <c r="I60" s="3">
        <v>90.082652816071629</v>
      </c>
      <c r="J60" s="3">
        <v>107.07661188965294</v>
      </c>
      <c r="K60" s="3">
        <v>131.14088202964263</v>
      </c>
      <c r="L60" s="3">
        <v>180.23830881823542</v>
      </c>
      <c r="M60" s="3">
        <v>141.51546749199278</v>
      </c>
      <c r="N60" s="3">
        <v>130.37827058115232</v>
      </c>
      <c r="O60" s="3">
        <v>164.25924701097256</v>
      </c>
      <c r="P60" s="3">
        <v>184.25073071925053</v>
      </c>
      <c r="Q60" s="3">
        <v>233.81015392903251</v>
      </c>
    </row>
    <row r="61" spans="1:17" x14ac:dyDescent="0.25">
      <c r="A61" s="6" t="s">
        <v>5</v>
      </c>
      <c r="B61" s="5">
        <v>4.6262010605671566</v>
      </c>
      <c r="C61" s="5">
        <v>4.912739412477146</v>
      </c>
      <c r="D61" s="5">
        <v>4.8038794634568847</v>
      </c>
      <c r="E61" s="5">
        <v>4.2007995011739592</v>
      </c>
      <c r="F61" s="5">
        <v>4.4003771347417517</v>
      </c>
      <c r="G61" s="5">
        <v>5.877216648533266</v>
      </c>
      <c r="H61" s="5">
        <v>6.3907316070421913</v>
      </c>
      <c r="I61" s="5">
        <v>7.8820478601040014</v>
      </c>
      <c r="J61" s="5">
        <v>7.5856760831075389</v>
      </c>
      <c r="K61" s="5">
        <v>8.0693111795652115</v>
      </c>
      <c r="L61" s="5">
        <v>9.3498707509379777</v>
      </c>
      <c r="M61" s="5">
        <v>10.463941034250427</v>
      </c>
      <c r="N61" s="5">
        <v>12.400351091868883</v>
      </c>
      <c r="O61" s="5">
        <v>19.455761431212878</v>
      </c>
      <c r="P61" s="5">
        <v>26.013761927092688</v>
      </c>
      <c r="Q61" s="5">
        <v>29.939091508423051</v>
      </c>
    </row>
    <row r="62" spans="1:17" x14ac:dyDescent="0.25">
      <c r="A62" s="4" t="s">
        <v>4</v>
      </c>
      <c r="B62" s="3">
        <v>3.5189765524805621</v>
      </c>
      <c r="C62" s="3">
        <v>3.5360936909644196</v>
      </c>
      <c r="D62" s="3">
        <v>3.2637951042281235</v>
      </c>
      <c r="E62" s="3">
        <v>2.6462057827188179</v>
      </c>
      <c r="F62" s="3">
        <v>2.5459131521399563</v>
      </c>
      <c r="G62" s="3">
        <v>3.6956334265454909</v>
      </c>
      <c r="H62" s="3">
        <v>4.2655035018708629</v>
      </c>
      <c r="I62" s="3">
        <v>6.168720475999196</v>
      </c>
      <c r="J62" s="3">
        <v>5.8880913488372091</v>
      </c>
      <c r="K62" s="3">
        <v>6.263965132496514</v>
      </c>
      <c r="L62" s="3">
        <v>8.4441497524461262</v>
      </c>
      <c r="M62" s="3">
        <v>9.1194543737996341</v>
      </c>
      <c r="N62" s="3">
        <v>11.122647075365197</v>
      </c>
      <c r="O62" s="3">
        <v>17.808938447919221</v>
      </c>
      <c r="P62" s="3">
        <v>24.163715883829081</v>
      </c>
      <c r="Q62" s="3">
        <v>28.692023018750312</v>
      </c>
    </row>
    <row r="63" spans="1:17" x14ac:dyDescent="0.25">
      <c r="A63" s="6" t="s">
        <v>3</v>
      </c>
      <c r="B63" s="5">
        <v>285.42534559372444</v>
      </c>
      <c r="C63" s="5">
        <v>323.14993701473884</v>
      </c>
      <c r="D63" s="5">
        <v>354.17894717055424</v>
      </c>
      <c r="E63" s="5">
        <v>364.82420723325157</v>
      </c>
      <c r="F63" s="5">
        <v>410.31267309578368</v>
      </c>
      <c r="G63" s="5">
        <v>469.76088948362388</v>
      </c>
      <c r="H63" s="5">
        <v>442.61852844480234</v>
      </c>
      <c r="I63" s="5">
        <v>445.87247397670683</v>
      </c>
      <c r="J63" s="5">
        <v>431.25392118541475</v>
      </c>
      <c r="K63" s="5">
        <v>413.52375752446073</v>
      </c>
      <c r="L63" s="5">
        <v>362.54702731817497</v>
      </c>
      <c r="M63" s="5">
        <v>324.58517581757513</v>
      </c>
      <c r="N63" s="5">
        <v>350.94853198916223</v>
      </c>
      <c r="O63" s="5">
        <v>509.50122358984146</v>
      </c>
      <c r="P63" s="5">
        <v>642.64614065688284</v>
      </c>
      <c r="Q63" s="5">
        <v>782.74304141711286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5.5294925287425132</v>
      </c>
      <c r="I64" s="3">
        <v>40.666371082577442</v>
      </c>
      <c r="J64" s="3">
        <v>43.777096021317057</v>
      </c>
      <c r="K64" s="3">
        <v>50.169255755651967</v>
      </c>
      <c r="L64" s="3">
        <v>75.213113163900914</v>
      </c>
      <c r="M64" s="3">
        <v>87.448798853892455</v>
      </c>
      <c r="N64" s="3">
        <v>106.93196244225356</v>
      </c>
      <c r="O64" s="3">
        <v>174.81322631735122</v>
      </c>
      <c r="P64" s="3">
        <v>241.67360088316778</v>
      </c>
      <c r="Q64" s="3">
        <v>274.71952650348538</v>
      </c>
    </row>
    <row r="65" spans="1:17" x14ac:dyDescent="0.25">
      <c r="A65" s="6" t="s">
        <v>1</v>
      </c>
      <c r="B65" s="5">
        <v>385.3552624047893</v>
      </c>
      <c r="C65" s="5">
        <v>437.92247642102944</v>
      </c>
      <c r="D65" s="5">
        <v>464.79632618122793</v>
      </c>
      <c r="E65" s="5">
        <v>519.00832776719813</v>
      </c>
      <c r="F65" s="5">
        <v>576.10891499523564</v>
      </c>
      <c r="G65" s="5">
        <v>680.39305739031124</v>
      </c>
      <c r="H65" s="5">
        <v>663.51349093948261</v>
      </c>
      <c r="I65" s="5">
        <v>711.76793406129116</v>
      </c>
      <c r="J65" s="5">
        <v>693.87152173895947</v>
      </c>
      <c r="K65" s="5">
        <v>713.77005999386574</v>
      </c>
      <c r="L65" s="5">
        <v>751.237373127311</v>
      </c>
      <c r="M65" s="5">
        <v>666.50983106781268</v>
      </c>
      <c r="N65" s="5">
        <v>671.49258402639134</v>
      </c>
      <c r="O65" s="5">
        <v>939.15481786784812</v>
      </c>
      <c r="P65" s="5">
        <v>1155.585527287694</v>
      </c>
      <c r="Q65" s="5">
        <v>1212.483377250597</v>
      </c>
    </row>
    <row r="66" spans="1:17" x14ac:dyDescent="0.25">
      <c r="A66" s="4" t="s">
        <v>0</v>
      </c>
      <c r="B66" s="3">
        <v>4.0464144715264139</v>
      </c>
      <c r="C66" s="3">
        <v>5.3670996853596584</v>
      </c>
      <c r="D66" s="3">
        <v>22.616343057575232</v>
      </c>
      <c r="E66" s="3">
        <v>23.032049591523748</v>
      </c>
      <c r="F66" s="3">
        <v>25.471309757434859</v>
      </c>
      <c r="G66" s="3">
        <v>37.426478878626874</v>
      </c>
      <c r="H66" s="3">
        <v>43.933379076304988</v>
      </c>
      <c r="I66" s="3">
        <v>65.290460212081939</v>
      </c>
      <c r="J66" s="3">
        <v>70.679079441504612</v>
      </c>
      <c r="K66" s="3">
        <v>81.607796553669814</v>
      </c>
      <c r="L66" s="3">
        <v>123.06169571372418</v>
      </c>
      <c r="M66" s="3">
        <v>104.87546249758822</v>
      </c>
      <c r="N66" s="3">
        <v>99.759112616627391</v>
      </c>
      <c r="O66" s="3">
        <v>139.73670402568507</v>
      </c>
      <c r="P66" s="3">
        <v>173.25100834126053</v>
      </c>
      <c r="Q66" s="3">
        <v>192.29389941597702</v>
      </c>
    </row>
    <row r="67" spans="1:17" ht="15.75" thickBot="1" x14ac:dyDescent="0.3">
      <c r="A67" s="2" t="s">
        <v>34</v>
      </c>
      <c r="B67" s="1">
        <v>3456.5500000000011</v>
      </c>
      <c r="C67" s="1">
        <v>3697.6909999999998</v>
      </c>
      <c r="D67" s="1">
        <v>3992.4699999999993</v>
      </c>
      <c r="E67" s="1">
        <v>3867.4000000000005</v>
      </c>
      <c r="F67" s="1">
        <v>4074.7340000000004</v>
      </c>
      <c r="G67" s="1">
        <v>4933.9170000000004</v>
      </c>
      <c r="H67" s="1">
        <v>4939.9270000000006</v>
      </c>
      <c r="I67" s="1">
        <v>5850.2969999999996</v>
      </c>
      <c r="J67" s="1">
        <v>6028.2839999999997</v>
      </c>
      <c r="K67" s="1">
        <v>6416.09</v>
      </c>
      <c r="L67" s="1">
        <v>6963.7689999999993</v>
      </c>
      <c r="M67" s="1">
        <v>5777.2790000000005</v>
      </c>
      <c r="N67" s="1">
        <v>5635.451</v>
      </c>
      <c r="O67" s="1">
        <v>7660.8140000000003</v>
      </c>
      <c r="P67" s="1">
        <v>8928.7709999999988</v>
      </c>
      <c r="Q67" s="1">
        <v>9375.7459999999992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 t="s">
        <v>40</v>
      </c>
      <c r="E71" s="3" t="s">
        <v>40</v>
      </c>
      <c r="F71" s="3" t="s">
        <v>40</v>
      </c>
      <c r="G71" s="3">
        <v>93.347506601504989</v>
      </c>
      <c r="H71" s="3">
        <v>93.199012830523998</v>
      </c>
      <c r="I71" s="3">
        <v>99.543094867410019</v>
      </c>
      <c r="J71" s="3">
        <v>100.41488315659699</v>
      </c>
      <c r="K71" s="3">
        <v>100</v>
      </c>
      <c r="L71" s="3">
        <v>110.60664611703599</v>
      </c>
      <c r="M71" s="3">
        <v>100.481512259822</v>
      </c>
      <c r="N71" s="3">
        <v>100.68386296370299</v>
      </c>
      <c r="O71" s="3">
        <v>113.55689707768801</v>
      </c>
      <c r="P71" s="3">
        <v>120.515816605019</v>
      </c>
      <c r="Q71" s="3">
        <v>124.96785749226298</v>
      </c>
    </row>
    <row r="72" spans="1:17" x14ac:dyDescent="0.25">
      <c r="A72" s="6" t="s">
        <v>9</v>
      </c>
      <c r="B72" s="5">
        <v>83.821608662903984</v>
      </c>
      <c r="C72" s="5">
        <v>83.191279889380993</v>
      </c>
      <c r="D72" s="5">
        <v>78.373132330176006</v>
      </c>
      <c r="E72" s="5">
        <v>76.665553905355992</v>
      </c>
      <c r="F72" s="5">
        <v>82.742200708523015</v>
      </c>
      <c r="G72" s="5">
        <v>93.347506601505003</v>
      </c>
      <c r="H72" s="5">
        <v>93.199012830524012</v>
      </c>
      <c r="I72" s="5">
        <v>99.543094867410005</v>
      </c>
      <c r="J72" s="5">
        <v>100.41488315659699</v>
      </c>
      <c r="K72" s="5">
        <v>100</v>
      </c>
      <c r="L72" s="5">
        <v>110.60664611703599</v>
      </c>
      <c r="M72" s="5">
        <v>100.481512259822</v>
      </c>
      <c r="N72" s="5">
        <v>100.68386296370302</v>
      </c>
      <c r="O72" s="5">
        <v>113.55689707768801</v>
      </c>
      <c r="P72" s="5">
        <v>120.51581660501898</v>
      </c>
      <c r="Q72" s="5">
        <v>124.96785749226298</v>
      </c>
    </row>
    <row r="73" spans="1:17" x14ac:dyDescent="0.25">
      <c r="A73" s="4" t="s">
        <v>8</v>
      </c>
      <c r="B73" s="3">
        <v>83.821608662903998</v>
      </c>
      <c r="C73" s="3">
        <v>83.191279889380993</v>
      </c>
      <c r="D73" s="3">
        <v>78.373132330175991</v>
      </c>
      <c r="E73" s="3">
        <v>76.665553905356006</v>
      </c>
      <c r="F73" s="3">
        <v>82.742200708523001</v>
      </c>
      <c r="G73" s="3">
        <v>93.347506601505003</v>
      </c>
      <c r="H73" s="3">
        <v>93.199012830523998</v>
      </c>
      <c r="I73" s="3">
        <v>99.543094867410005</v>
      </c>
      <c r="J73" s="3">
        <v>100.41488315659699</v>
      </c>
      <c r="K73" s="3">
        <v>100</v>
      </c>
      <c r="L73" s="3">
        <v>110.60664611703599</v>
      </c>
      <c r="M73" s="3">
        <v>100.481512259822</v>
      </c>
      <c r="N73" s="3">
        <v>100.68386296370299</v>
      </c>
      <c r="O73" s="3">
        <v>113.55689707768801</v>
      </c>
      <c r="P73" s="3">
        <v>120.515816605019</v>
      </c>
      <c r="Q73" s="3">
        <v>124.96785749226301</v>
      </c>
    </row>
    <row r="74" spans="1:17" x14ac:dyDescent="0.25">
      <c r="A74" s="6" t="s">
        <v>7</v>
      </c>
      <c r="B74" s="5">
        <v>83.821608662903998</v>
      </c>
      <c r="C74" s="5">
        <v>83.191279889380993</v>
      </c>
      <c r="D74" s="5">
        <v>78.373132330175991</v>
      </c>
      <c r="E74" s="5">
        <v>76.665553905356006</v>
      </c>
      <c r="F74" s="5">
        <v>82.742200708523001</v>
      </c>
      <c r="G74" s="5">
        <v>93.347506601505017</v>
      </c>
      <c r="H74" s="5">
        <v>93.199012830524012</v>
      </c>
      <c r="I74" s="5">
        <v>99.543094867410005</v>
      </c>
      <c r="J74" s="5">
        <v>100.41488315659701</v>
      </c>
      <c r="K74" s="5">
        <v>100.00000000000003</v>
      </c>
      <c r="L74" s="5">
        <v>110.60664611703599</v>
      </c>
      <c r="M74" s="5">
        <v>100.481512259822</v>
      </c>
      <c r="N74" s="5">
        <v>100.68386296370299</v>
      </c>
      <c r="O74" s="5">
        <v>113.55689707768801</v>
      </c>
      <c r="P74" s="5">
        <v>120.515816605019</v>
      </c>
      <c r="Q74" s="5">
        <v>124.96785749226298</v>
      </c>
    </row>
    <row r="75" spans="1:17" x14ac:dyDescent="0.25">
      <c r="A75" s="4" t="s">
        <v>6</v>
      </c>
      <c r="B75" s="3">
        <v>83.821608662903998</v>
      </c>
      <c r="C75" s="3">
        <v>83.191279889380993</v>
      </c>
      <c r="D75" s="3">
        <v>78.373132330176006</v>
      </c>
      <c r="E75" s="3">
        <v>76.665553905356006</v>
      </c>
      <c r="F75" s="3">
        <v>82.742200708523001</v>
      </c>
      <c r="G75" s="3">
        <v>93.347506601505003</v>
      </c>
      <c r="H75" s="3">
        <v>93.199012830523998</v>
      </c>
      <c r="I75" s="3">
        <v>99.543094867410005</v>
      </c>
      <c r="J75" s="3">
        <v>100.41488315659699</v>
      </c>
      <c r="K75" s="3">
        <v>100</v>
      </c>
      <c r="L75" s="3">
        <v>110.60664611703599</v>
      </c>
      <c r="M75" s="3">
        <v>100.48151225982198</v>
      </c>
      <c r="N75" s="3">
        <v>100.68386296370299</v>
      </c>
      <c r="O75" s="3">
        <v>113.55689707768803</v>
      </c>
      <c r="P75" s="3">
        <v>120.515816605019</v>
      </c>
      <c r="Q75" s="3">
        <v>124.96785749226301</v>
      </c>
    </row>
    <row r="76" spans="1:17" x14ac:dyDescent="0.25">
      <c r="A76" s="6" t="s">
        <v>5</v>
      </c>
      <c r="B76" s="5">
        <v>83.821608662903998</v>
      </c>
      <c r="C76" s="5">
        <v>83.191279889380993</v>
      </c>
      <c r="D76" s="5">
        <v>78.373132330176006</v>
      </c>
      <c r="E76" s="5">
        <v>76.665553905355992</v>
      </c>
      <c r="F76" s="5">
        <v>82.742200708523001</v>
      </c>
      <c r="G76" s="5">
        <v>93.347506601505003</v>
      </c>
      <c r="H76" s="5">
        <v>93.199012830523984</v>
      </c>
      <c r="I76" s="5">
        <v>99.543094867410019</v>
      </c>
      <c r="J76" s="5">
        <v>100.41488315659699</v>
      </c>
      <c r="K76" s="5">
        <v>100</v>
      </c>
      <c r="L76" s="5">
        <v>110.60664611703599</v>
      </c>
      <c r="M76" s="5">
        <v>100.48151225982198</v>
      </c>
      <c r="N76" s="5">
        <v>100.68386296370299</v>
      </c>
      <c r="O76" s="5">
        <v>113.55689707768801</v>
      </c>
      <c r="P76" s="5">
        <v>120.515816605019</v>
      </c>
      <c r="Q76" s="5">
        <v>124.96785749226301</v>
      </c>
    </row>
    <row r="77" spans="1:17" x14ac:dyDescent="0.25">
      <c r="A77" s="4" t="s">
        <v>4</v>
      </c>
      <c r="B77" s="3">
        <v>83.821608662903998</v>
      </c>
      <c r="C77" s="3">
        <v>83.191279889380979</v>
      </c>
      <c r="D77" s="3">
        <v>78.373132330175991</v>
      </c>
      <c r="E77" s="3">
        <v>76.665553905355992</v>
      </c>
      <c r="F77" s="3">
        <v>82.742200708523001</v>
      </c>
      <c r="G77" s="3">
        <v>93.347506601505003</v>
      </c>
      <c r="H77" s="3">
        <v>93.199012830523998</v>
      </c>
      <c r="I77" s="3">
        <v>99.543094867409991</v>
      </c>
      <c r="J77" s="3">
        <v>100.41488315659699</v>
      </c>
      <c r="K77" s="3">
        <v>100</v>
      </c>
      <c r="L77" s="3">
        <v>110.60664611703599</v>
      </c>
      <c r="M77" s="3">
        <v>100.48151225982198</v>
      </c>
      <c r="N77" s="3">
        <v>100.68386296370299</v>
      </c>
      <c r="O77" s="3">
        <v>113.55689707768801</v>
      </c>
      <c r="P77" s="3">
        <v>120.515816605019</v>
      </c>
      <c r="Q77" s="3">
        <v>124.96785749226301</v>
      </c>
    </row>
    <row r="78" spans="1:17" x14ac:dyDescent="0.25">
      <c r="A78" s="6" t="s">
        <v>3</v>
      </c>
      <c r="B78" s="5">
        <v>83.821608662903998</v>
      </c>
      <c r="C78" s="5">
        <v>83.191279889380993</v>
      </c>
      <c r="D78" s="5">
        <v>78.373132330176006</v>
      </c>
      <c r="E78" s="5">
        <v>76.665553905355992</v>
      </c>
      <c r="F78" s="5">
        <v>82.742200708523001</v>
      </c>
      <c r="G78" s="5">
        <v>93.347506601505003</v>
      </c>
      <c r="H78" s="5">
        <v>93.199012830523998</v>
      </c>
      <c r="I78" s="5">
        <v>99.543094867410005</v>
      </c>
      <c r="J78" s="5">
        <v>100.41488315659701</v>
      </c>
      <c r="K78" s="5">
        <v>100</v>
      </c>
      <c r="L78" s="5">
        <v>110.60664611703601</v>
      </c>
      <c r="M78" s="5">
        <v>100.48151225982198</v>
      </c>
      <c r="N78" s="5">
        <v>100.68386296370302</v>
      </c>
      <c r="O78" s="5">
        <v>113.55689707768799</v>
      </c>
      <c r="P78" s="5">
        <v>120.515816605019</v>
      </c>
      <c r="Q78" s="5">
        <v>124.96785749226301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>
        <v>93.199012830523998</v>
      </c>
      <c r="I79" s="3">
        <v>99.543094867410005</v>
      </c>
      <c r="J79" s="3">
        <v>100.41488315659701</v>
      </c>
      <c r="K79" s="3">
        <v>100</v>
      </c>
      <c r="L79" s="3">
        <v>110.60664611703599</v>
      </c>
      <c r="M79" s="3">
        <v>100.481512259822</v>
      </c>
      <c r="N79" s="3">
        <v>100.68386296370299</v>
      </c>
      <c r="O79" s="3">
        <v>113.55689707768801</v>
      </c>
      <c r="P79" s="3">
        <v>120.51581660501898</v>
      </c>
      <c r="Q79" s="3">
        <v>124.96785749226298</v>
      </c>
    </row>
    <row r="80" spans="1:17" x14ac:dyDescent="0.25">
      <c r="A80" s="6" t="s">
        <v>1</v>
      </c>
      <c r="B80" s="5">
        <v>83.821608662903984</v>
      </c>
      <c r="C80" s="5">
        <v>83.191279889380993</v>
      </c>
      <c r="D80" s="5">
        <v>78.373132330175991</v>
      </c>
      <c r="E80" s="5">
        <v>76.665553905355992</v>
      </c>
      <c r="F80" s="5">
        <v>82.742200708523001</v>
      </c>
      <c r="G80" s="5">
        <v>93.347506601505003</v>
      </c>
      <c r="H80" s="5">
        <v>93.199012830523998</v>
      </c>
      <c r="I80" s="5">
        <v>99.543094867409991</v>
      </c>
      <c r="J80" s="5">
        <v>100.41488315659701</v>
      </c>
      <c r="K80" s="5">
        <v>100</v>
      </c>
      <c r="L80" s="5">
        <v>110.60664611703599</v>
      </c>
      <c r="M80" s="5">
        <v>100.481512259822</v>
      </c>
      <c r="N80" s="5">
        <v>100.68386296370302</v>
      </c>
      <c r="O80" s="5">
        <v>113.55689707768799</v>
      </c>
      <c r="P80" s="5">
        <v>120.515816605019</v>
      </c>
      <c r="Q80" s="5">
        <v>124.96785749226301</v>
      </c>
    </row>
    <row r="81" spans="1:17" x14ac:dyDescent="0.25">
      <c r="A81" s="4" t="s">
        <v>0</v>
      </c>
      <c r="B81" s="3">
        <v>83.821608662903998</v>
      </c>
      <c r="C81" s="3">
        <v>83.191279889381008</v>
      </c>
      <c r="D81" s="3">
        <v>78.373132330176006</v>
      </c>
      <c r="E81" s="3">
        <v>76.665553905356006</v>
      </c>
      <c r="F81" s="3">
        <v>82.742200708523001</v>
      </c>
      <c r="G81" s="3">
        <v>93.347506601505003</v>
      </c>
      <c r="H81" s="3">
        <v>93.199012830523998</v>
      </c>
      <c r="I81" s="3">
        <v>99.543094867410005</v>
      </c>
      <c r="J81" s="3">
        <v>100.41488315659699</v>
      </c>
      <c r="K81" s="3">
        <v>100</v>
      </c>
      <c r="L81" s="3">
        <v>110.60664611703599</v>
      </c>
      <c r="M81" s="3">
        <v>100.481512259822</v>
      </c>
      <c r="N81" s="3">
        <v>100.68386296370299</v>
      </c>
      <c r="O81" s="3">
        <v>113.55689707768801</v>
      </c>
      <c r="P81" s="3">
        <v>120.51581660501898</v>
      </c>
      <c r="Q81" s="3">
        <v>124.96785749226298</v>
      </c>
    </row>
    <row r="82" spans="1:17" ht="15.75" thickBot="1" x14ac:dyDescent="0.3">
      <c r="A82" s="2" t="s">
        <v>34</v>
      </c>
      <c r="B82" s="1">
        <v>83.821608662904026</v>
      </c>
      <c r="C82" s="1">
        <v>83.191279889380993</v>
      </c>
      <c r="D82" s="1">
        <v>78.373132330175991</v>
      </c>
      <c r="E82" s="1">
        <v>76.665553905356006</v>
      </c>
      <c r="F82" s="1">
        <v>82.742200708523001</v>
      </c>
      <c r="G82" s="1">
        <v>93.347506601505017</v>
      </c>
      <c r="H82" s="1">
        <v>93.199012830524012</v>
      </c>
      <c r="I82" s="1">
        <v>99.543094867409991</v>
      </c>
      <c r="J82" s="1">
        <v>100.41488315659701</v>
      </c>
      <c r="K82" s="1">
        <v>100</v>
      </c>
      <c r="L82" s="1">
        <v>110.60664611703596</v>
      </c>
      <c r="M82" s="1">
        <v>100.48151225982198</v>
      </c>
      <c r="N82" s="1">
        <v>100.68386296370304</v>
      </c>
      <c r="O82" s="1">
        <v>113.55689707768799</v>
      </c>
      <c r="P82" s="1">
        <v>120.51581660501895</v>
      </c>
      <c r="Q82" s="1">
        <v>124.96785749226301</v>
      </c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Q82"/>
  <sheetViews>
    <sheetView zoomScale="70" zoomScaleNormal="70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52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</row>
    <row r="12" spans="1:17" x14ac:dyDescent="0.25">
      <c r="A12" s="6" t="s">
        <v>9</v>
      </c>
      <c r="B12" s="28">
        <v>32.656999999999869</v>
      </c>
      <c r="C12" s="28">
        <v>33.751999999999853</v>
      </c>
      <c r="D12" s="28">
        <v>35.227000000000018</v>
      </c>
      <c r="E12" s="28">
        <v>37.215000000000202</v>
      </c>
      <c r="F12" s="28">
        <v>24.336666666666588</v>
      </c>
      <c r="G12" s="28">
        <v>37.890355236139541</v>
      </c>
      <c r="H12" s="28">
        <v>41.752000000000002</v>
      </c>
      <c r="I12" s="28">
        <v>43.780414096916211</v>
      </c>
      <c r="J12" s="28">
        <v>6.6388695652174121</v>
      </c>
      <c r="K12" s="28">
        <v>7.1350434782608678</v>
      </c>
      <c r="L12" s="28">
        <v>40.765873417721359</v>
      </c>
      <c r="M12" s="28">
        <v>47.225154929577393</v>
      </c>
      <c r="N12" s="28">
        <v>49.339270358306173</v>
      </c>
      <c r="O12" s="28">
        <v>59.828169381107649</v>
      </c>
      <c r="P12" s="28">
        <v>62.887384615384683</v>
      </c>
      <c r="Q12" s="28">
        <v>62.195631399317541</v>
      </c>
    </row>
    <row r="13" spans="1:17" x14ac:dyDescent="0.25">
      <c r="A13" s="4" t="s">
        <v>8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</row>
    <row r="14" spans="1:17" x14ac:dyDescent="0.25">
      <c r="A14" s="6" t="s">
        <v>7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3.5753094462540709</v>
      </c>
      <c r="O14" s="28">
        <v>4.3353745928338885</v>
      </c>
      <c r="P14" s="28">
        <v>4.5570568561872955</v>
      </c>
      <c r="Q14" s="28">
        <v>3.739868031854388</v>
      </c>
    </row>
    <row r="15" spans="1:17" x14ac:dyDescent="0.25">
      <c r="A15" s="4" t="s">
        <v>6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</row>
    <row r="16" spans="1:17" x14ac:dyDescent="0.25">
      <c r="A16" s="6" t="s">
        <v>5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</row>
    <row r="17" spans="1:17" x14ac:dyDescent="0.25">
      <c r="A17" s="4" t="s">
        <v>4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</row>
    <row r="18" spans="1:17" x14ac:dyDescent="0.25">
      <c r="A18" s="6" t="s">
        <v>3</v>
      </c>
      <c r="B18" s="28">
        <v>0</v>
      </c>
      <c r="C18" s="28">
        <v>0</v>
      </c>
      <c r="D18" s="28">
        <v>0</v>
      </c>
      <c r="E18" s="28">
        <v>0</v>
      </c>
      <c r="F18" s="28">
        <v>12.168333333333294</v>
      </c>
      <c r="G18" s="28">
        <v>0.47264476386036858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0.53629641693811059</v>
      </c>
      <c r="O18" s="28">
        <v>0.65030618892508329</v>
      </c>
      <c r="P18" s="28">
        <v>0.68355852842809439</v>
      </c>
      <c r="Q18" s="28">
        <v>1.6260295790671251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2.0554185022026394</v>
      </c>
      <c r="J19" s="28">
        <v>0</v>
      </c>
      <c r="K19" s="28">
        <v>0</v>
      </c>
      <c r="L19" s="28">
        <v>0</v>
      </c>
      <c r="M19" s="28">
        <v>1.3688450704225334</v>
      </c>
      <c r="N19" s="28">
        <v>1.4301237785016285</v>
      </c>
      <c r="O19" s="28">
        <v>1.7341498371335555</v>
      </c>
      <c r="P19" s="28">
        <v>0</v>
      </c>
      <c r="Q19" s="28">
        <v>0</v>
      </c>
    </row>
    <row r="20" spans="1:17" x14ac:dyDescent="0.25">
      <c r="A20" s="6" t="s">
        <v>1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0.82216740088105567</v>
      </c>
      <c r="J20" s="28">
        <v>44.259130434782755</v>
      </c>
      <c r="K20" s="28">
        <v>47.566956521739129</v>
      </c>
      <c r="L20" s="28">
        <v>16.743126582278414</v>
      </c>
      <c r="M20" s="28">
        <v>0</v>
      </c>
      <c r="N20" s="28">
        <v>0</v>
      </c>
      <c r="O20" s="28">
        <v>0</v>
      </c>
      <c r="P20" s="28">
        <v>0</v>
      </c>
      <c r="Q20" s="28">
        <v>3.9024709897611003</v>
      </c>
    </row>
    <row r="21" spans="1:17" x14ac:dyDescent="0.25">
      <c r="A21" s="4" t="s">
        <v>0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</row>
    <row r="22" spans="1:17" ht="15.75" thickBot="1" x14ac:dyDescent="0.3">
      <c r="A22" s="2" t="s">
        <v>34</v>
      </c>
      <c r="B22" s="29">
        <v>32.656999999999869</v>
      </c>
      <c r="C22" s="29">
        <v>33.751999999999853</v>
      </c>
      <c r="D22" s="29">
        <v>35.227000000000018</v>
      </c>
      <c r="E22" s="29">
        <v>37.215000000000202</v>
      </c>
      <c r="F22" s="29">
        <v>36.504999999999882</v>
      </c>
      <c r="G22" s="29">
        <v>38.362999999999907</v>
      </c>
      <c r="H22" s="29">
        <v>41.752000000000002</v>
      </c>
      <c r="I22" s="29">
        <v>46.657999999999909</v>
      </c>
      <c r="J22" s="29">
        <v>50.898000000000167</v>
      </c>
      <c r="K22" s="29">
        <v>54.701999999999998</v>
      </c>
      <c r="L22" s="29">
        <v>57.508999999999773</v>
      </c>
      <c r="M22" s="29">
        <v>48.593999999999923</v>
      </c>
      <c r="N22" s="29">
        <v>54.880999999999986</v>
      </c>
      <c r="O22" s="29">
        <v>66.548000000000187</v>
      </c>
      <c r="P22" s="29">
        <v>68.128000000000071</v>
      </c>
      <c r="Q22" s="29">
        <v>71.464000000000155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 t="s">
        <v>40</v>
      </c>
      <c r="F26" s="30" t="s">
        <v>40</v>
      </c>
      <c r="G26" s="30" t="s">
        <v>40</v>
      </c>
      <c r="H26" s="30" t="s">
        <v>40</v>
      </c>
      <c r="I26" s="30" t="s">
        <v>40</v>
      </c>
      <c r="J26" s="30" t="s">
        <v>40</v>
      </c>
      <c r="K26" s="30" t="s">
        <v>40</v>
      </c>
      <c r="L26" s="30" t="s">
        <v>40</v>
      </c>
      <c r="M26" s="30" t="s">
        <v>40</v>
      </c>
      <c r="N26" s="30" t="s">
        <v>40</v>
      </c>
      <c r="O26" s="30" t="s">
        <v>40</v>
      </c>
      <c r="P26" s="30" t="s">
        <v>40</v>
      </c>
      <c r="Q26" s="30" t="s">
        <v>40</v>
      </c>
    </row>
    <row r="27" spans="1:17" x14ac:dyDescent="0.25">
      <c r="A27" s="6" t="s">
        <v>9</v>
      </c>
      <c r="B27" s="30" t="s">
        <v>40</v>
      </c>
      <c r="C27" s="30">
        <v>3.3530330403894748E-2</v>
      </c>
      <c r="D27" s="30">
        <v>4.3701114008063868E-2</v>
      </c>
      <c r="E27" s="30">
        <v>5.6433985295375244E-2</v>
      </c>
      <c r="F27" s="30">
        <v>-0.34605221908729122</v>
      </c>
      <c r="G27" s="30">
        <v>0.5569246090729898</v>
      </c>
      <c r="H27" s="30">
        <v>0.10191629874658048</v>
      </c>
      <c r="I27" s="30">
        <v>4.8582441485826022E-2</v>
      </c>
      <c r="J27" s="30">
        <v>-0.84835982705597479</v>
      </c>
      <c r="K27" s="30">
        <v>7.4737710715545136E-2</v>
      </c>
      <c r="L27" s="30">
        <v>4.7134723203758027</v>
      </c>
      <c r="M27" s="30">
        <v>0.15844825512920613</v>
      </c>
      <c r="N27" s="30">
        <v>4.4766722986539165E-2</v>
      </c>
      <c r="O27" s="30">
        <v>0.21258723419763115</v>
      </c>
      <c r="P27" s="30">
        <v>5.1133358515279337E-2</v>
      </c>
      <c r="Q27" s="30">
        <v>-1.0999872554692147E-2</v>
      </c>
    </row>
    <row r="28" spans="1:17" x14ac:dyDescent="0.25">
      <c r="A28" s="4" t="s">
        <v>8</v>
      </c>
      <c r="B28" s="30" t="s">
        <v>40</v>
      </c>
      <c r="C28" s="30" t="s">
        <v>40</v>
      </c>
      <c r="D28" s="30" t="s">
        <v>40</v>
      </c>
      <c r="E28" s="30" t="s">
        <v>40</v>
      </c>
      <c r="F28" s="30" t="s">
        <v>40</v>
      </c>
      <c r="G28" s="30" t="s">
        <v>40</v>
      </c>
      <c r="H28" s="30" t="s">
        <v>40</v>
      </c>
      <c r="I28" s="30" t="s">
        <v>40</v>
      </c>
      <c r="J28" s="30" t="s">
        <v>40</v>
      </c>
      <c r="K28" s="30" t="s">
        <v>40</v>
      </c>
      <c r="L28" s="30" t="s">
        <v>40</v>
      </c>
      <c r="M28" s="30" t="s">
        <v>40</v>
      </c>
      <c r="N28" s="30" t="s">
        <v>40</v>
      </c>
      <c r="O28" s="30" t="s">
        <v>40</v>
      </c>
      <c r="P28" s="30" t="s">
        <v>40</v>
      </c>
      <c r="Q28" s="30" t="s">
        <v>40</v>
      </c>
    </row>
    <row r="29" spans="1:17" x14ac:dyDescent="0.25">
      <c r="A29" s="6" t="s">
        <v>7</v>
      </c>
      <c r="B29" s="30" t="s">
        <v>40</v>
      </c>
      <c r="C29" s="30" t="s">
        <v>40</v>
      </c>
      <c r="D29" s="30" t="s">
        <v>40</v>
      </c>
      <c r="E29" s="30" t="s">
        <v>40</v>
      </c>
      <c r="F29" s="30" t="s">
        <v>40</v>
      </c>
      <c r="G29" s="30" t="s">
        <v>40</v>
      </c>
      <c r="H29" s="30" t="s">
        <v>40</v>
      </c>
      <c r="I29" s="30" t="s">
        <v>40</v>
      </c>
      <c r="J29" s="30" t="s">
        <v>40</v>
      </c>
      <c r="K29" s="30" t="s">
        <v>40</v>
      </c>
      <c r="L29" s="30" t="s">
        <v>40</v>
      </c>
      <c r="M29" s="30" t="s">
        <v>40</v>
      </c>
      <c r="N29" s="30" t="s">
        <v>40</v>
      </c>
      <c r="O29" s="30">
        <v>0.21258723419763137</v>
      </c>
      <c r="P29" s="30">
        <v>5.1133358515279115E-2</v>
      </c>
      <c r="Q29" s="30">
        <v>-0.17932381581401124</v>
      </c>
    </row>
    <row r="30" spans="1:17" x14ac:dyDescent="0.25">
      <c r="A30" s="4" t="s">
        <v>6</v>
      </c>
      <c r="B30" s="30" t="s">
        <v>40</v>
      </c>
      <c r="C30" s="30" t="s">
        <v>40</v>
      </c>
      <c r="D30" s="30" t="s">
        <v>40</v>
      </c>
      <c r="E30" s="30" t="s">
        <v>40</v>
      </c>
      <c r="F30" s="30" t="s">
        <v>40</v>
      </c>
      <c r="G30" s="30" t="s">
        <v>40</v>
      </c>
      <c r="H30" s="30" t="s">
        <v>40</v>
      </c>
      <c r="I30" s="30" t="s">
        <v>40</v>
      </c>
      <c r="J30" s="30" t="s">
        <v>40</v>
      </c>
      <c r="K30" s="30" t="s">
        <v>40</v>
      </c>
      <c r="L30" s="30" t="s">
        <v>40</v>
      </c>
      <c r="M30" s="30" t="s">
        <v>40</v>
      </c>
      <c r="N30" s="30" t="s">
        <v>40</v>
      </c>
      <c r="O30" s="30" t="s">
        <v>40</v>
      </c>
      <c r="P30" s="30" t="s">
        <v>40</v>
      </c>
      <c r="Q30" s="30" t="s">
        <v>40</v>
      </c>
    </row>
    <row r="31" spans="1:17" x14ac:dyDescent="0.25">
      <c r="A31" s="6" t="s">
        <v>5</v>
      </c>
      <c r="B31" s="30" t="s">
        <v>40</v>
      </c>
      <c r="C31" s="30" t="s">
        <v>40</v>
      </c>
      <c r="D31" s="30" t="s">
        <v>40</v>
      </c>
      <c r="E31" s="30" t="s">
        <v>40</v>
      </c>
      <c r="F31" s="30" t="s">
        <v>40</v>
      </c>
      <c r="G31" s="30" t="s">
        <v>40</v>
      </c>
      <c r="H31" s="30" t="s">
        <v>40</v>
      </c>
      <c r="I31" s="30" t="s">
        <v>40</v>
      </c>
      <c r="J31" s="30" t="s">
        <v>40</v>
      </c>
      <c r="K31" s="30" t="s">
        <v>40</v>
      </c>
      <c r="L31" s="30" t="s">
        <v>40</v>
      </c>
      <c r="M31" s="30" t="s">
        <v>40</v>
      </c>
      <c r="N31" s="30" t="s">
        <v>40</v>
      </c>
      <c r="O31" s="30" t="s">
        <v>40</v>
      </c>
      <c r="P31" s="30" t="s">
        <v>40</v>
      </c>
      <c r="Q31" s="30" t="s">
        <v>40</v>
      </c>
    </row>
    <row r="32" spans="1:17" x14ac:dyDescent="0.25">
      <c r="A32" s="4" t="s">
        <v>4</v>
      </c>
      <c r="B32" s="30" t="s">
        <v>40</v>
      </c>
      <c r="C32" s="30" t="s">
        <v>40</v>
      </c>
      <c r="D32" s="30" t="s">
        <v>40</v>
      </c>
      <c r="E32" s="30" t="s">
        <v>40</v>
      </c>
      <c r="F32" s="30" t="s">
        <v>40</v>
      </c>
      <c r="G32" s="30" t="s">
        <v>40</v>
      </c>
      <c r="H32" s="30" t="s">
        <v>40</v>
      </c>
      <c r="I32" s="30" t="s">
        <v>40</v>
      </c>
      <c r="J32" s="30" t="s">
        <v>40</v>
      </c>
      <c r="K32" s="30" t="s">
        <v>40</v>
      </c>
      <c r="L32" s="30" t="s">
        <v>40</v>
      </c>
      <c r="M32" s="30" t="s">
        <v>40</v>
      </c>
      <c r="N32" s="30" t="s">
        <v>40</v>
      </c>
      <c r="O32" s="30" t="s">
        <v>40</v>
      </c>
      <c r="P32" s="30" t="s">
        <v>40</v>
      </c>
      <c r="Q32" s="30" t="s">
        <v>40</v>
      </c>
    </row>
    <row r="33" spans="1:17" x14ac:dyDescent="0.25">
      <c r="A33" s="6" t="s">
        <v>3</v>
      </c>
      <c r="B33" s="30" t="s">
        <v>40</v>
      </c>
      <c r="C33" s="30" t="s">
        <v>40</v>
      </c>
      <c r="D33" s="30" t="s">
        <v>40</v>
      </c>
      <c r="E33" s="30" t="s">
        <v>40</v>
      </c>
      <c r="F33" s="30" t="s">
        <v>40</v>
      </c>
      <c r="G33" s="30">
        <v>-0.96115780601065304</v>
      </c>
      <c r="H33" s="30">
        <v>-1</v>
      </c>
      <c r="I33" s="30" t="s">
        <v>40</v>
      </c>
      <c r="J33" s="30" t="s">
        <v>40</v>
      </c>
      <c r="K33" s="30" t="s">
        <v>40</v>
      </c>
      <c r="L33" s="30" t="s">
        <v>40</v>
      </c>
      <c r="M33" s="30" t="s">
        <v>40</v>
      </c>
      <c r="N33" s="30" t="s">
        <v>40</v>
      </c>
      <c r="O33" s="30">
        <v>0.21258723419763137</v>
      </c>
      <c r="P33" s="30">
        <v>5.1133358515279115E-2</v>
      </c>
      <c r="Q33" s="30">
        <v>1.3787715483651843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 t="s">
        <v>40</v>
      </c>
      <c r="J34" s="30">
        <v>-1</v>
      </c>
      <c r="K34" s="30" t="s">
        <v>40</v>
      </c>
      <c r="L34" s="30" t="s">
        <v>40</v>
      </c>
      <c r="M34" s="30" t="s">
        <v>40</v>
      </c>
      <c r="N34" s="30">
        <v>4.4766722986538943E-2</v>
      </c>
      <c r="O34" s="30">
        <v>0.21258723419763115</v>
      </c>
      <c r="P34" s="30">
        <v>-1</v>
      </c>
      <c r="Q34" s="30" t="s">
        <v>40</v>
      </c>
    </row>
    <row r="35" spans="1:17" x14ac:dyDescent="0.25">
      <c r="A35" s="6" t="s">
        <v>1</v>
      </c>
      <c r="B35" s="30" t="s">
        <v>40</v>
      </c>
      <c r="C35" s="30" t="s">
        <v>40</v>
      </c>
      <c r="D35" s="30" t="s">
        <v>40</v>
      </c>
      <c r="E35" s="30" t="s">
        <v>40</v>
      </c>
      <c r="F35" s="30" t="s">
        <v>40</v>
      </c>
      <c r="G35" s="30" t="s">
        <v>40</v>
      </c>
      <c r="H35" s="30" t="s">
        <v>40</v>
      </c>
      <c r="I35" s="30" t="s">
        <v>40</v>
      </c>
      <c r="J35" s="30">
        <v>52.832261395128945</v>
      </c>
      <c r="K35" s="30">
        <v>7.4737710715545136E-2</v>
      </c>
      <c r="L35" s="30">
        <v>-0.64800929454827649</v>
      </c>
      <c r="M35" s="30">
        <v>-1</v>
      </c>
      <c r="N35" s="30" t="s">
        <v>40</v>
      </c>
      <c r="O35" s="30" t="s">
        <v>40</v>
      </c>
      <c r="P35" s="30" t="s">
        <v>40</v>
      </c>
      <c r="Q35" s="30" t="s">
        <v>40</v>
      </c>
    </row>
    <row r="36" spans="1:17" x14ac:dyDescent="0.25">
      <c r="A36" s="4" t="s">
        <v>0</v>
      </c>
      <c r="B36" s="30" t="s">
        <v>40</v>
      </c>
      <c r="C36" s="30" t="s">
        <v>40</v>
      </c>
      <c r="D36" s="30" t="s">
        <v>40</v>
      </c>
      <c r="E36" s="30" t="s">
        <v>40</v>
      </c>
      <c r="F36" s="30" t="s">
        <v>40</v>
      </c>
      <c r="G36" s="30" t="s">
        <v>40</v>
      </c>
      <c r="H36" s="30" t="s">
        <v>40</v>
      </c>
      <c r="I36" s="30" t="s">
        <v>40</v>
      </c>
      <c r="J36" s="30" t="s">
        <v>40</v>
      </c>
      <c r="K36" s="30" t="s">
        <v>40</v>
      </c>
      <c r="L36" s="30" t="s">
        <v>40</v>
      </c>
      <c r="M36" s="30" t="s">
        <v>40</v>
      </c>
      <c r="N36" s="30" t="s">
        <v>40</v>
      </c>
      <c r="O36" s="30" t="s">
        <v>40</v>
      </c>
      <c r="P36" s="30" t="s">
        <v>40</v>
      </c>
      <c r="Q36" s="30" t="s">
        <v>40</v>
      </c>
    </row>
    <row r="37" spans="1:17" ht="15.75" thickBot="1" x14ac:dyDescent="0.3">
      <c r="A37" s="2" t="s">
        <v>34</v>
      </c>
      <c r="B37" s="31" t="s">
        <v>40</v>
      </c>
      <c r="C37" s="31">
        <v>3.3530330403894748E-2</v>
      </c>
      <c r="D37" s="31">
        <v>4.3701114008063868E-2</v>
      </c>
      <c r="E37" s="31">
        <v>5.6433985295375244E-2</v>
      </c>
      <c r="F37" s="31">
        <v>-1.9078328630936947E-2</v>
      </c>
      <c r="G37" s="31">
        <v>5.0897137378442148E-2</v>
      </c>
      <c r="H37" s="31">
        <v>8.8340327920134021E-2</v>
      </c>
      <c r="I37" s="31">
        <v>0.11750335313278182</v>
      </c>
      <c r="J37" s="31">
        <v>9.0874019460762678E-2</v>
      </c>
      <c r="K37" s="31">
        <v>7.4737710715545136E-2</v>
      </c>
      <c r="L37" s="31">
        <v>5.1314394354864179E-2</v>
      </c>
      <c r="M37" s="31">
        <v>-0.15501921438383359</v>
      </c>
      <c r="N37" s="31">
        <v>0.12937811252418152</v>
      </c>
      <c r="O37" s="31">
        <v>0.21258723419763137</v>
      </c>
      <c r="P37" s="31">
        <v>2.3742261224978689E-2</v>
      </c>
      <c r="Q37" s="31">
        <v>4.896665100986497E-2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</row>
    <row r="42" spans="1:17" x14ac:dyDescent="0.25">
      <c r="A42" s="6" t="s">
        <v>9</v>
      </c>
      <c r="B42" s="17">
        <v>1</v>
      </c>
      <c r="C42" s="17">
        <v>1</v>
      </c>
      <c r="D42" s="17">
        <v>1</v>
      </c>
      <c r="E42" s="17">
        <v>1</v>
      </c>
      <c r="F42" s="17">
        <v>0.66666666666666663</v>
      </c>
      <c r="G42" s="17">
        <v>0.98767967145790558</v>
      </c>
      <c r="H42" s="17">
        <v>1</v>
      </c>
      <c r="I42" s="17">
        <v>0.93832599118942728</v>
      </c>
      <c r="J42" s="17">
        <v>0.13043478260869562</v>
      </c>
      <c r="K42" s="17">
        <v>0.13043478260869562</v>
      </c>
      <c r="L42" s="17">
        <v>0.70886075949367089</v>
      </c>
      <c r="M42" s="17">
        <v>0.971830985915493</v>
      </c>
      <c r="N42" s="17">
        <v>0.89902280130293155</v>
      </c>
      <c r="O42" s="17">
        <v>0.89902280130293144</v>
      </c>
      <c r="P42" s="17">
        <v>0.92307692307692313</v>
      </c>
      <c r="Q42" s="17">
        <v>0.87030716723549484</v>
      </c>
    </row>
    <row r="43" spans="1:17" x14ac:dyDescent="0.25">
      <c r="A43" s="4" t="s">
        <v>8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</row>
    <row r="44" spans="1:17" x14ac:dyDescent="0.25">
      <c r="A44" s="6" t="s">
        <v>7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6.5146579804560262E-2</v>
      </c>
      <c r="O44" s="17">
        <v>6.5146579804560262E-2</v>
      </c>
      <c r="P44" s="17">
        <v>6.6889632107023408E-2</v>
      </c>
      <c r="Q44" s="17">
        <v>5.2332195676905571E-2</v>
      </c>
    </row>
    <row r="45" spans="1:17" x14ac:dyDescent="0.25">
      <c r="A45" s="4" t="s">
        <v>6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</row>
    <row r="46" spans="1:17" x14ac:dyDescent="0.25">
      <c r="A46" s="6" t="s">
        <v>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</row>
    <row r="47" spans="1:17" x14ac:dyDescent="0.25">
      <c r="A47" s="4" t="s">
        <v>4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</row>
    <row r="48" spans="1:17" x14ac:dyDescent="0.25">
      <c r="A48" s="6" t="s">
        <v>3</v>
      </c>
      <c r="B48" s="17">
        <v>0</v>
      </c>
      <c r="C48" s="17">
        <v>0</v>
      </c>
      <c r="D48" s="17">
        <v>0</v>
      </c>
      <c r="E48" s="17">
        <v>0</v>
      </c>
      <c r="F48" s="17">
        <v>0.33333333333333331</v>
      </c>
      <c r="G48" s="17">
        <v>1.2320328542094458E-2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9.7719869706840382E-3</v>
      </c>
      <c r="O48" s="17">
        <v>9.77198697068404E-3</v>
      </c>
      <c r="P48" s="17">
        <v>1.0033444816053512E-2</v>
      </c>
      <c r="Q48" s="17">
        <v>2.2753128555176333E-2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4.4052863436123357E-2</v>
      </c>
      <c r="J49" s="16">
        <v>0</v>
      </c>
      <c r="K49" s="16">
        <v>0</v>
      </c>
      <c r="L49" s="16">
        <v>0</v>
      </c>
      <c r="M49" s="16">
        <v>2.816901408450705E-2</v>
      </c>
      <c r="N49" s="16">
        <v>2.6058631921824109E-2</v>
      </c>
      <c r="O49" s="16">
        <v>2.6058631921824105E-2</v>
      </c>
      <c r="P49" s="16">
        <v>0</v>
      </c>
      <c r="Q49" s="16">
        <v>0</v>
      </c>
    </row>
    <row r="50" spans="1:17" x14ac:dyDescent="0.25">
      <c r="A50" s="6" t="s">
        <v>1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1.7621145374449341E-2</v>
      </c>
      <c r="J50" s="17">
        <v>0.86956521739130432</v>
      </c>
      <c r="K50" s="17">
        <v>0.86956521739130432</v>
      </c>
      <c r="L50" s="17">
        <v>0.29113924050632911</v>
      </c>
      <c r="M50" s="17">
        <v>0</v>
      </c>
      <c r="N50" s="17">
        <v>0</v>
      </c>
      <c r="O50" s="17">
        <v>0</v>
      </c>
      <c r="P50" s="17">
        <v>0</v>
      </c>
      <c r="Q50" s="17">
        <v>5.4607508532423202E-2</v>
      </c>
    </row>
    <row r="51" spans="1:17" x14ac:dyDescent="0.25">
      <c r="A51" s="4" t="s">
        <v>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</row>
    <row r="57" spans="1:17" x14ac:dyDescent="0.25">
      <c r="A57" s="6" t="s">
        <v>9</v>
      </c>
      <c r="B57" s="5">
        <v>24.895</v>
      </c>
      <c r="C57" s="5">
        <v>25.475000000000001</v>
      </c>
      <c r="D57" s="5">
        <v>27.288</v>
      </c>
      <c r="E57" s="5">
        <v>29.422000000000001</v>
      </c>
      <c r="F57" s="5">
        <v>19.310666666666666</v>
      </c>
      <c r="G57" s="5">
        <v>30.707948665297742</v>
      </c>
      <c r="H57" s="5">
        <v>34.497</v>
      </c>
      <c r="I57" s="5">
        <v>38.820422907488982</v>
      </c>
      <c r="J57" s="5">
        <v>6.3140869565217388</v>
      </c>
      <c r="K57" s="5">
        <v>7.1350434782608687</v>
      </c>
      <c r="L57" s="5">
        <v>42.231797468354429</v>
      </c>
      <c r="M57" s="5">
        <v>50.731521126760562</v>
      </c>
      <c r="N57" s="5">
        <v>55.680078175895758</v>
      </c>
      <c r="O57" s="5">
        <v>69.927791530944617</v>
      </c>
      <c r="P57" s="5">
        <v>75.813230769230771</v>
      </c>
      <c r="Q57" s="5">
        <v>78.412935153583618</v>
      </c>
    </row>
    <row r="58" spans="1:17" x14ac:dyDescent="0.25">
      <c r="A58" s="4" t="s">
        <v>8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</row>
    <row r="59" spans="1:17" x14ac:dyDescent="0.25">
      <c r="A59" s="6" t="s">
        <v>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4.0347882736156349</v>
      </c>
      <c r="O59" s="5">
        <v>5.067231270358306</v>
      </c>
      <c r="P59" s="5">
        <v>5.4937123745819392</v>
      </c>
      <c r="Q59" s="5">
        <v>4.7150261660978385</v>
      </c>
    </row>
    <row r="60" spans="1:17" x14ac:dyDescent="0.25">
      <c r="A60" s="4" t="s">
        <v>6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</row>
    <row r="61" spans="1:17" x14ac:dyDescent="0.25">
      <c r="A61" s="6" t="s">
        <v>5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</row>
    <row r="62" spans="1:17" x14ac:dyDescent="0.25">
      <c r="A62" s="4" t="s">
        <v>4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</row>
    <row r="63" spans="1:17" x14ac:dyDescent="0.25">
      <c r="A63" s="6" t="s">
        <v>3</v>
      </c>
      <c r="B63" s="5">
        <v>0</v>
      </c>
      <c r="C63" s="5">
        <v>0</v>
      </c>
      <c r="D63" s="5">
        <v>0</v>
      </c>
      <c r="E63" s="5">
        <v>0</v>
      </c>
      <c r="F63" s="5">
        <v>9.6553333333333331</v>
      </c>
      <c r="G63" s="5">
        <v>0.38305133470225877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0.60521824104234523</v>
      </c>
      <c r="O63" s="5">
        <v>0.76008469055374583</v>
      </c>
      <c r="P63" s="5">
        <v>0.82405685618729096</v>
      </c>
      <c r="Q63" s="5">
        <v>2.0500113765642776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1.8225550660792953</v>
      </c>
      <c r="J64" s="3">
        <v>0</v>
      </c>
      <c r="K64" s="3">
        <v>0</v>
      </c>
      <c r="L64" s="3">
        <v>0</v>
      </c>
      <c r="M64" s="3">
        <v>1.4704788732394367</v>
      </c>
      <c r="N64" s="3">
        <v>1.6139153094462542</v>
      </c>
      <c r="O64" s="3">
        <v>2.0268925081433227</v>
      </c>
      <c r="P64" s="3">
        <v>0</v>
      </c>
      <c r="Q64" s="3">
        <v>0</v>
      </c>
    </row>
    <row r="65" spans="1:17" x14ac:dyDescent="0.25">
      <c r="A65" s="6" t="s">
        <v>1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0.7290220264317181</v>
      </c>
      <c r="J65" s="5">
        <v>42.09391304347826</v>
      </c>
      <c r="K65" s="5">
        <v>47.566956521739129</v>
      </c>
      <c r="L65" s="5">
        <v>17.345202531645569</v>
      </c>
      <c r="M65" s="5">
        <v>0</v>
      </c>
      <c r="N65" s="5">
        <v>0</v>
      </c>
      <c r="O65" s="5">
        <v>0</v>
      </c>
      <c r="P65" s="5">
        <v>0</v>
      </c>
      <c r="Q65" s="5">
        <v>4.9200273037542663</v>
      </c>
    </row>
    <row r="66" spans="1:17" x14ac:dyDescent="0.25">
      <c r="A66" s="4" t="s">
        <v>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</row>
    <row r="67" spans="1:17" ht="15.75" thickBot="1" x14ac:dyDescent="0.3">
      <c r="A67" s="2" t="s">
        <v>34</v>
      </c>
      <c r="B67" s="1">
        <v>24.895</v>
      </c>
      <c r="C67" s="1">
        <v>25.475000000000001</v>
      </c>
      <c r="D67" s="1">
        <v>27.288</v>
      </c>
      <c r="E67" s="1">
        <v>29.422000000000001</v>
      </c>
      <c r="F67" s="1">
        <v>28.966000000000001</v>
      </c>
      <c r="G67" s="1">
        <v>31.091000000000001</v>
      </c>
      <c r="H67" s="1">
        <v>34.497</v>
      </c>
      <c r="I67" s="1">
        <v>41.372</v>
      </c>
      <c r="J67" s="1">
        <v>48.408000000000001</v>
      </c>
      <c r="K67" s="1">
        <v>54.701999999999998</v>
      </c>
      <c r="L67" s="1">
        <v>59.576999999999998</v>
      </c>
      <c r="M67" s="1">
        <v>52.201999999999998</v>
      </c>
      <c r="N67" s="1">
        <v>61.93399999999999</v>
      </c>
      <c r="O67" s="1">
        <v>77.781999999999982</v>
      </c>
      <c r="P67" s="1">
        <v>82.131</v>
      </c>
      <c r="Q67" s="1">
        <v>90.097999999999999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 t="s">
        <v>40</v>
      </c>
      <c r="E71" s="3" t="s">
        <v>40</v>
      </c>
      <c r="F71" s="3" t="s">
        <v>40</v>
      </c>
      <c r="G71" s="3" t="s">
        <v>40</v>
      </c>
      <c r="H71" s="3" t="s">
        <v>40</v>
      </c>
      <c r="I71" s="3" t="s">
        <v>40</v>
      </c>
      <c r="J71" s="3" t="s">
        <v>40</v>
      </c>
      <c r="K71" s="3" t="s">
        <v>40</v>
      </c>
      <c r="L71" s="3" t="s">
        <v>40</v>
      </c>
      <c r="M71" s="3" t="s">
        <v>40</v>
      </c>
      <c r="N71" s="3" t="s">
        <v>40</v>
      </c>
      <c r="O71" s="3" t="s">
        <v>40</v>
      </c>
      <c r="P71" s="3" t="s">
        <v>40</v>
      </c>
      <c r="Q71" s="3" t="s">
        <v>40</v>
      </c>
    </row>
    <row r="72" spans="1:17" x14ac:dyDescent="0.25">
      <c r="A72" s="6" t="s">
        <v>9</v>
      </c>
      <c r="B72" s="5">
        <v>76.231742046115997</v>
      </c>
      <c r="C72" s="5">
        <v>75.477008769851011</v>
      </c>
      <c r="D72" s="5">
        <v>77.463309393363005</v>
      </c>
      <c r="E72" s="5">
        <v>79.059519011150996</v>
      </c>
      <c r="F72" s="5">
        <v>79.348034515820004</v>
      </c>
      <c r="G72" s="5">
        <v>81.044235330917999</v>
      </c>
      <c r="H72" s="5">
        <v>82.623586894040997</v>
      </c>
      <c r="I72" s="5">
        <v>88.670753139869007</v>
      </c>
      <c r="J72" s="5">
        <v>95.107862784392012</v>
      </c>
      <c r="K72" s="5">
        <v>100.00000000000003</v>
      </c>
      <c r="L72" s="5">
        <v>103.595958893391</v>
      </c>
      <c r="M72" s="5">
        <v>107.424784952875</v>
      </c>
      <c r="N72" s="5">
        <v>112.85144221132998</v>
      </c>
      <c r="O72" s="5">
        <v>116.88104826591301</v>
      </c>
      <c r="P72" s="5">
        <v>120.55395725692802</v>
      </c>
      <c r="Q72" s="5">
        <v>126.07466696518499</v>
      </c>
    </row>
    <row r="73" spans="1:17" x14ac:dyDescent="0.25">
      <c r="A73" s="4" t="s">
        <v>8</v>
      </c>
      <c r="B73" s="3" t="s">
        <v>40</v>
      </c>
      <c r="C73" s="3" t="s">
        <v>40</v>
      </c>
      <c r="D73" s="3" t="s">
        <v>40</v>
      </c>
      <c r="E73" s="3" t="s">
        <v>40</v>
      </c>
      <c r="F73" s="3" t="s">
        <v>40</v>
      </c>
      <c r="G73" s="3" t="s">
        <v>40</v>
      </c>
      <c r="H73" s="3" t="s">
        <v>40</v>
      </c>
      <c r="I73" s="3" t="s">
        <v>40</v>
      </c>
      <c r="J73" s="3" t="s">
        <v>40</v>
      </c>
      <c r="K73" s="3" t="s">
        <v>40</v>
      </c>
      <c r="L73" s="3" t="s">
        <v>40</v>
      </c>
      <c r="M73" s="3" t="s">
        <v>40</v>
      </c>
      <c r="N73" s="3" t="s">
        <v>40</v>
      </c>
      <c r="O73" s="3" t="s">
        <v>40</v>
      </c>
      <c r="P73" s="3" t="s">
        <v>40</v>
      </c>
      <c r="Q73" s="3" t="s">
        <v>40</v>
      </c>
    </row>
    <row r="74" spans="1:17" x14ac:dyDescent="0.25">
      <c r="A74" s="6" t="s">
        <v>7</v>
      </c>
      <c r="B74" s="5" t="s">
        <v>40</v>
      </c>
      <c r="C74" s="5" t="s">
        <v>40</v>
      </c>
      <c r="D74" s="5" t="s">
        <v>40</v>
      </c>
      <c r="E74" s="5" t="s">
        <v>40</v>
      </c>
      <c r="F74" s="5" t="s">
        <v>40</v>
      </c>
      <c r="G74" s="5" t="s">
        <v>40</v>
      </c>
      <c r="H74" s="5" t="s">
        <v>40</v>
      </c>
      <c r="I74" s="5" t="s">
        <v>40</v>
      </c>
      <c r="J74" s="5" t="s">
        <v>40</v>
      </c>
      <c r="K74" s="5" t="s">
        <v>40</v>
      </c>
      <c r="L74" s="5" t="s">
        <v>40</v>
      </c>
      <c r="M74" s="5" t="s">
        <v>40</v>
      </c>
      <c r="N74" s="5">
        <v>112.85144221132998</v>
      </c>
      <c r="O74" s="5">
        <v>116.88104826591299</v>
      </c>
      <c r="P74" s="5">
        <v>120.55395725692802</v>
      </c>
      <c r="Q74" s="5">
        <v>126.07466696518499</v>
      </c>
    </row>
    <row r="75" spans="1:17" x14ac:dyDescent="0.25">
      <c r="A75" s="4" t="s">
        <v>6</v>
      </c>
      <c r="B75" s="3" t="s">
        <v>40</v>
      </c>
      <c r="C75" s="3" t="s">
        <v>40</v>
      </c>
      <c r="D75" s="3" t="s">
        <v>40</v>
      </c>
      <c r="E75" s="3" t="s">
        <v>40</v>
      </c>
      <c r="F75" s="3" t="s">
        <v>40</v>
      </c>
      <c r="G75" s="3" t="s">
        <v>40</v>
      </c>
      <c r="H75" s="3" t="s">
        <v>40</v>
      </c>
      <c r="I75" s="3" t="s">
        <v>40</v>
      </c>
      <c r="J75" s="3" t="s">
        <v>40</v>
      </c>
      <c r="K75" s="3" t="s">
        <v>40</v>
      </c>
      <c r="L75" s="3" t="s">
        <v>40</v>
      </c>
      <c r="M75" s="3" t="s">
        <v>40</v>
      </c>
      <c r="N75" s="3" t="s">
        <v>40</v>
      </c>
      <c r="O75" s="3" t="s">
        <v>40</v>
      </c>
      <c r="P75" s="3" t="s">
        <v>40</v>
      </c>
      <c r="Q75" s="3" t="s">
        <v>40</v>
      </c>
    </row>
    <row r="76" spans="1:17" x14ac:dyDescent="0.25">
      <c r="A76" s="6" t="s">
        <v>5</v>
      </c>
      <c r="B76" s="5" t="s">
        <v>40</v>
      </c>
      <c r="C76" s="5" t="s">
        <v>40</v>
      </c>
      <c r="D76" s="5" t="s">
        <v>40</v>
      </c>
      <c r="E76" s="5" t="s">
        <v>40</v>
      </c>
      <c r="F76" s="5" t="s">
        <v>40</v>
      </c>
      <c r="G76" s="5" t="s">
        <v>40</v>
      </c>
      <c r="H76" s="5" t="s">
        <v>40</v>
      </c>
      <c r="I76" s="5" t="s">
        <v>40</v>
      </c>
      <c r="J76" s="5" t="s">
        <v>40</v>
      </c>
      <c r="K76" s="5" t="s">
        <v>40</v>
      </c>
      <c r="L76" s="5" t="s">
        <v>40</v>
      </c>
      <c r="M76" s="5" t="s">
        <v>40</v>
      </c>
      <c r="N76" s="5" t="s">
        <v>40</v>
      </c>
      <c r="O76" s="5" t="s">
        <v>40</v>
      </c>
      <c r="P76" s="5" t="s">
        <v>40</v>
      </c>
      <c r="Q76" s="5" t="s">
        <v>40</v>
      </c>
    </row>
    <row r="77" spans="1:17" x14ac:dyDescent="0.25">
      <c r="A77" s="4" t="s">
        <v>4</v>
      </c>
      <c r="B77" s="3" t="s">
        <v>40</v>
      </c>
      <c r="C77" s="3" t="s">
        <v>40</v>
      </c>
      <c r="D77" s="3" t="s">
        <v>40</v>
      </c>
      <c r="E77" s="3" t="s">
        <v>40</v>
      </c>
      <c r="F77" s="3" t="s">
        <v>40</v>
      </c>
      <c r="G77" s="3" t="s">
        <v>40</v>
      </c>
      <c r="H77" s="3" t="s">
        <v>40</v>
      </c>
      <c r="I77" s="3" t="s">
        <v>40</v>
      </c>
      <c r="J77" s="3" t="s">
        <v>40</v>
      </c>
      <c r="K77" s="3" t="s">
        <v>40</v>
      </c>
      <c r="L77" s="3" t="s">
        <v>40</v>
      </c>
      <c r="M77" s="3" t="s">
        <v>40</v>
      </c>
      <c r="N77" s="3" t="s">
        <v>40</v>
      </c>
      <c r="O77" s="3" t="s">
        <v>40</v>
      </c>
      <c r="P77" s="3" t="s">
        <v>40</v>
      </c>
      <c r="Q77" s="3" t="s">
        <v>40</v>
      </c>
    </row>
    <row r="78" spans="1:17" x14ac:dyDescent="0.25">
      <c r="A78" s="6" t="s">
        <v>3</v>
      </c>
      <c r="B78" s="5" t="s">
        <v>40</v>
      </c>
      <c r="C78" s="5" t="s">
        <v>40</v>
      </c>
      <c r="D78" s="5" t="s">
        <v>40</v>
      </c>
      <c r="E78" s="5" t="s">
        <v>40</v>
      </c>
      <c r="F78" s="5">
        <v>79.348034515820004</v>
      </c>
      <c r="G78" s="5">
        <v>81.044235330917999</v>
      </c>
      <c r="H78" s="5" t="s">
        <v>40</v>
      </c>
      <c r="I78" s="5" t="s">
        <v>40</v>
      </c>
      <c r="J78" s="5" t="s">
        <v>40</v>
      </c>
      <c r="K78" s="5" t="s">
        <v>40</v>
      </c>
      <c r="L78" s="5" t="s">
        <v>40</v>
      </c>
      <c r="M78" s="5" t="s">
        <v>40</v>
      </c>
      <c r="N78" s="5">
        <v>112.85144221132998</v>
      </c>
      <c r="O78" s="5">
        <v>116.88104826591297</v>
      </c>
      <c r="P78" s="5">
        <v>120.55395725692802</v>
      </c>
      <c r="Q78" s="5">
        <v>126.07466696518502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 t="s">
        <v>40</v>
      </c>
      <c r="I79" s="3">
        <v>88.670753139868992</v>
      </c>
      <c r="J79" s="3" t="s">
        <v>40</v>
      </c>
      <c r="K79" s="3" t="s">
        <v>40</v>
      </c>
      <c r="L79" s="3" t="s">
        <v>40</v>
      </c>
      <c r="M79" s="3">
        <v>107.424784952875</v>
      </c>
      <c r="N79" s="3">
        <v>112.85144221132998</v>
      </c>
      <c r="O79" s="3">
        <v>116.88104826591299</v>
      </c>
      <c r="P79" s="3" t="s">
        <v>40</v>
      </c>
      <c r="Q79" s="3" t="s">
        <v>40</v>
      </c>
    </row>
    <row r="80" spans="1:17" x14ac:dyDescent="0.25">
      <c r="A80" s="6" t="s">
        <v>1</v>
      </c>
      <c r="B80" s="5" t="s">
        <v>40</v>
      </c>
      <c r="C80" s="5" t="s">
        <v>40</v>
      </c>
      <c r="D80" s="5" t="s">
        <v>40</v>
      </c>
      <c r="E80" s="5" t="s">
        <v>40</v>
      </c>
      <c r="F80" s="5" t="s">
        <v>40</v>
      </c>
      <c r="G80" s="5" t="s">
        <v>40</v>
      </c>
      <c r="H80" s="5" t="s">
        <v>40</v>
      </c>
      <c r="I80" s="5">
        <v>88.670753139869007</v>
      </c>
      <c r="J80" s="5">
        <v>95.107862784391997</v>
      </c>
      <c r="K80" s="5">
        <v>100</v>
      </c>
      <c r="L80" s="5">
        <v>103.59595889339101</v>
      </c>
      <c r="M80" s="5" t="s">
        <v>40</v>
      </c>
      <c r="N80" s="5" t="s">
        <v>40</v>
      </c>
      <c r="O80" s="5" t="s">
        <v>40</v>
      </c>
      <c r="P80" s="5" t="s">
        <v>40</v>
      </c>
      <c r="Q80" s="5">
        <v>126.07466696518502</v>
      </c>
    </row>
    <row r="81" spans="1:17" x14ac:dyDescent="0.25">
      <c r="A81" s="4" t="s">
        <v>0</v>
      </c>
      <c r="B81" s="3" t="s">
        <v>40</v>
      </c>
      <c r="C81" s="3" t="s">
        <v>40</v>
      </c>
      <c r="D81" s="3" t="s">
        <v>40</v>
      </c>
      <c r="E81" s="3" t="s">
        <v>40</v>
      </c>
      <c r="F81" s="3" t="s">
        <v>40</v>
      </c>
      <c r="G81" s="3" t="s">
        <v>40</v>
      </c>
      <c r="H81" s="3" t="s">
        <v>40</v>
      </c>
      <c r="I81" s="3" t="s">
        <v>40</v>
      </c>
      <c r="J81" s="3" t="s">
        <v>40</v>
      </c>
      <c r="K81" s="3" t="s">
        <v>40</v>
      </c>
      <c r="L81" s="3" t="s">
        <v>40</v>
      </c>
      <c r="M81" s="3" t="s">
        <v>40</v>
      </c>
      <c r="N81" s="3" t="s">
        <v>40</v>
      </c>
      <c r="O81" s="3" t="s">
        <v>40</v>
      </c>
      <c r="P81" s="3" t="s">
        <v>40</v>
      </c>
      <c r="Q81" s="3" t="s">
        <v>40</v>
      </c>
    </row>
    <row r="82" spans="1:17" ht="15.75" thickBot="1" x14ac:dyDescent="0.3">
      <c r="A82" s="2" t="s">
        <v>34</v>
      </c>
      <c r="B82" s="1">
        <v>76.231742046115997</v>
      </c>
      <c r="C82" s="1">
        <v>75.477008769851011</v>
      </c>
      <c r="D82" s="1">
        <v>77.463309393363005</v>
      </c>
      <c r="E82" s="1">
        <v>79.059519011150996</v>
      </c>
      <c r="F82" s="1">
        <v>79.348034515820004</v>
      </c>
      <c r="G82" s="1">
        <v>81.044235330918013</v>
      </c>
      <c r="H82" s="1">
        <v>82.623586894040997</v>
      </c>
      <c r="I82" s="1">
        <v>88.670753139869007</v>
      </c>
      <c r="J82" s="1">
        <v>95.107862784392012</v>
      </c>
      <c r="K82" s="1">
        <v>100</v>
      </c>
      <c r="L82" s="1">
        <v>103.59595889339101</v>
      </c>
      <c r="M82" s="1">
        <v>107.424784952875</v>
      </c>
      <c r="N82" s="1">
        <v>112.85144221132998</v>
      </c>
      <c r="O82" s="1">
        <v>116.88104826591297</v>
      </c>
      <c r="P82" s="1">
        <v>120.55395725692802</v>
      </c>
      <c r="Q82" s="1">
        <v>126.07466696518499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Q82"/>
  <sheetViews>
    <sheetView zoomScale="85" zoomScaleNormal="85" workbookViewId="0">
      <selection activeCell="B12" sqref="B1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53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41.075794986444279</v>
      </c>
      <c r="E11" s="28">
        <v>85.337504174958127</v>
      </c>
      <c r="F11" s="28">
        <v>82.970680004935176</v>
      </c>
      <c r="G11" s="28">
        <v>82.917012510500683</v>
      </c>
      <c r="H11" s="28">
        <v>84.289101268158419</v>
      </c>
      <c r="I11" s="28">
        <v>83.651569508559305</v>
      </c>
      <c r="J11" s="28">
        <v>91.384942571055674</v>
      </c>
      <c r="K11" s="28">
        <v>95.457263295020653</v>
      </c>
      <c r="L11" s="28">
        <v>128.21739122665173</v>
      </c>
      <c r="M11" s="28">
        <v>134.5834131992805</v>
      </c>
      <c r="N11" s="28">
        <v>119.82504452967272</v>
      </c>
      <c r="O11" s="28">
        <v>61.076374968869125</v>
      </c>
      <c r="P11" s="28">
        <v>60.042511119310731</v>
      </c>
      <c r="Q11" s="28">
        <v>56.553924768059808</v>
      </c>
    </row>
    <row r="12" spans="1:17" x14ac:dyDescent="0.25">
      <c r="A12" s="6" t="s">
        <v>9</v>
      </c>
      <c r="B12" s="28">
        <v>9171.7381842325722</v>
      </c>
      <c r="C12" s="28">
        <v>9096.3730404215021</v>
      </c>
      <c r="D12" s="28">
        <v>9247.9278881177543</v>
      </c>
      <c r="E12" s="28">
        <v>9709.3584802210116</v>
      </c>
      <c r="F12" s="28">
        <v>10337.57524531811</v>
      </c>
      <c r="G12" s="28">
        <v>10755.162732224158</v>
      </c>
      <c r="H12" s="28">
        <v>11067.990828137585</v>
      </c>
      <c r="I12" s="28">
        <v>11774.281328299239</v>
      </c>
      <c r="J12" s="28">
        <v>13516.530813316094</v>
      </c>
      <c r="K12" s="28">
        <v>15052.281242910667</v>
      </c>
      <c r="L12" s="28">
        <v>15726.926720754256</v>
      </c>
      <c r="M12" s="28">
        <v>13488.768354536749</v>
      </c>
      <c r="N12" s="28">
        <v>13907.518833086433</v>
      </c>
      <c r="O12" s="28">
        <v>8435.8598916271985</v>
      </c>
      <c r="P12" s="28">
        <v>8050.6426921957191</v>
      </c>
      <c r="Q12" s="28">
        <v>7479.0351125127099</v>
      </c>
    </row>
    <row r="13" spans="1:17" x14ac:dyDescent="0.25">
      <c r="A13" s="4" t="s">
        <v>8</v>
      </c>
      <c r="B13" s="28">
        <v>981.13920236782383</v>
      </c>
      <c r="C13" s="28">
        <v>1027.6571320398621</v>
      </c>
      <c r="D13" s="28">
        <v>1139.0180227715771</v>
      </c>
      <c r="E13" s="28">
        <v>1166.8384649278601</v>
      </c>
      <c r="F13" s="28">
        <v>1236.3476866113017</v>
      </c>
      <c r="G13" s="28">
        <v>1367.907254277324</v>
      </c>
      <c r="H13" s="28">
        <v>1480.0962861628295</v>
      </c>
      <c r="I13" s="28">
        <v>1284.2537832212402</v>
      </c>
      <c r="J13" s="28">
        <v>1325.4788030119539</v>
      </c>
      <c r="K13" s="28">
        <v>1375.3912624002303</v>
      </c>
      <c r="L13" s="28">
        <v>1439.5975783566967</v>
      </c>
      <c r="M13" s="28">
        <v>1137.6367282839431</v>
      </c>
      <c r="N13" s="28">
        <v>1085.2073267909213</v>
      </c>
      <c r="O13" s="28">
        <v>598.36852862530452</v>
      </c>
      <c r="P13" s="28">
        <v>475.09409223632935</v>
      </c>
      <c r="Q13" s="28">
        <v>457.49753201773439</v>
      </c>
    </row>
    <row r="14" spans="1:17" x14ac:dyDescent="0.25">
      <c r="A14" s="6" t="s">
        <v>7</v>
      </c>
      <c r="B14" s="28">
        <v>268.13099042559713</v>
      </c>
      <c r="C14" s="28">
        <v>268.72181215592104</v>
      </c>
      <c r="D14" s="28">
        <v>194.99765587933138</v>
      </c>
      <c r="E14" s="28">
        <v>136.34746990575246</v>
      </c>
      <c r="F14" s="28">
        <v>150.30643510925296</v>
      </c>
      <c r="G14" s="28">
        <v>215.6594992830691</v>
      </c>
      <c r="H14" s="28">
        <v>319.63218160228655</v>
      </c>
      <c r="I14" s="28">
        <v>330.26252092032172</v>
      </c>
      <c r="J14" s="28">
        <v>385.66710359081344</v>
      </c>
      <c r="K14" s="28">
        <v>436.68289845078681</v>
      </c>
      <c r="L14" s="28">
        <v>458.32483124852109</v>
      </c>
      <c r="M14" s="28">
        <v>400.96908883465863</v>
      </c>
      <c r="N14" s="28">
        <v>317.05779138941972</v>
      </c>
      <c r="O14" s="28">
        <v>137.18854902351995</v>
      </c>
      <c r="P14" s="28">
        <v>127.85455430815443</v>
      </c>
      <c r="Q14" s="28">
        <v>123.58014272105457</v>
      </c>
    </row>
    <row r="15" spans="1:17" x14ac:dyDescent="0.25">
      <c r="A15" s="4" t="s">
        <v>6</v>
      </c>
      <c r="B15" s="28">
        <v>166.82301701617655</v>
      </c>
      <c r="C15" s="28">
        <v>168.12620009874882</v>
      </c>
      <c r="D15" s="28">
        <v>134.37533213327868</v>
      </c>
      <c r="E15" s="28">
        <v>106.63604145913997</v>
      </c>
      <c r="F15" s="28">
        <v>150.83431320964766</v>
      </c>
      <c r="G15" s="28">
        <v>242.88132330877824</v>
      </c>
      <c r="H15" s="28">
        <v>276.55587226409637</v>
      </c>
      <c r="I15" s="28">
        <v>228.06184914355595</v>
      </c>
      <c r="J15" s="28">
        <v>266.9490207915814</v>
      </c>
      <c r="K15" s="28">
        <v>304.5435434356591</v>
      </c>
      <c r="L15" s="28">
        <v>394.66921752876976</v>
      </c>
      <c r="M15" s="28">
        <v>385.97512268258623</v>
      </c>
      <c r="N15" s="28">
        <v>359.93019189982897</v>
      </c>
      <c r="O15" s="28">
        <v>196.74320335338069</v>
      </c>
      <c r="P15" s="28">
        <v>172.39571481563755</v>
      </c>
      <c r="Q15" s="28">
        <v>164.24004644713108</v>
      </c>
    </row>
    <row r="16" spans="1:17" x14ac:dyDescent="0.25">
      <c r="A16" s="6" t="s">
        <v>5</v>
      </c>
      <c r="B16" s="28">
        <v>84.853317854549886</v>
      </c>
      <c r="C16" s="28">
        <v>84.945343337653952</v>
      </c>
      <c r="D16" s="28">
        <v>91.41290872651436</v>
      </c>
      <c r="E16" s="28">
        <v>98.487129423106595</v>
      </c>
      <c r="F16" s="28">
        <v>88.887699213763383</v>
      </c>
      <c r="G16" s="28">
        <v>99.884735700733671</v>
      </c>
      <c r="H16" s="28">
        <v>114.38899996728833</v>
      </c>
      <c r="I16" s="28">
        <v>54.150658677347572</v>
      </c>
      <c r="J16" s="28">
        <v>52.05836994092445</v>
      </c>
      <c r="K16" s="28">
        <v>47.460085915870316</v>
      </c>
      <c r="L16" s="28">
        <v>54.804908738986683</v>
      </c>
      <c r="M16" s="28">
        <v>90.050192910687116</v>
      </c>
      <c r="N16" s="28">
        <v>81.857210600184985</v>
      </c>
      <c r="O16" s="28">
        <v>45.267172264811407</v>
      </c>
      <c r="P16" s="28">
        <v>48.841396133215824</v>
      </c>
      <c r="Q16" s="28">
        <v>50.98069495655416</v>
      </c>
    </row>
    <row r="17" spans="1:17" x14ac:dyDescent="0.25">
      <c r="A17" s="4" t="s">
        <v>4</v>
      </c>
      <c r="B17" s="28">
        <v>22.013246672515717</v>
      </c>
      <c r="C17" s="28">
        <v>21.911918705267567</v>
      </c>
      <c r="D17" s="28">
        <v>50.096043656702058</v>
      </c>
      <c r="E17" s="28">
        <v>80.437906762681706</v>
      </c>
      <c r="F17" s="28">
        <v>80.14580759974524</v>
      </c>
      <c r="G17" s="28">
        <v>73.561484341121101</v>
      </c>
      <c r="H17" s="28">
        <v>73.438498835330591</v>
      </c>
      <c r="I17" s="28">
        <v>74.757697255797197</v>
      </c>
      <c r="J17" s="28">
        <v>150.29332886782984</v>
      </c>
      <c r="K17" s="28">
        <v>163.89831741559084</v>
      </c>
      <c r="L17" s="28">
        <v>56.484574064589559</v>
      </c>
      <c r="M17" s="28">
        <v>17.161122636510839</v>
      </c>
      <c r="N17" s="28">
        <v>48.989639540575197</v>
      </c>
      <c r="O17" s="28">
        <v>47.57439865026204</v>
      </c>
      <c r="P17" s="28">
        <v>45.95835885760939</v>
      </c>
      <c r="Q17" s="28">
        <v>44.946958905310758</v>
      </c>
    </row>
    <row r="18" spans="1:17" x14ac:dyDescent="0.25">
      <c r="A18" s="6" t="s">
        <v>3</v>
      </c>
      <c r="B18" s="28">
        <v>1603.1585346177237</v>
      </c>
      <c r="C18" s="28">
        <v>1630.6097418366915</v>
      </c>
      <c r="D18" s="28">
        <v>1684.9398227439553</v>
      </c>
      <c r="E18" s="28">
        <v>1778.8111231213761</v>
      </c>
      <c r="F18" s="28">
        <v>1893.3261033680017</v>
      </c>
      <c r="G18" s="28">
        <v>1779.3482246562191</v>
      </c>
      <c r="H18" s="28">
        <v>1770.1042821674964</v>
      </c>
      <c r="I18" s="28">
        <v>1696.8777273828721</v>
      </c>
      <c r="J18" s="28">
        <v>1913.2889631845937</v>
      </c>
      <c r="K18" s="28">
        <v>1977.6481921243367</v>
      </c>
      <c r="L18" s="28">
        <v>1762.4933361488202</v>
      </c>
      <c r="M18" s="28">
        <v>1435.7065137191223</v>
      </c>
      <c r="N18" s="28">
        <v>1351.0914857557796</v>
      </c>
      <c r="O18" s="28">
        <v>747.7170928890215</v>
      </c>
      <c r="P18" s="28">
        <v>670.53034245092988</v>
      </c>
      <c r="Q18" s="28">
        <v>672.47642584506457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230.29484349291022</v>
      </c>
      <c r="I19" s="28">
        <v>487.39377961538992</v>
      </c>
      <c r="J19" s="28">
        <v>625.92706034558819</v>
      </c>
      <c r="K19" s="28">
        <v>768.838126661312</v>
      </c>
      <c r="L19" s="28">
        <v>790.29530328990472</v>
      </c>
      <c r="M19" s="28">
        <v>713.32896461368091</v>
      </c>
      <c r="N19" s="28">
        <v>617.19304736247739</v>
      </c>
      <c r="O19" s="28">
        <v>273.57266921327448</v>
      </c>
      <c r="P19" s="28">
        <v>204.92012659861246</v>
      </c>
      <c r="Q19" s="28">
        <v>189.54101537788796</v>
      </c>
    </row>
    <row r="20" spans="1:17" x14ac:dyDescent="0.25">
      <c r="A20" s="6" t="s">
        <v>1</v>
      </c>
      <c r="B20" s="28">
        <v>3780.6494285919857</v>
      </c>
      <c r="C20" s="28">
        <v>3706.3016932722981</v>
      </c>
      <c r="D20" s="28">
        <v>3831.222328420055</v>
      </c>
      <c r="E20" s="28">
        <v>3896.9490911611756</v>
      </c>
      <c r="F20" s="28">
        <v>4220.6725006803863</v>
      </c>
      <c r="G20" s="28">
        <v>4225.8266768387502</v>
      </c>
      <c r="H20" s="28">
        <v>4319.3508563149608</v>
      </c>
      <c r="I20" s="28">
        <v>4605.8892038046915</v>
      </c>
      <c r="J20" s="28">
        <v>5002.9508476769934</v>
      </c>
      <c r="K20" s="28">
        <v>5230.5547495288556</v>
      </c>
      <c r="L20" s="28">
        <v>6048.3395286382092</v>
      </c>
      <c r="M20" s="28">
        <v>5059.3741287899238</v>
      </c>
      <c r="N20" s="28">
        <v>5213.1797778698956</v>
      </c>
      <c r="O20" s="28">
        <v>2983.6442092091211</v>
      </c>
      <c r="P20" s="28">
        <v>2918.9283369706654</v>
      </c>
      <c r="Q20" s="28">
        <v>2603.0222115097295</v>
      </c>
    </row>
    <row r="21" spans="1:17" x14ac:dyDescent="0.25">
      <c r="A21" s="4" t="s">
        <v>0</v>
      </c>
      <c r="B21" s="28">
        <v>266.10907822094981</v>
      </c>
      <c r="C21" s="28">
        <v>264.73311813209398</v>
      </c>
      <c r="D21" s="28">
        <v>349.93120256445275</v>
      </c>
      <c r="E21" s="28">
        <v>355.95578884301301</v>
      </c>
      <c r="F21" s="28">
        <v>372.43352888485856</v>
      </c>
      <c r="G21" s="28">
        <v>386.14905685931353</v>
      </c>
      <c r="H21" s="28">
        <v>433.89424978697798</v>
      </c>
      <c r="I21" s="28">
        <v>516.1758821709227</v>
      </c>
      <c r="J21" s="28">
        <v>599.47274670247691</v>
      </c>
      <c r="K21" s="28">
        <v>690.58531786167111</v>
      </c>
      <c r="L21" s="28">
        <v>720.86261000455943</v>
      </c>
      <c r="M21" s="28">
        <v>701.00336979279598</v>
      </c>
      <c r="N21" s="28">
        <v>765.84765117478696</v>
      </c>
      <c r="O21" s="28">
        <v>485.03691017525114</v>
      </c>
      <c r="P21" s="28">
        <v>465.93387431379421</v>
      </c>
      <c r="Q21" s="28">
        <v>431.70693493876621</v>
      </c>
    </row>
    <row r="22" spans="1:17" ht="15.75" thickBot="1" x14ac:dyDescent="0.3">
      <c r="A22" s="2" t="s">
        <v>34</v>
      </c>
      <c r="B22" s="29">
        <v>16344.614999999894</v>
      </c>
      <c r="C22" s="29">
        <v>16269.380000000039</v>
      </c>
      <c r="D22" s="29">
        <v>16764.997000000065</v>
      </c>
      <c r="E22" s="29">
        <v>17415.159000000076</v>
      </c>
      <c r="F22" s="29">
        <v>18613.5</v>
      </c>
      <c r="G22" s="29">
        <v>19229.29799999997</v>
      </c>
      <c r="H22" s="29">
        <v>20170.03599999992</v>
      </c>
      <c r="I22" s="29">
        <v>21135.755999999939</v>
      </c>
      <c r="J22" s="29">
        <v>23930.001999999906</v>
      </c>
      <c r="K22" s="29">
        <v>26143.341</v>
      </c>
      <c r="L22" s="29">
        <v>27581.015999999967</v>
      </c>
      <c r="M22" s="29">
        <v>23564.556999999942</v>
      </c>
      <c r="N22" s="29">
        <v>23867.697999999975</v>
      </c>
      <c r="O22" s="29">
        <v>14012.049000000014</v>
      </c>
      <c r="P22" s="29">
        <v>13241.141999999976</v>
      </c>
      <c r="Q22" s="29">
        <v>12273.581000000004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>
        <v>1.0775618391103805</v>
      </c>
      <c r="F26" s="30">
        <v>-2.7734865144057985E-2</v>
      </c>
      <c r="G26" s="30">
        <v>-6.4682481126221436E-4</v>
      </c>
      <c r="H26" s="30">
        <v>1.6547735092167892E-2</v>
      </c>
      <c r="I26" s="30">
        <v>-7.5636321897757375E-3</v>
      </c>
      <c r="J26" s="30">
        <v>9.2447435331205474E-2</v>
      </c>
      <c r="K26" s="30">
        <v>4.4562272617270304E-2</v>
      </c>
      <c r="L26" s="30">
        <v>0.34319156867489986</v>
      </c>
      <c r="M26" s="30">
        <v>4.9650222264899124E-2</v>
      </c>
      <c r="N26" s="30">
        <v>-0.10965964020956098</v>
      </c>
      <c r="O26" s="30">
        <v>-0.49028706637580632</v>
      </c>
      <c r="P26" s="30">
        <v>-1.6927393776813959E-2</v>
      </c>
      <c r="Q26" s="30">
        <v>-5.8101939546111536E-2</v>
      </c>
    </row>
    <row r="27" spans="1:17" x14ac:dyDescent="0.25">
      <c r="A27" s="6" t="s">
        <v>9</v>
      </c>
      <c r="B27" s="30" t="s">
        <v>40</v>
      </c>
      <c r="C27" s="30">
        <v>-8.21710588518898E-3</v>
      </c>
      <c r="D27" s="30">
        <v>1.6661019400016741E-2</v>
      </c>
      <c r="E27" s="30">
        <v>4.9895565545675202E-2</v>
      </c>
      <c r="F27" s="30">
        <v>6.4702190816915639E-2</v>
      </c>
      <c r="G27" s="30">
        <v>4.0395109781200755E-2</v>
      </c>
      <c r="H27" s="30">
        <v>2.9086319166156782E-2</v>
      </c>
      <c r="I27" s="30">
        <v>6.3813795216209224E-2</v>
      </c>
      <c r="J27" s="30">
        <v>0.14797077090636468</v>
      </c>
      <c r="K27" s="30">
        <v>0.11362016265901564</v>
      </c>
      <c r="L27" s="30">
        <v>4.4820148318802877E-2</v>
      </c>
      <c r="M27" s="30">
        <v>-0.1423137785250751</v>
      </c>
      <c r="N27" s="30">
        <v>3.1044382077244581E-2</v>
      </c>
      <c r="O27" s="30">
        <v>-0.39343171180483916</v>
      </c>
      <c r="P27" s="30">
        <v>-4.5664248147816777E-2</v>
      </c>
      <c r="Q27" s="30">
        <v>-7.1001484171831941E-2</v>
      </c>
    </row>
    <row r="28" spans="1:17" x14ac:dyDescent="0.25">
      <c r="A28" s="4" t="s">
        <v>8</v>
      </c>
      <c r="B28" s="30" t="s">
        <v>40</v>
      </c>
      <c r="C28" s="30">
        <v>4.741216084300226E-2</v>
      </c>
      <c r="D28" s="30">
        <v>0.10836385722411879</v>
      </c>
      <c r="E28" s="30">
        <v>2.4424935865885011E-2</v>
      </c>
      <c r="F28" s="30">
        <v>5.9570560769728331E-2</v>
      </c>
      <c r="G28" s="30">
        <v>0.1064098465914658</v>
      </c>
      <c r="H28" s="30">
        <v>8.2015086574547036E-2</v>
      </c>
      <c r="I28" s="30">
        <v>-0.13231740716633633</v>
      </c>
      <c r="J28" s="30">
        <v>3.210036857926224E-2</v>
      </c>
      <c r="K28" s="30">
        <v>3.7656173206887633E-2</v>
      </c>
      <c r="L28" s="30">
        <v>4.6682218879606774E-2</v>
      </c>
      <c r="M28" s="30">
        <v>-0.20975365241822819</v>
      </c>
      <c r="N28" s="30">
        <v>-4.6086241934284566E-2</v>
      </c>
      <c r="O28" s="30">
        <v>-0.44861362999202492</v>
      </c>
      <c r="P28" s="30">
        <v>-0.20601758028983674</v>
      </c>
      <c r="Q28" s="30">
        <v>-3.7038053105997726E-2</v>
      </c>
    </row>
    <row r="29" spans="1:17" x14ac:dyDescent="0.25">
      <c r="A29" s="6" t="s">
        <v>7</v>
      </c>
      <c r="B29" s="30" t="s">
        <v>40</v>
      </c>
      <c r="C29" s="30">
        <v>2.2034816989491279E-3</v>
      </c>
      <c r="D29" s="30">
        <v>-0.27435121728716438</v>
      </c>
      <c r="E29" s="30">
        <v>-0.30077380012133514</v>
      </c>
      <c r="F29" s="30">
        <v>0.10237788213561538</v>
      </c>
      <c r="G29" s="30">
        <v>0.43479884361779364</v>
      </c>
      <c r="H29" s="30">
        <v>0.48211501308711457</v>
      </c>
      <c r="I29" s="30">
        <v>3.3258038238660026E-2</v>
      </c>
      <c r="J29" s="30">
        <v>0.16775921929045801</v>
      </c>
      <c r="K29" s="30">
        <v>0.13227935280189285</v>
      </c>
      <c r="L29" s="30">
        <v>4.9559835923305151E-2</v>
      </c>
      <c r="M29" s="30">
        <v>-0.12514212301703109</v>
      </c>
      <c r="N29" s="30">
        <v>-0.20927123756375177</v>
      </c>
      <c r="O29" s="30">
        <v>-0.56730743495585334</v>
      </c>
      <c r="P29" s="30">
        <v>-6.8037710011535135E-2</v>
      </c>
      <c r="Q29" s="30">
        <v>-3.3431828926466678E-2</v>
      </c>
    </row>
    <row r="30" spans="1:17" x14ac:dyDescent="0.25">
      <c r="A30" s="4" t="s">
        <v>6</v>
      </c>
      <c r="B30" s="30" t="s">
        <v>40</v>
      </c>
      <c r="C30" s="30">
        <v>7.8117702573734515E-3</v>
      </c>
      <c r="D30" s="30">
        <v>-0.20074722408313872</v>
      </c>
      <c r="E30" s="30">
        <v>-0.20643142036386408</v>
      </c>
      <c r="F30" s="30">
        <v>0.41447779892920411</v>
      </c>
      <c r="G30" s="30">
        <v>0.61025245609195422</v>
      </c>
      <c r="H30" s="30">
        <v>0.13864610294677626</v>
      </c>
      <c r="I30" s="30">
        <v>-0.17534982252783682</v>
      </c>
      <c r="J30" s="30">
        <v>0.17051151603856152</v>
      </c>
      <c r="K30" s="30">
        <v>0.14083034480740553</v>
      </c>
      <c r="L30" s="30">
        <v>0.29593690634965464</v>
      </c>
      <c r="M30" s="30">
        <v>-2.2028814156375809E-2</v>
      </c>
      <c r="N30" s="30">
        <v>-6.7478262852126325E-2</v>
      </c>
      <c r="O30" s="30">
        <v>-0.45338510694280498</v>
      </c>
      <c r="P30" s="30">
        <v>-0.12375262841487522</v>
      </c>
      <c r="Q30" s="30">
        <v>-4.7307836956552274E-2</v>
      </c>
    </row>
    <row r="31" spans="1:17" x14ac:dyDescent="0.25">
      <c r="A31" s="6" t="s">
        <v>5</v>
      </c>
      <c r="B31" s="30" t="s">
        <v>40</v>
      </c>
      <c r="C31" s="30">
        <v>1.084524275901666E-3</v>
      </c>
      <c r="D31" s="30">
        <v>7.6137962773922929E-2</v>
      </c>
      <c r="E31" s="30">
        <v>7.738754619171595E-2</v>
      </c>
      <c r="F31" s="30">
        <v>-9.7468880102124622E-2</v>
      </c>
      <c r="G31" s="30">
        <v>0.12371831630520491</v>
      </c>
      <c r="H31" s="30">
        <v>0.14521001797523025</v>
      </c>
      <c r="I31" s="30">
        <v>-0.52660956304510953</v>
      </c>
      <c r="J31" s="30">
        <v>-3.8638287834869334E-2</v>
      </c>
      <c r="K31" s="30">
        <v>-8.8329389304202977E-2</v>
      </c>
      <c r="L31" s="30">
        <v>0.15475789142346064</v>
      </c>
      <c r="M31" s="30">
        <v>0.64310451349457165</v>
      </c>
      <c r="N31" s="30">
        <v>-9.0982395991400344E-2</v>
      </c>
      <c r="O31" s="30">
        <v>-0.44699835319444525</v>
      </c>
      <c r="P31" s="30">
        <v>7.8958408258755997E-2</v>
      </c>
      <c r="Q31" s="30">
        <v>4.3800935122807694E-2</v>
      </c>
    </row>
    <row r="32" spans="1:17" x14ac:dyDescent="0.25">
      <c r="A32" s="4" t="s">
        <v>4</v>
      </c>
      <c r="B32" s="30" t="s">
        <v>40</v>
      </c>
      <c r="C32" s="30">
        <v>-4.6030451007783579E-3</v>
      </c>
      <c r="D32" s="30">
        <v>1.2862463269662965</v>
      </c>
      <c r="E32" s="30">
        <v>0.60567383951328035</v>
      </c>
      <c r="F32" s="30">
        <v>-3.6313620616490461E-3</v>
      </c>
      <c r="G32" s="30">
        <v>-8.2154306704435354E-2</v>
      </c>
      <c r="H32" s="30">
        <v>-1.6718736291426728E-3</v>
      </c>
      <c r="I32" s="30">
        <v>1.7963308637675368E-2</v>
      </c>
      <c r="J32" s="30">
        <v>1.0104060770300829</v>
      </c>
      <c r="K32" s="30">
        <v>9.0522903779218344E-2</v>
      </c>
      <c r="L32" s="30">
        <v>-0.65536818830565702</v>
      </c>
      <c r="M32" s="30">
        <v>-0.6961803656890948</v>
      </c>
      <c r="N32" s="30">
        <v>1.8546873405792326</v>
      </c>
      <c r="O32" s="30">
        <v>-2.888857529031208E-2</v>
      </c>
      <c r="P32" s="30">
        <v>-3.3968685648194663E-2</v>
      </c>
      <c r="Q32" s="30">
        <v>-2.200687703910853E-2</v>
      </c>
    </row>
    <row r="33" spans="1:17" x14ac:dyDescent="0.25">
      <c r="A33" s="6" t="s">
        <v>3</v>
      </c>
      <c r="B33" s="30" t="s">
        <v>40</v>
      </c>
      <c r="C33" s="30">
        <v>1.7123201870683058E-2</v>
      </c>
      <c r="D33" s="30">
        <v>3.3318874230487072E-2</v>
      </c>
      <c r="E33" s="30">
        <v>5.5711960219771983E-2</v>
      </c>
      <c r="F33" s="30">
        <v>6.4377256673367356E-2</v>
      </c>
      <c r="G33" s="30">
        <v>-6.0199813708282757E-2</v>
      </c>
      <c r="H33" s="30">
        <v>-5.1951283962466954E-3</v>
      </c>
      <c r="I33" s="30">
        <v>-4.1368497620353883E-2</v>
      </c>
      <c r="J33" s="30">
        <v>0.12753496160003053</v>
      </c>
      <c r="K33" s="30">
        <v>3.3638007733353348E-2</v>
      </c>
      <c r="L33" s="30">
        <v>-0.10879329136109028</v>
      </c>
      <c r="M33" s="30">
        <v>-0.18541166410521104</v>
      </c>
      <c r="N33" s="30">
        <v>-5.8936159413355282E-2</v>
      </c>
      <c r="O33" s="30">
        <v>-0.44658292886009843</v>
      </c>
      <c r="P33" s="30">
        <v>-0.10322988623927032</v>
      </c>
      <c r="Q33" s="30">
        <v>2.9023047443630379E-3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>
        <v>1.1163903291234338</v>
      </c>
      <c r="J34" s="30">
        <v>0.28423276316640123</v>
      </c>
      <c r="K34" s="30">
        <v>0.22831904125828895</v>
      </c>
      <c r="L34" s="30">
        <v>2.7908575140219272E-2</v>
      </c>
      <c r="M34" s="30">
        <v>-9.7389340865145169E-2</v>
      </c>
      <c r="N34" s="30">
        <v>-0.13477080284167076</v>
      </c>
      <c r="O34" s="30">
        <v>-0.55674700098718821</v>
      </c>
      <c r="P34" s="30">
        <v>-0.25094810388804301</v>
      </c>
      <c r="Q34" s="30">
        <v>-7.5049295918347525E-2</v>
      </c>
    </row>
    <row r="35" spans="1:17" x14ac:dyDescent="0.25">
      <c r="A35" s="6" t="s">
        <v>1</v>
      </c>
      <c r="B35" s="30" t="s">
        <v>40</v>
      </c>
      <c r="C35" s="30">
        <v>-1.9665334415144842E-2</v>
      </c>
      <c r="D35" s="30">
        <v>3.3704928925379685E-2</v>
      </c>
      <c r="E35" s="30">
        <v>1.7155559533457154E-2</v>
      </c>
      <c r="F35" s="30">
        <v>8.3070987571651989E-2</v>
      </c>
      <c r="G35" s="30">
        <v>1.221174151164961E-3</v>
      </c>
      <c r="H35" s="30">
        <v>2.2131570134857892E-2</v>
      </c>
      <c r="I35" s="30">
        <v>6.6338289484126234E-2</v>
      </c>
      <c r="J35" s="30">
        <v>8.6207380660461741E-2</v>
      </c>
      <c r="K35" s="30">
        <v>4.5493931238110186E-2</v>
      </c>
      <c r="L35" s="30">
        <v>0.15634761861215885</v>
      </c>
      <c r="M35" s="30">
        <v>-0.1635102320505728</v>
      </c>
      <c r="N35" s="30">
        <v>3.0400133527337836E-2</v>
      </c>
      <c r="O35" s="30">
        <v>-0.42767287215476812</v>
      </c>
      <c r="P35" s="30">
        <v>-2.1690210930213394E-2</v>
      </c>
      <c r="Q35" s="30">
        <v>-0.10822674933800913</v>
      </c>
    </row>
    <row r="36" spans="1:17" x14ac:dyDescent="0.25">
      <c r="A36" s="4" t="s">
        <v>0</v>
      </c>
      <c r="B36" s="30" t="s">
        <v>40</v>
      </c>
      <c r="C36" s="30">
        <v>-5.1706619633373752E-3</v>
      </c>
      <c r="D36" s="30">
        <v>0.32182631713591436</v>
      </c>
      <c r="E36" s="30">
        <v>1.7216487796485103E-2</v>
      </c>
      <c r="F36" s="30">
        <v>4.6291535517386073E-2</v>
      </c>
      <c r="G36" s="30">
        <v>3.6826780917180058E-2</v>
      </c>
      <c r="H36" s="30">
        <v>0.12364446339968538</v>
      </c>
      <c r="I36" s="30">
        <v>0.18963522200246063</v>
      </c>
      <c r="J36" s="30">
        <v>0.16137302692490363</v>
      </c>
      <c r="K36" s="30">
        <v>0.15198784541979204</v>
      </c>
      <c r="L36" s="30">
        <v>4.3842942153243136E-2</v>
      </c>
      <c r="M36" s="30">
        <v>-2.7549272130562907E-2</v>
      </c>
      <c r="N36" s="30">
        <v>9.2502096532228961E-2</v>
      </c>
      <c r="O36" s="30">
        <v>-0.36666658253607054</v>
      </c>
      <c r="P36" s="30">
        <v>-3.9384705494999839E-2</v>
      </c>
      <c r="Q36" s="30">
        <v>-7.3458791605216178E-2</v>
      </c>
    </row>
    <row r="37" spans="1:17" ht="15.75" thickBot="1" x14ac:dyDescent="0.3">
      <c r="A37" s="2" t="s">
        <v>34</v>
      </c>
      <c r="B37" s="31" t="s">
        <v>40</v>
      </c>
      <c r="C37" s="31">
        <v>-4.6030451007781359E-3</v>
      </c>
      <c r="D37" s="31">
        <v>3.0463176838946726E-2</v>
      </c>
      <c r="E37" s="31">
        <v>3.8780919555190474E-2</v>
      </c>
      <c r="F37" s="31">
        <v>6.8810224471675507E-2</v>
      </c>
      <c r="G37" s="31">
        <v>3.3083407204446802E-2</v>
      </c>
      <c r="H37" s="31">
        <v>4.8922118737769305E-2</v>
      </c>
      <c r="I37" s="31">
        <v>4.7878942804069569E-2</v>
      </c>
      <c r="J37" s="31">
        <v>0.13220468669301333</v>
      </c>
      <c r="K37" s="31">
        <v>9.2492219599484393E-2</v>
      </c>
      <c r="L37" s="31">
        <v>5.4992014983852533E-2</v>
      </c>
      <c r="M37" s="31">
        <v>-0.14562404082576319</v>
      </c>
      <c r="N37" s="31">
        <v>1.2864277482493414E-2</v>
      </c>
      <c r="O37" s="31">
        <v>-0.4129283435712976</v>
      </c>
      <c r="P37" s="31">
        <v>-5.5017435351534694E-2</v>
      </c>
      <c r="Q37" s="31">
        <v>-7.3072322613863205E-2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2.4500925938993083E-3</v>
      </c>
      <c r="E41" s="16">
        <v>4.9001851877986157E-3</v>
      </c>
      <c r="F41" s="16">
        <v>4.4575539261791268E-3</v>
      </c>
      <c r="G41" s="16">
        <v>4.3120145369061735E-3</v>
      </c>
      <c r="H41" s="16">
        <v>4.1789266646900759E-3</v>
      </c>
      <c r="I41" s="16">
        <v>3.9578224459328329E-3</v>
      </c>
      <c r="J41" s="16">
        <v>3.8188439169815377E-3</v>
      </c>
      <c r="K41" s="16">
        <v>3.6513031480949836E-3</v>
      </c>
      <c r="L41" s="16">
        <v>4.6487551882298996E-3</v>
      </c>
      <c r="M41" s="16">
        <v>5.7112643025404985E-3</v>
      </c>
      <c r="N41" s="16">
        <v>5.0203854820717458E-3</v>
      </c>
      <c r="O41" s="16">
        <v>4.3588468016968161E-3</v>
      </c>
      <c r="P41" s="16">
        <v>4.534541742646581E-3</v>
      </c>
      <c r="Q41" s="16">
        <v>4.6077770430699725E-3</v>
      </c>
    </row>
    <row r="42" spans="1:17" x14ac:dyDescent="0.25">
      <c r="A42" s="6" t="s">
        <v>9</v>
      </c>
      <c r="B42" s="17">
        <v>0.56114739834695593</v>
      </c>
      <c r="C42" s="17">
        <v>0.55910999930061744</v>
      </c>
      <c r="D42" s="17">
        <v>0.55162120745489651</v>
      </c>
      <c r="E42" s="17">
        <v>0.55752338983646199</v>
      </c>
      <c r="F42" s="17">
        <v>0.5553805165776512</v>
      </c>
      <c r="G42" s="17">
        <v>0.55931125162365136</v>
      </c>
      <c r="H42" s="17">
        <v>0.54873431203284062</v>
      </c>
      <c r="I42" s="17">
        <v>0.55707878763831642</v>
      </c>
      <c r="J42" s="17">
        <v>0.56483617566417865</v>
      </c>
      <c r="K42" s="17">
        <v>0.57575966449394</v>
      </c>
      <c r="L42" s="17">
        <v>0.57020838974003984</v>
      </c>
      <c r="M42" s="17">
        <v>0.57241765056465022</v>
      </c>
      <c r="N42" s="17">
        <v>0.58269209008285794</v>
      </c>
      <c r="O42" s="17">
        <v>0.60204327658483003</v>
      </c>
      <c r="P42" s="17">
        <v>0.60800214152191201</v>
      </c>
      <c r="Q42" s="17">
        <v>0.6093604720996022</v>
      </c>
    </row>
    <row r="43" spans="1:17" x14ac:dyDescent="0.25">
      <c r="A43" s="4" t="s">
        <v>8</v>
      </c>
      <c r="B43" s="16">
        <v>6.0028284689962422E-2</v>
      </c>
      <c r="C43" s="16">
        <v>6.3165107216123756E-2</v>
      </c>
      <c r="D43" s="16">
        <v>6.7940246143293234E-2</v>
      </c>
      <c r="E43" s="16">
        <v>6.7001309889152025E-2</v>
      </c>
      <c r="F43" s="16">
        <v>6.6422096145878087E-2</v>
      </c>
      <c r="G43" s="16">
        <v>7.1136619458356004E-2</v>
      </c>
      <c r="H43" s="16">
        <v>7.3380944196769674E-2</v>
      </c>
      <c r="I43" s="16">
        <v>6.0762140858422277E-2</v>
      </c>
      <c r="J43" s="16">
        <v>5.5389832521199084E-2</v>
      </c>
      <c r="K43" s="16">
        <v>5.260962102740542E-2</v>
      </c>
      <c r="L43" s="16">
        <v>5.2195233792573063E-2</v>
      </c>
      <c r="M43" s="16">
        <v>4.8277450252255785E-2</v>
      </c>
      <c r="N43" s="16">
        <v>4.5467615971633395E-2</v>
      </c>
      <c r="O43" s="16">
        <v>4.2703856418522652E-2</v>
      </c>
      <c r="P43" s="16">
        <v>3.5880144796901221E-2</v>
      </c>
      <c r="Q43" s="16">
        <v>3.7274983724614213E-2</v>
      </c>
    </row>
    <row r="44" spans="1:17" x14ac:dyDescent="0.25">
      <c r="A44" s="6" t="s">
        <v>7</v>
      </c>
      <c r="B44" s="17">
        <v>1.6404852021635191E-2</v>
      </c>
      <c r="C44" s="17">
        <v>1.6517028439677506E-2</v>
      </c>
      <c r="D44" s="17">
        <v>1.1631237147213961E-2</v>
      </c>
      <c r="E44" s="17">
        <v>7.8292406004304566E-3</v>
      </c>
      <c r="F44" s="17">
        <v>8.0751301533431626E-3</v>
      </c>
      <c r="G44" s="17">
        <v>1.1215151966705672E-2</v>
      </c>
      <c r="H44" s="17">
        <v>1.5846882058231718E-2</v>
      </c>
      <c r="I44" s="17">
        <v>1.562577278618861E-2</v>
      </c>
      <c r="J44" s="17">
        <v>1.6116467670617619E-2</v>
      </c>
      <c r="K44" s="17">
        <v>1.6703408277112967E-2</v>
      </c>
      <c r="L44" s="17">
        <v>1.6617402029298761E-2</v>
      </c>
      <c r="M44" s="17">
        <v>1.7015770287328535E-2</v>
      </c>
      <c r="N44" s="17">
        <v>1.3283970301175256E-2</v>
      </c>
      <c r="O44" s="17">
        <v>9.7907557291242574E-3</v>
      </c>
      <c r="P44" s="17">
        <v>9.6558555378497314E-3</v>
      </c>
      <c r="Q44" s="17">
        <v>1.006879269555108E-2</v>
      </c>
    </row>
    <row r="45" spans="1:17" x14ac:dyDescent="0.25">
      <c r="A45" s="4" t="s">
        <v>6</v>
      </c>
      <c r="B45" s="16">
        <v>1.0206604255663264E-2</v>
      </c>
      <c r="C45" s="16">
        <v>1.0333903326294452E-2</v>
      </c>
      <c r="D45" s="16">
        <v>8.0152315048596882E-3</v>
      </c>
      <c r="E45" s="16">
        <v>6.1231735787849835E-3</v>
      </c>
      <c r="F45" s="16">
        <v>8.1034901125337875E-3</v>
      </c>
      <c r="G45" s="16">
        <v>1.2630795118406226E-2</v>
      </c>
      <c r="H45" s="16">
        <v>1.3711223532972249E-2</v>
      </c>
      <c r="I45" s="16">
        <v>1.0790333174907801E-2</v>
      </c>
      <c r="J45" s="16">
        <v>1.1155411553730019E-2</v>
      </c>
      <c r="K45" s="16">
        <v>1.1648990977689466E-2</v>
      </c>
      <c r="L45" s="16">
        <v>1.4309451744952769E-2</v>
      </c>
      <c r="M45" s="16">
        <v>1.6379477139442392E-2</v>
      </c>
      <c r="N45" s="16">
        <v>1.5080222311335989E-2</v>
      </c>
      <c r="O45" s="16">
        <v>1.40410016660219E-2</v>
      </c>
      <c r="P45" s="16">
        <v>1.3019701383433382E-2</v>
      </c>
      <c r="Q45" s="16">
        <v>1.3381591439949842E-2</v>
      </c>
    </row>
    <row r="46" spans="1:17" x14ac:dyDescent="0.25">
      <c r="A46" s="6" t="s">
        <v>5</v>
      </c>
      <c r="B46" s="17">
        <v>5.191515239395387E-3</v>
      </c>
      <c r="C46" s="17">
        <v>5.2211788855908306E-3</v>
      </c>
      <c r="D46" s="17">
        <v>5.4526051347646536E-3</v>
      </c>
      <c r="E46" s="17">
        <v>5.6552529565251841E-3</v>
      </c>
      <c r="F46" s="17">
        <v>4.7754425128945866E-3</v>
      </c>
      <c r="G46" s="17">
        <v>5.1944036490949291E-3</v>
      </c>
      <c r="H46" s="17">
        <v>5.6712342986045628E-3</v>
      </c>
      <c r="I46" s="17">
        <v>2.5620403016266714E-3</v>
      </c>
      <c r="J46" s="17">
        <v>2.1754436101143935E-3</v>
      </c>
      <c r="K46" s="17">
        <v>1.8153795230636479E-3</v>
      </c>
      <c r="L46" s="17">
        <v>1.987051845334006E-3</v>
      </c>
      <c r="M46" s="17">
        <v>3.821425240911057E-3</v>
      </c>
      <c r="N46" s="17">
        <v>3.4296231919888156E-3</v>
      </c>
      <c r="O46" s="17">
        <v>3.230589064084158E-3</v>
      </c>
      <c r="P46" s="17">
        <v>3.6886090439341192E-3</v>
      </c>
      <c r="Q46" s="17">
        <v>4.1536936087808556E-3</v>
      </c>
    </row>
    <row r="47" spans="1:17" x14ac:dyDescent="0.25">
      <c r="A47" s="4" t="s">
        <v>4</v>
      </c>
      <c r="B47" s="16">
        <v>1.3468195287876686E-3</v>
      </c>
      <c r="C47" s="16">
        <v>1.3468195287876684E-3</v>
      </c>
      <c r="D47" s="16">
        <v>2.9881331715539148E-3</v>
      </c>
      <c r="E47" s="16">
        <v>4.618844235799475E-3</v>
      </c>
      <c r="F47" s="16">
        <v>4.305789217489738E-3</v>
      </c>
      <c r="G47" s="16">
        <v>3.8254898510138653E-3</v>
      </c>
      <c r="H47" s="16">
        <v>3.6409701418148627E-3</v>
      </c>
      <c r="I47" s="16">
        <v>3.5370249947906957E-3</v>
      </c>
      <c r="J47" s="16">
        <v>6.2805397537296671E-3</v>
      </c>
      <c r="K47" s="16">
        <v>6.2692185140220159E-3</v>
      </c>
      <c r="L47" s="16">
        <v>2.0479511728135622E-3</v>
      </c>
      <c r="M47" s="16">
        <v>7.2825993022108927E-4</v>
      </c>
      <c r="N47" s="16">
        <v>2.0525498328567444E-3</v>
      </c>
      <c r="O47" s="16">
        <v>3.3952492351591117E-3</v>
      </c>
      <c r="P47" s="16">
        <v>3.4708757641606345E-3</v>
      </c>
      <c r="Q47" s="16">
        <v>3.6620900538572032E-3</v>
      </c>
    </row>
    <row r="48" spans="1:17" x14ac:dyDescent="0.25">
      <c r="A48" s="6" t="s">
        <v>3</v>
      </c>
      <c r="B48" s="17">
        <v>9.8084814761175726E-2</v>
      </c>
      <c r="C48" s="17">
        <v>0.10022568418935986</v>
      </c>
      <c r="D48" s="17">
        <v>0.10050343717591771</v>
      </c>
      <c r="E48" s="17">
        <v>0.10214153790507272</v>
      </c>
      <c r="F48" s="17">
        <v>0.10171789848056527</v>
      </c>
      <c r="G48" s="17">
        <v>9.2533186841049622E-2</v>
      </c>
      <c r="H48" s="17">
        <v>8.775910376002817E-2</v>
      </c>
      <c r="I48" s="17">
        <v>8.0284695157479907E-2</v>
      </c>
      <c r="J48" s="17">
        <v>7.9953564700270444E-2</v>
      </c>
      <c r="K48" s="17">
        <v>7.56463449765023E-2</v>
      </c>
      <c r="L48" s="17">
        <v>6.3902407951499041E-2</v>
      </c>
      <c r="M48" s="17">
        <v>6.0926522561791673E-2</v>
      </c>
      <c r="N48" s="17">
        <v>5.6607532312323586E-2</v>
      </c>
      <c r="O48" s="17">
        <v>5.3362437776874799E-2</v>
      </c>
      <c r="P48" s="17">
        <v>5.0639917799456501E-2</v>
      </c>
      <c r="Q48" s="17">
        <v>5.4790564045250068E-2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1.1417671415802685E-2</v>
      </c>
      <c r="I49" s="16">
        <v>2.3060153590692065E-2</v>
      </c>
      <c r="J49" s="16">
        <v>2.6156582032278587E-2</v>
      </c>
      <c r="K49" s="16">
        <v>2.9408564370610169E-2</v>
      </c>
      <c r="L49" s="16">
        <v>2.8653596491510887E-2</v>
      </c>
      <c r="M49" s="16">
        <v>3.0271265639056258E-2</v>
      </c>
      <c r="N49" s="16">
        <v>2.585892646046041E-2</v>
      </c>
      <c r="O49" s="16">
        <v>1.9524101665165047E-2</v>
      </c>
      <c r="P49" s="16">
        <v>1.5476016086725211E-2</v>
      </c>
      <c r="Q49" s="16">
        <v>1.5443008473068121E-2</v>
      </c>
    </row>
    <row r="50" spans="1:17" x14ac:dyDescent="0.25">
      <c r="A50" s="6" t="s">
        <v>1</v>
      </c>
      <c r="B50" s="17">
        <v>0.23130856423305229</v>
      </c>
      <c r="C50" s="17">
        <v>0.22780841637925286</v>
      </c>
      <c r="D50" s="17">
        <v>0.22852508285089704</v>
      </c>
      <c r="E50" s="17">
        <v>0.22376764353177359</v>
      </c>
      <c r="F50" s="17">
        <v>0.226753297374507</v>
      </c>
      <c r="G50" s="17">
        <v>0.21975979969933154</v>
      </c>
      <c r="H50" s="17">
        <v>0.21414690862797559</v>
      </c>
      <c r="I50" s="17">
        <v>0.21791930242782442</v>
      </c>
      <c r="J50" s="17">
        <v>0.20906604385896052</v>
      </c>
      <c r="K50" s="17">
        <v>0.20007216176114812</v>
      </c>
      <c r="L50" s="17">
        <v>0.21929357238465097</v>
      </c>
      <c r="M50" s="17">
        <v>0.21470270494751656</v>
      </c>
      <c r="N50" s="17">
        <v>0.21841988187842418</v>
      </c>
      <c r="O50" s="17">
        <v>0.21293418323109761</v>
      </c>
      <c r="P50" s="17">
        <v>0.22044385121545187</v>
      </c>
      <c r="Q50" s="17">
        <v>0.21208335297658676</v>
      </c>
    </row>
    <row r="51" spans="1:17" x14ac:dyDescent="0.25">
      <c r="A51" s="4" t="s">
        <v>0</v>
      </c>
      <c r="B51" s="16">
        <v>1.6281146923372104E-2</v>
      </c>
      <c r="C51" s="16">
        <v>1.6271862734295549E-2</v>
      </c>
      <c r="D51" s="16">
        <v>2.0872726822703958E-2</v>
      </c>
      <c r="E51" s="16">
        <v>2.043942227820093E-2</v>
      </c>
      <c r="F51" s="16">
        <v>2.0008785498958206E-2</v>
      </c>
      <c r="G51" s="16">
        <v>2.0081287255484529E-2</v>
      </c>
      <c r="H51" s="16">
        <v>2.1511823270269806E-2</v>
      </c>
      <c r="I51" s="16">
        <v>2.442192662381815E-2</v>
      </c>
      <c r="J51" s="16">
        <v>2.5051094717939398E-2</v>
      </c>
      <c r="K51" s="16">
        <v>2.6415342930410889E-2</v>
      </c>
      <c r="L51" s="16">
        <v>2.6136187659097122E-2</v>
      </c>
      <c r="M51" s="16">
        <v>2.9748209134285771E-2</v>
      </c>
      <c r="N51" s="16">
        <v>3.2087202174871987E-2</v>
      </c>
      <c r="O51" s="16">
        <v>3.4615701827423719E-2</v>
      </c>
      <c r="P51" s="16">
        <v>3.5188345107528871E-2</v>
      </c>
      <c r="Q51" s="16">
        <v>3.5173673839669621E-2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33.312527147025932</v>
      </c>
      <c r="E56" s="3">
        <v>72.633303657811823</v>
      </c>
      <c r="F56" s="3">
        <v>71.275765745794857</v>
      </c>
      <c r="G56" s="3">
        <v>74.425672748018158</v>
      </c>
      <c r="H56" s="3">
        <v>77.921486836397236</v>
      </c>
      <c r="I56" s="3">
        <v>80.352293097227928</v>
      </c>
      <c r="J56" s="3">
        <v>89.88923506831145</v>
      </c>
      <c r="K56" s="3">
        <v>95.457263295020653</v>
      </c>
      <c r="L56" s="3">
        <v>131.92665623511644</v>
      </c>
      <c r="M56" s="3">
        <v>140.83067394535047</v>
      </c>
      <c r="N56" s="3">
        <v>125.01354263999725</v>
      </c>
      <c r="O56" s="3">
        <v>66.71699733761325</v>
      </c>
      <c r="P56" s="3">
        <v>68.788544781774362</v>
      </c>
      <c r="Q56" s="3">
        <v>68.406638673705885</v>
      </c>
    </row>
    <row r="57" spans="1:17" x14ac:dyDescent="0.25">
      <c r="A57" s="6" t="s">
        <v>9</v>
      </c>
      <c r="B57" s="5">
        <v>7146.9388038293428</v>
      </c>
      <c r="C57" s="5">
        <v>7160.682784722806</v>
      </c>
      <c r="D57" s="5">
        <v>7500.0824434032229</v>
      </c>
      <c r="E57" s="5">
        <v>8263.9255698245179</v>
      </c>
      <c r="F57" s="5">
        <v>8880.4694805562012</v>
      </c>
      <c r="G57" s="5">
        <v>9653.7513548118368</v>
      </c>
      <c r="H57" s="5">
        <v>10231.86021258346</v>
      </c>
      <c r="I57" s="5">
        <v>11309.895437214886</v>
      </c>
      <c r="J57" s="5">
        <v>13295.304252574635</v>
      </c>
      <c r="K57" s="5">
        <v>15052.281242910667</v>
      </c>
      <c r="L57" s="5">
        <v>16181.898845969801</v>
      </c>
      <c r="M57" s="5">
        <v>14114.906829189275</v>
      </c>
      <c r="N57" s="5">
        <v>14509.722950497819</v>
      </c>
      <c r="O57" s="5">
        <v>9214.9418202543839</v>
      </c>
      <c r="P57" s="5">
        <v>9223.3316866732512</v>
      </c>
      <c r="Q57" s="5">
        <v>9046.5101169877325</v>
      </c>
    </row>
    <row r="58" spans="1:17" x14ac:dyDescent="0.25">
      <c r="A58" s="4" t="s">
        <v>8</v>
      </c>
      <c r="B58" s="3">
        <v>764.53794215534481</v>
      </c>
      <c r="C58" s="3">
        <v>808.97371966777519</v>
      </c>
      <c r="D58" s="3">
        <v>923.74520851153329</v>
      </c>
      <c r="E58" s="3">
        <v>993.13113691447916</v>
      </c>
      <c r="F58" s="3">
        <v>1062.0815459873413</v>
      </c>
      <c r="G58" s="3">
        <v>1227.8230314145869</v>
      </c>
      <c r="H58" s="3">
        <v>1368.2825127286728</v>
      </c>
      <c r="I58" s="3">
        <v>1233.6019157423955</v>
      </c>
      <c r="J58" s="3">
        <v>1303.7845442575435</v>
      </c>
      <c r="K58" s="3">
        <v>1375.3912624002303</v>
      </c>
      <c r="L58" s="3">
        <v>1481.2444163759615</v>
      </c>
      <c r="M58" s="3">
        <v>1190.4449689649257</v>
      </c>
      <c r="N58" s="3">
        <v>1132.1974713509819</v>
      </c>
      <c r="O58" s="3">
        <v>653.63000917382658</v>
      </c>
      <c r="P58" s="3">
        <v>544.29820855451169</v>
      </c>
      <c r="Q58" s="3">
        <v>553.38101635210364</v>
      </c>
    </row>
    <row r="59" spans="1:17" x14ac:dyDescent="0.25">
      <c r="A59" s="6" t="s">
        <v>7</v>
      </c>
      <c r="B59" s="5">
        <v>208.93703477889213</v>
      </c>
      <c r="C59" s="5">
        <v>211.53834013114044</v>
      </c>
      <c r="D59" s="5">
        <v>158.14337147291718</v>
      </c>
      <c r="E59" s="5">
        <v>116.04941204203827</v>
      </c>
      <c r="F59" s="5">
        <v>129.1203863617292</v>
      </c>
      <c r="G59" s="5">
        <v>193.5743080059776</v>
      </c>
      <c r="H59" s="5">
        <v>295.48559014734957</v>
      </c>
      <c r="I59" s="5">
        <v>317.2367360938008</v>
      </c>
      <c r="J59" s="5">
        <v>379.35484728060237</v>
      </c>
      <c r="K59" s="5">
        <v>436.68289845078681</v>
      </c>
      <c r="L59" s="5">
        <v>471.58393941470922</v>
      </c>
      <c r="M59" s="5">
        <v>419.58177214768369</v>
      </c>
      <c r="N59" s="5">
        <v>330.7865887201005</v>
      </c>
      <c r="O59" s="5">
        <v>149.85840375461751</v>
      </c>
      <c r="P59" s="5">
        <v>146.47836292362661</v>
      </c>
      <c r="Q59" s="5">
        <v>149.48038009801604</v>
      </c>
    </row>
    <row r="60" spans="1:17" x14ac:dyDescent="0.25">
      <c r="A60" s="4" t="s">
        <v>6</v>
      </c>
      <c r="B60" s="3">
        <v>129.99432274838273</v>
      </c>
      <c r="C60" s="3">
        <v>132.34927606401101</v>
      </c>
      <c r="D60" s="3">
        <v>108.97858218100843</v>
      </c>
      <c r="E60" s="3">
        <v>90.761126131475891</v>
      </c>
      <c r="F60" s="3">
        <v>129.57385879107207</v>
      </c>
      <c r="G60" s="3">
        <v>218.00840789934981</v>
      </c>
      <c r="H60" s="3">
        <v>255.66347767307221</v>
      </c>
      <c r="I60" s="3">
        <v>219.06693029595493</v>
      </c>
      <c r="J60" s="3">
        <v>262.57983652539076</v>
      </c>
      <c r="K60" s="3">
        <v>304.5435434356591</v>
      </c>
      <c r="L60" s="3">
        <v>406.08680062332678</v>
      </c>
      <c r="M60" s="3">
        <v>403.89179737208912</v>
      </c>
      <c r="N60" s="3">
        <v>375.51539053548271</v>
      </c>
      <c r="O60" s="3">
        <v>214.91314409231776</v>
      </c>
      <c r="P60" s="3">
        <v>197.50756801654603</v>
      </c>
      <c r="Q60" s="3">
        <v>198.66188879267432</v>
      </c>
    </row>
    <row r="61" spans="1:17" x14ac:dyDescent="0.25">
      <c r="A61" s="6" t="s">
        <v>5</v>
      </c>
      <c r="B61" s="5">
        <v>66.120669585935261</v>
      </c>
      <c r="C61" s="5">
        <v>66.869141687280816</v>
      </c>
      <c r="D61" s="5">
        <v>74.135996748098975</v>
      </c>
      <c r="E61" s="5">
        <v>83.825343229030807</v>
      </c>
      <c r="F61" s="5">
        <v>76.358767054410421</v>
      </c>
      <c r="G61" s="5">
        <v>89.655770591633939</v>
      </c>
      <c r="H61" s="5">
        <v>105.74749073219587</v>
      </c>
      <c r="I61" s="5">
        <v>52.014918823549024</v>
      </c>
      <c r="J61" s="5">
        <v>51.206324819369193</v>
      </c>
      <c r="K61" s="5">
        <v>47.460085915870316</v>
      </c>
      <c r="L61" s="5">
        <v>56.390387341637982</v>
      </c>
      <c r="M61" s="5">
        <v>94.230255089032653</v>
      </c>
      <c r="N61" s="5">
        <v>85.401678154380818</v>
      </c>
      <c r="O61" s="5">
        <v>49.44775804084729</v>
      </c>
      <c r="P61" s="5">
        <v>55.955830335576188</v>
      </c>
      <c r="Q61" s="5">
        <v>61.66535732984218</v>
      </c>
    </row>
    <row r="62" spans="1:17" x14ac:dyDescent="0.25">
      <c r="A62" s="4" t="s">
        <v>4</v>
      </c>
      <c r="B62" s="3">
        <v>17.153490830400735</v>
      </c>
      <c r="C62" s="3">
        <v>17.249105589207957</v>
      </c>
      <c r="D62" s="3">
        <v>40.62796142650982</v>
      </c>
      <c r="E62" s="3">
        <v>68.463109672324578</v>
      </c>
      <c r="F62" s="3">
        <v>68.849065810322458</v>
      </c>
      <c r="G62" s="3">
        <v>66.028222612788895</v>
      </c>
      <c r="H62" s="3">
        <v>67.890592427561344</v>
      </c>
      <c r="I62" s="3">
        <v>71.809201386914935</v>
      </c>
      <c r="J62" s="3">
        <v>147.83346126518586</v>
      </c>
      <c r="K62" s="3">
        <v>163.89831741559084</v>
      </c>
      <c r="L62" s="3">
        <v>58.118644545133428</v>
      </c>
      <c r="M62" s="3">
        <v>17.957729032923289</v>
      </c>
      <c r="N62" s="3">
        <v>51.11092105713503</v>
      </c>
      <c r="O62" s="3">
        <v>51.968065061259693</v>
      </c>
      <c r="P62" s="3">
        <v>52.652838254740402</v>
      </c>
      <c r="Q62" s="3">
        <v>54.367055689369131</v>
      </c>
    </row>
    <row r="63" spans="1:17" x14ac:dyDescent="0.25">
      <c r="A63" s="6" t="s">
        <v>3</v>
      </c>
      <c r="B63" s="5">
        <v>1249.2371358186883</v>
      </c>
      <c r="C63" s="5">
        <v>1283.6192024101783</v>
      </c>
      <c r="D63" s="5">
        <v>1366.4885513423858</v>
      </c>
      <c r="E63" s="5">
        <v>1513.9993805148288</v>
      </c>
      <c r="F63" s="5">
        <v>1626.4572957101161</v>
      </c>
      <c r="G63" s="5">
        <v>1597.1292821995958</v>
      </c>
      <c r="H63" s="5">
        <v>1636.381874367783</v>
      </c>
      <c r="I63" s="5">
        <v>1629.9516829373456</v>
      </c>
      <c r="J63" s="5">
        <v>1881.9739502662694</v>
      </c>
      <c r="K63" s="5">
        <v>1977.6481921243367</v>
      </c>
      <c r="L63" s="5">
        <v>1813.4813869653631</v>
      </c>
      <c r="M63" s="5">
        <v>1502.3509294968192</v>
      </c>
      <c r="N63" s="5">
        <v>1409.5945778951152</v>
      </c>
      <c r="O63" s="5">
        <v>816.77144920587659</v>
      </c>
      <c r="P63" s="5">
        <v>768.20248902597507</v>
      </c>
      <c r="Q63" s="5">
        <v>813.41572787445432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212.89723517911028</v>
      </c>
      <c r="I64" s="3">
        <v>468.17062804080814</v>
      </c>
      <c r="J64" s="3">
        <v>615.68244264391808</v>
      </c>
      <c r="K64" s="3">
        <v>768.838126661312</v>
      </c>
      <c r="L64" s="3">
        <v>813.15815119846468</v>
      </c>
      <c r="M64" s="3">
        <v>746.44115826169877</v>
      </c>
      <c r="N64" s="3">
        <v>643.91788583439336</v>
      </c>
      <c r="O64" s="3">
        <v>298.83808678640264</v>
      </c>
      <c r="P64" s="3">
        <v>234.76961643401273</v>
      </c>
      <c r="Q64" s="3">
        <v>229.26549847739824</v>
      </c>
    </row>
    <row r="65" spans="1:17" x14ac:dyDescent="0.25">
      <c r="A65" s="6" t="s">
        <v>1</v>
      </c>
      <c r="B65" s="5">
        <v>2946.014110098602</v>
      </c>
      <c r="C65" s="5">
        <v>2917.6079973930086</v>
      </c>
      <c r="D65" s="5">
        <v>3107.1266633769187</v>
      </c>
      <c r="E65" s="5">
        <v>3316.8099936112567</v>
      </c>
      <c r="F65" s="5">
        <v>3625.7586948825738</v>
      </c>
      <c r="G65" s="5">
        <v>3793.0695259964423</v>
      </c>
      <c r="H65" s="5">
        <v>3993.0457891745518</v>
      </c>
      <c r="I65" s="5">
        <v>4424.2297120271487</v>
      </c>
      <c r="J65" s="5">
        <v>4921.0669956089923</v>
      </c>
      <c r="K65" s="5">
        <v>5230.5547495288556</v>
      </c>
      <c r="L65" s="5">
        <v>6223.3149665117917</v>
      </c>
      <c r="M65" s="5">
        <v>5294.2264678940728</v>
      </c>
      <c r="N65" s="5">
        <v>5438.913667912906</v>
      </c>
      <c r="O65" s="5">
        <v>3259.1944571637018</v>
      </c>
      <c r="P65" s="5">
        <v>3344.1111785532826</v>
      </c>
      <c r="Q65" s="5">
        <v>3148.5701587052858</v>
      </c>
    </row>
    <row r="66" spans="1:17" x14ac:dyDescent="0.25">
      <c r="A66" s="4" t="s">
        <v>0</v>
      </c>
      <c r="B66" s="3">
        <v>207.36149015440947</v>
      </c>
      <c r="C66" s="3">
        <v>208.39843233459058</v>
      </c>
      <c r="D66" s="3">
        <v>283.79469439037769</v>
      </c>
      <c r="E66" s="3">
        <v>302.96462440223689</v>
      </c>
      <c r="F66" s="3">
        <v>319.93813910043826</v>
      </c>
      <c r="G66" s="3">
        <v>346.60442371977092</v>
      </c>
      <c r="H66" s="3">
        <v>401.1157381498457</v>
      </c>
      <c r="I66" s="3">
        <v>495.81754433996986</v>
      </c>
      <c r="J66" s="3">
        <v>589.66110968977739</v>
      </c>
      <c r="K66" s="3">
        <v>690.585317861671</v>
      </c>
      <c r="L66" s="3">
        <v>741.71680481869214</v>
      </c>
      <c r="M66" s="3">
        <v>733.54341860612715</v>
      </c>
      <c r="N66" s="3">
        <v>799.00932540168753</v>
      </c>
      <c r="O66" s="3">
        <v>529.83180912915202</v>
      </c>
      <c r="P66" s="3">
        <v>533.80367644670207</v>
      </c>
      <c r="Q66" s="3">
        <v>522.18516101941566</v>
      </c>
    </row>
    <row r="67" spans="1:17" ht="15.75" thickBot="1" x14ac:dyDescent="0.3">
      <c r="A67" s="2" t="s">
        <v>34</v>
      </c>
      <c r="B67" s="1">
        <v>12736.294999999998</v>
      </c>
      <c r="C67" s="1">
        <v>12807.287999999997</v>
      </c>
      <c r="D67" s="1">
        <v>13596.435999999998</v>
      </c>
      <c r="E67" s="1">
        <v>14822.563000000002</v>
      </c>
      <c r="F67" s="1">
        <v>15989.883</v>
      </c>
      <c r="G67" s="1">
        <v>17260.070000000003</v>
      </c>
      <c r="H67" s="1">
        <v>18646.291999999998</v>
      </c>
      <c r="I67" s="1">
        <v>20302.147000000001</v>
      </c>
      <c r="J67" s="1">
        <v>23538.336999999996</v>
      </c>
      <c r="K67" s="1">
        <v>26143.341</v>
      </c>
      <c r="L67" s="1">
        <v>28378.921000000002</v>
      </c>
      <c r="M67" s="1">
        <v>24658.406000000003</v>
      </c>
      <c r="N67" s="1">
        <v>24901.183999999997</v>
      </c>
      <c r="O67" s="1">
        <v>15306.111999999997</v>
      </c>
      <c r="P67" s="1">
        <v>15169.899999999998</v>
      </c>
      <c r="Q67" s="1">
        <v>14845.908999999998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>
        <v>81.100139773362002</v>
      </c>
      <c r="E71" s="3">
        <v>85.112992651976001</v>
      </c>
      <c r="F71" s="3">
        <v>85.90476267225398</v>
      </c>
      <c r="G71" s="3">
        <v>89.759230940204006</v>
      </c>
      <c r="H71" s="3">
        <v>92.445506790370004</v>
      </c>
      <c r="I71" s="3">
        <v>96.055930055210993</v>
      </c>
      <c r="J71" s="3">
        <v>98.363288895672014</v>
      </c>
      <c r="K71" s="3">
        <v>100</v>
      </c>
      <c r="L71" s="3">
        <v>102.8929499914</v>
      </c>
      <c r="M71" s="3">
        <v>104.64192473467702</v>
      </c>
      <c r="N71" s="3">
        <v>104.33006149147701</v>
      </c>
      <c r="O71" s="3">
        <v>109.23535879727501</v>
      </c>
      <c r="P71" s="3">
        <v>114.566402203073</v>
      </c>
      <c r="Q71" s="3">
        <v>120.95825171154202</v>
      </c>
    </row>
    <row r="72" spans="1:17" x14ac:dyDescent="0.25">
      <c r="A72" s="6" t="s">
        <v>9</v>
      </c>
      <c r="B72" s="5">
        <v>77.923493456408011</v>
      </c>
      <c r="C72" s="5">
        <v>78.720197081879988</v>
      </c>
      <c r="D72" s="5">
        <v>81.100139773362002</v>
      </c>
      <c r="E72" s="5">
        <v>85.112992651976001</v>
      </c>
      <c r="F72" s="5">
        <v>85.904762672253995</v>
      </c>
      <c r="G72" s="5">
        <v>89.759230940204006</v>
      </c>
      <c r="H72" s="5">
        <v>92.445506790370004</v>
      </c>
      <c r="I72" s="5">
        <v>96.055930055210993</v>
      </c>
      <c r="J72" s="5">
        <v>98.363288895672014</v>
      </c>
      <c r="K72" s="5">
        <v>100</v>
      </c>
      <c r="L72" s="5">
        <v>102.8929499914</v>
      </c>
      <c r="M72" s="5">
        <v>104.64192473467699</v>
      </c>
      <c r="N72" s="5">
        <v>104.33006149147698</v>
      </c>
      <c r="O72" s="5">
        <v>109.235358797275</v>
      </c>
      <c r="P72" s="5">
        <v>114.566402203073</v>
      </c>
      <c r="Q72" s="5">
        <v>120.958251711542</v>
      </c>
    </row>
    <row r="73" spans="1:17" x14ac:dyDescent="0.25">
      <c r="A73" s="4" t="s">
        <v>8</v>
      </c>
      <c r="B73" s="3">
        <v>77.923493456407996</v>
      </c>
      <c r="C73" s="3">
        <v>78.720197081879988</v>
      </c>
      <c r="D73" s="3">
        <v>81.100139773362002</v>
      </c>
      <c r="E73" s="3">
        <v>85.112992651976001</v>
      </c>
      <c r="F73" s="3">
        <v>85.904762672253995</v>
      </c>
      <c r="G73" s="3">
        <v>89.759230940204006</v>
      </c>
      <c r="H73" s="3">
        <v>92.445506790370004</v>
      </c>
      <c r="I73" s="3">
        <v>96.055930055210993</v>
      </c>
      <c r="J73" s="3">
        <v>98.363288895672014</v>
      </c>
      <c r="K73" s="3">
        <v>100</v>
      </c>
      <c r="L73" s="3">
        <v>102.89294999140002</v>
      </c>
      <c r="M73" s="3">
        <v>104.64192473467702</v>
      </c>
      <c r="N73" s="3">
        <v>104.33006149147698</v>
      </c>
      <c r="O73" s="3">
        <v>109.235358797275</v>
      </c>
      <c r="P73" s="3">
        <v>114.566402203073</v>
      </c>
      <c r="Q73" s="3">
        <v>120.958251711542</v>
      </c>
    </row>
    <row r="74" spans="1:17" x14ac:dyDescent="0.25">
      <c r="A74" s="6" t="s">
        <v>7</v>
      </c>
      <c r="B74" s="5">
        <v>77.923493456407982</v>
      </c>
      <c r="C74" s="5">
        <v>78.720197081880016</v>
      </c>
      <c r="D74" s="5">
        <v>81.100139773362002</v>
      </c>
      <c r="E74" s="5">
        <v>85.112992651976001</v>
      </c>
      <c r="F74" s="5">
        <v>85.90476267225398</v>
      </c>
      <c r="G74" s="5">
        <v>89.759230940204006</v>
      </c>
      <c r="H74" s="5">
        <v>92.44550679036999</v>
      </c>
      <c r="I74" s="5">
        <v>96.055930055210993</v>
      </c>
      <c r="J74" s="5">
        <v>98.363288895671985</v>
      </c>
      <c r="K74" s="5">
        <v>100</v>
      </c>
      <c r="L74" s="5">
        <v>102.8929499914</v>
      </c>
      <c r="M74" s="5">
        <v>104.64192473467702</v>
      </c>
      <c r="N74" s="5">
        <v>104.33006149147701</v>
      </c>
      <c r="O74" s="5">
        <v>109.235358797275</v>
      </c>
      <c r="P74" s="5">
        <v>114.566402203073</v>
      </c>
      <c r="Q74" s="5">
        <v>120.958251711542</v>
      </c>
    </row>
    <row r="75" spans="1:17" x14ac:dyDescent="0.25">
      <c r="A75" s="4" t="s">
        <v>6</v>
      </c>
      <c r="B75" s="3">
        <v>77.923493456407996</v>
      </c>
      <c r="C75" s="3">
        <v>78.720197081880002</v>
      </c>
      <c r="D75" s="3">
        <v>81.100139773362002</v>
      </c>
      <c r="E75" s="3">
        <v>85.112992651976001</v>
      </c>
      <c r="F75" s="3">
        <v>85.90476267225398</v>
      </c>
      <c r="G75" s="3">
        <v>89.759230940204006</v>
      </c>
      <c r="H75" s="3">
        <v>92.445506790370004</v>
      </c>
      <c r="I75" s="3">
        <v>96.055930055211007</v>
      </c>
      <c r="J75" s="3">
        <v>98.363288895672014</v>
      </c>
      <c r="K75" s="3">
        <v>100</v>
      </c>
      <c r="L75" s="3">
        <v>102.8929499914</v>
      </c>
      <c r="M75" s="3">
        <v>104.64192473467699</v>
      </c>
      <c r="N75" s="3">
        <v>104.33006149147698</v>
      </c>
      <c r="O75" s="3">
        <v>109.235358797275</v>
      </c>
      <c r="P75" s="3">
        <v>114.56640220307301</v>
      </c>
      <c r="Q75" s="3">
        <v>120.95825171154202</v>
      </c>
    </row>
    <row r="76" spans="1:17" x14ac:dyDescent="0.25">
      <c r="A76" s="6" t="s">
        <v>5</v>
      </c>
      <c r="B76" s="5">
        <v>77.923493456407996</v>
      </c>
      <c r="C76" s="5">
        <v>78.720197081880002</v>
      </c>
      <c r="D76" s="5">
        <v>81.100139773362002</v>
      </c>
      <c r="E76" s="5">
        <v>85.112992651976001</v>
      </c>
      <c r="F76" s="5">
        <v>85.904762672253995</v>
      </c>
      <c r="G76" s="5">
        <v>89.75923094020402</v>
      </c>
      <c r="H76" s="5">
        <v>92.445506790370004</v>
      </c>
      <c r="I76" s="5">
        <v>96.055930055210993</v>
      </c>
      <c r="J76" s="5">
        <v>98.363288895672014</v>
      </c>
      <c r="K76" s="5">
        <v>100</v>
      </c>
      <c r="L76" s="5">
        <v>102.89294999140002</v>
      </c>
      <c r="M76" s="5">
        <v>104.64192473467699</v>
      </c>
      <c r="N76" s="5">
        <v>104.33006149147698</v>
      </c>
      <c r="O76" s="5">
        <v>109.235358797275</v>
      </c>
      <c r="P76" s="5">
        <v>114.56640220307301</v>
      </c>
      <c r="Q76" s="5">
        <v>120.958251711542</v>
      </c>
    </row>
    <row r="77" spans="1:17" x14ac:dyDescent="0.25">
      <c r="A77" s="4" t="s">
        <v>4</v>
      </c>
      <c r="B77" s="3">
        <v>77.923493456407982</v>
      </c>
      <c r="C77" s="3">
        <v>78.720197081880002</v>
      </c>
      <c r="D77" s="3">
        <v>81.100139773362017</v>
      </c>
      <c r="E77" s="3">
        <v>85.112992651976001</v>
      </c>
      <c r="F77" s="3">
        <v>85.904762672253995</v>
      </c>
      <c r="G77" s="3">
        <v>89.759230940204006</v>
      </c>
      <c r="H77" s="3">
        <v>92.445506790370018</v>
      </c>
      <c r="I77" s="3">
        <v>96.055930055210979</v>
      </c>
      <c r="J77" s="3">
        <v>98.363288895672</v>
      </c>
      <c r="K77" s="3">
        <v>100</v>
      </c>
      <c r="L77" s="3">
        <v>102.8929499914</v>
      </c>
      <c r="M77" s="3">
        <v>104.64192473467699</v>
      </c>
      <c r="N77" s="3">
        <v>104.33006149147698</v>
      </c>
      <c r="O77" s="3">
        <v>109.235358797275</v>
      </c>
      <c r="P77" s="3">
        <v>114.56640220307301</v>
      </c>
      <c r="Q77" s="3">
        <v>120.958251711542</v>
      </c>
    </row>
    <row r="78" spans="1:17" x14ac:dyDescent="0.25">
      <c r="A78" s="6" t="s">
        <v>3</v>
      </c>
      <c r="B78" s="5">
        <v>77.923493456407996</v>
      </c>
      <c r="C78" s="5">
        <v>78.720197081880002</v>
      </c>
      <c r="D78" s="5">
        <v>81.100139773362002</v>
      </c>
      <c r="E78" s="5">
        <v>85.112992651976001</v>
      </c>
      <c r="F78" s="5">
        <v>85.90476267225398</v>
      </c>
      <c r="G78" s="5">
        <v>89.759230940204006</v>
      </c>
      <c r="H78" s="5">
        <v>92.44550679036999</v>
      </c>
      <c r="I78" s="5">
        <v>96.055930055211007</v>
      </c>
      <c r="J78" s="5">
        <v>98.363288895672</v>
      </c>
      <c r="K78" s="5">
        <v>100</v>
      </c>
      <c r="L78" s="5">
        <v>102.8929499914</v>
      </c>
      <c r="M78" s="5">
        <v>104.64192473467699</v>
      </c>
      <c r="N78" s="5">
        <v>104.33006149147701</v>
      </c>
      <c r="O78" s="5">
        <v>109.235358797275</v>
      </c>
      <c r="P78" s="5">
        <v>114.566402203073</v>
      </c>
      <c r="Q78" s="5">
        <v>120.958251711542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>
        <v>92.445506790370004</v>
      </c>
      <c r="I79" s="3">
        <v>96.055930055210993</v>
      </c>
      <c r="J79" s="3">
        <v>98.363288895672</v>
      </c>
      <c r="K79" s="3">
        <v>100</v>
      </c>
      <c r="L79" s="3">
        <v>102.89294999140002</v>
      </c>
      <c r="M79" s="3">
        <v>104.64192473467702</v>
      </c>
      <c r="N79" s="3">
        <v>104.33006149147698</v>
      </c>
      <c r="O79" s="3">
        <v>109.235358797275</v>
      </c>
      <c r="P79" s="3">
        <v>114.56640220307301</v>
      </c>
      <c r="Q79" s="3">
        <v>120.958251711542</v>
      </c>
    </row>
    <row r="80" spans="1:17" x14ac:dyDescent="0.25">
      <c r="A80" s="6" t="s">
        <v>1</v>
      </c>
      <c r="B80" s="5">
        <v>77.923493456407982</v>
      </c>
      <c r="C80" s="5">
        <v>78.720197081880002</v>
      </c>
      <c r="D80" s="5">
        <v>81.100139773362002</v>
      </c>
      <c r="E80" s="5">
        <v>85.112992651976001</v>
      </c>
      <c r="F80" s="5">
        <v>85.904762672253995</v>
      </c>
      <c r="G80" s="5">
        <v>89.759230940204006</v>
      </c>
      <c r="H80" s="5">
        <v>92.445506790370004</v>
      </c>
      <c r="I80" s="5">
        <v>96.055930055210993</v>
      </c>
      <c r="J80" s="5">
        <v>98.363288895672014</v>
      </c>
      <c r="K80" s="5">
        <v>100</v>
      </c>
      <c r="L80" s="5">
        <v>102.89294999140002</v>
      </c>
      <c r="M80" s="5">
        <v>104.64192473467702</v>
      </c>
      <c r="N80" s="5">
        <v>104.33006149147698</v>
      </c>
      <c r="O80" s="5">
        <v>109.235358797275</v>
      </c>
      <c r="P80" s="5">
        <v>114.566402203073</v>
      </c>
      <c r="Q80" s="5">
        <v>120.958251711542</v>
      </c>
    </row>
    <row r="81" spans="1:17" x14ac:dyDescent="0.25">
      <c r="A81" s="4" t="s">
        <v>0</v>
      </c>
      <c r="B81" s="3">
        <v>77.923493456407996</v>
      </c>
      <c r="C81" s="3">
        <v>78.720197081880002</v>
      </c>
      <c r="D81" s="3">
        <v>81.100139773362002</v>
      </c>
      <c r="E81" s="3">
        <v>85.112992651976001</v>
      </c>
      <c r="F81" s="3">
        <v>85.90476267225398</v>
      </c>
      <c r="G81" s="3">
        <v>89.759230940204006</v>
      </c>
      <c r="H81" s="3">
        <v>92.445506790370004</v>
      </c>
      <c r="I81" s="3">
        <v>96.055930055211007</v>
      </c>
      <c r="J81" s="3">
        <v>98.363288895672</v>
      </c>
      <c r="K81" s="3">
        <v>99.999999999999986</v>
      </c>
      <c r="L81" s="3">
        <v>102.8929499914</v>
      </c>
      <c r="M81" s="3">
        <v>104.64192473467702</v>
      </c>
      <c r="N81" s="3">
        <v>104.33006149147701</v>
      </c>
      <c r="O81" s="3">
        <v>109.235358797275</v>
      </c>
      <c r="P81" s="3">
        <v>114.566402203073</v>
      </c>
      <c r="Q81" s="3">
        <v>120.958251711542</v>
      </c>
    </row>
    <row r="82" spans="1:17" ht="15.75" thickBot="1" x14ac:dyDescent="0.3">
      <c r="A82" s="2" t="s">
        <v>34</v>
      </c>
      <c r="B82" s="1">
        <v>77.923493456407996</v>
      </c>
      <c r="C82" s="1">
        <v>78.720197081879988</v>
      </c>
      <c r="D82" s="1">
        <v>81.100139773361988</v>
      </c>
      <c r="E82" s="1">
        <v>85.112992651976001</v>
      </c>
      <c r="F82" s="1">
        <v>85.904762672254009</v>
      </c>
      <c r="G82" s="1">
        <v>89.759230940204006</v>
      </c>
      <c r="H82" s="1">
        <v>92.44550679036999</v>
      </c>
      <c r="I82" s="1">
        <v>96.055930055210979</v>
      </c>
      <c r="J82" s="1">
        <v>98.363288895672014</v>
      </c>
      <c r="K82" s="1">
        <v>100</v>
      </c>
      <c r="L82" s="1">
        <v>102.89294999140002</v>
      </c>
      <c r="M82" s="1">
        <v>104.64192473467702</v>
      </c>
      <c r="N82" s="1">
        <v>104.33006149147698</v>
      </c>
      <c r="O82" s="1">
        <v>109.235358797275</v>
      </c>
      <c r="P82" s="1">
        <v>114.56640220307301</v>
      </c>
      <c r="Q82" s="1">
        <v>120.958251711542</v>
      </c>
    </row>
  </sheetData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Q82"/>
  <sheetViews>
    <sheetView zoomScale="85" zoomScaleNormal="85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54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0</v>
      </c>
      <c r="E11" s="28">
        <v>144.56782679197718</v>
      </c>
      <c r="F11" s="28">
        <v>138.91653257720259</v>
      </c>
      <c r="G11" s="28">
        <v>188.61062051999198</v>
      </c>
      <c r="H11" s="28">
        <v>250.74889998780748</v>
      </c>
      <c r="I11" s="28">
        <v>215.76500730988033</v>
      </c>
      <c r="J11" s="28">
        <v>213.66598979266968</v>
      </c>
      <c r="K11" s="28">
        <v>206.5894031974882</v>
      </c>
      <c r="L11" s="28">
        <v>213.70746026628336</v>
      </c>
      <c r="M11" s="28">
        <v>214.37435285135052</v>
      </c>
      <c r="N11" s="28">
        <v>225.05715111956829</v>
      </c>
      <c r="O11" s="28">
        <v>229.89136384415519</v>
      </c>
      <c r="P11" s="28">
        <v>236.60497806923701</v>
      </c>
      <c r="Q11" s="28">
        <v>211.86954531255844</v>
      </c>
    </row>
    <row r="12" spans="1:17" x14ac:dyDescent="0.25">
      <c r="A12" s="6" t="s">
        <v>9</v>
      </c>
      <c r="B12" s="28">
        <v>4116.9805756432415</v>
      </c>
      <c r="C12" s="28">
        <v>4206.7478175099404</v>
      </c>
      <c r="D12" s="28">
        <v>4409.2013703247994</v>
      </c>
      <c r="E12" s="28">
        <v>4225.2291301964024</v>
      </c>
      <c r="F12" s="28">
        <v>4134.2598034960984</v>
      </c>
      <c r="G12" s="28">
        <v>4132.9248161494852</v>
      </c>
      <c r="H12" s="28">
        <v>4501.8871137918804</v>
      </c>
      <c r="I12" s="28">
        <v>4273.5851288456633</v>
      </c>
      <c r="J12" s="28">
        <v>4284.88144502667</v>
      </c>
      <c r="K12" s="28">
        <v>4290.01167615334</v>
      </c>
      <c r="L12" s="28">
        <v>4360.369790317638</v>
      </c>
      <c r="M12" s="28">
        <v>4375.8256727035723</v>
      </c>
      <c r="N12" s="28">
        <v>4426.3112426428106</v>
      </c>
      <c r="O12" s="28">
        <v>4515.9210259190613</v>
      </c>
      <c r="P12" s="28">
        <v>4712.0142186596422</v>
      </c>
      <c r="Q12" s="28">
        <v>4637.1887836575452</v>
      </c>
    </row>
    <row r="13" spans="1:17" x14ac:dyDescent="0.25">
      <c r="A13" s="4" t="s">
        <v>8</v>
      </c>
      <c r="B13" s="28">
        <v>553.23539913896968</v>
      </c>
      <c r="C13" s="28">
        <v>562.40032324998162</v>
      </c>
      <c r="D13" s="28">
        <v>596.71145337161147</v>
      </c>
      <c r="E13" s="28">
        <v>564.65109012513426</v>
      </c>
      <c r="F13" s="28">
        <v>551.09403455399809</v>
      </c>
      <c r="G13" s="28">
        <v>516.10929563503441</v>
      </c>
      <c r="H13" s="28">
        <v>544.68621080153321</v>
      </c>
      <c r="I13" s="28">
        <v>511.06768058668661</v>
      </c>
      <c r="J13" s="28">
        <v>541.18634145562169</v>
      </c>
      <c r="K13" s="28">
        <v>537.16939594306416</v>
      </c>
      <c r="L13" s="28">
        <v>547.46733821748978</v>
      </c>
      <c r="M13" s="28">
        <v>524.40774596390656</v>
      </c>
      <c r="N13" s="28">
        <v>534.16740719546419</v>
      </c>
      <c r="O13" s="28">
        <v>533.04558916543965</v>
      </c>
      <c r="P13" s="28">
        <v>535.94017357167058</v>
      </c>
      <c r="Q13" s="28">
        <v>501.7163533604388</v>
      </c>
    </row>
    <row r="14" spans="1:17" x14ac:dyDescent="0.25">
      <c r="A14" s="6" t="s">
        <v>7</v>
      </c>
      <c r="B14" s="28">
        <v>502.11256446425028</v>
      </c>
      <c r="C14" s="28">
        <v>513.10821714211954</v>
      </c>
      <c r="D14" s="28">
        <v>541.04609579734563</v>
      </c>
      <c r="E14" s="28">
        <v>515.64092531804181</v>
      </c>
      <c r="F14" s="28">
        <v>496.81981011666858</v>
      </c>
      <c r="G14" s="28">
        <v>468.83677695454207</v>
      </c>
      <c r="H14" s="28">
        <v>498.09387051184922</v>
      </c>
      <c r="I14" s="28">
        <v>486.54877188401582</v>
      </c>
      <c r="J14" s="28">
        <v>491.17623466746409</v>
      </c>
      <c r="K14" s="28">
        <v>477.50587029296895</v>
      </c>
      <c r="L14" s="28">
        <v>446.46633625509691</v>
      </c>
      <c r="M14" s="28">
        <v>408.17531562106802</v>
      </c>
      <c r="N14" s="28">
        <v>422.71592356842177</v>
      </c>
      <c r="O14" s="28">
        <v>426.28030933550906</v>
      </c>
      <c r="P14" s="28">
        <v>436.46826053182679</v>
      </c>
      <c r="Q14" s="28">
        <v>457.90331871095759</v>
      </c>
    </row>
    <row r="15" spans="1:17" x14ac:dyDescent="0.25">
      <c r="A15" s="4" t="s">
        <v>6</v>
      </c>
      <c r="B15" s="28">
        <v>93.799359297090689</v>
      </c>
      <c r="C15" s="28">
        <v>96.857354397061755</v>
      </c>
      <c r="D15" s="28">
        <v>102.89068798056364</v>
      </c>
      <c r="E15" s="28">
        <v>115.52072339061594</v>
      </c>
      <c r="F15" s="28">
        <v>115.68892160792102</v>
      </c>
      <c r="G15" s="28">
        <v>110.68097400732518</v>
      </c>
      <c r="H15" s="28">
        <v>120.20046601127561</v>
      </c>
      <c r="I15" s="28">
        <v>117.00106991361682</v>
      </c>
      <c r="J15" s="28">
        <v>119.14025020252629</v>
      </c>
      <c r="K15" s="28">
        <v>118.96370660174425</v>
      </c>
      <c r="L15" s="28">
        <v>118.50603144567134</v>
      </c>
      <c r="M15" s="28">
        <v>115.82050631157797</v>
      </c>
      <c r="N15" s="28">
        <v>110.10925888977252</v>
      </c>
      <c r="O15" s="28">
        <v>111.91608485439814</v>
      </c>
      <c r="P15" s="28">
        <v>115.18735696037538</v>
      </c>
      <c r="Q15" s="28">
        <v>108.30331776116601</v>
      </c>
    </row>
    <row r="16" spans="1:17" x14ac:dyDescent="0.25">
      <c r="A16" s="6" t="s">
        <v>5</v>
      </c>
      <c r="B16" s="28">
        <v>224.7500179363503</v>
      </c>
      <c r="C16" s="28">
        <v>227.91649021129845</v>
      </c>
      <c r="D16" s="28">
        <v>237.32395732197469</v>
      </c>
      <c r="E16" s="28">
        <v>224.4743160529685</v>
      </c>
      <c r="F16" s="28">
        <v>219.98203050737493</v>
      </c>
      <c r="G16" s="28">
        <v>205.30805317287624</v>
      </c>
      <c r="H16" s="28">
        <v>220.10348154007278</v>
      </c>
      <c r="I16" s="28">
        <v>211.93180224038548</v>
      </c>
      <c r="J16" s="28">
        <v>210.94602401125263</v>
      </c>
      <c r="K16" s="28">
        <v>207.30858690283583</v>
      </c>
      <c r="L16" s="28">
        <v>195.13507522321476</v>
      </c>
      <c r="M16" s="28">
        <v>184.32418225179498</v>
      </c>
      <c r="N16" s="28">
        <v>192.51014309325024</v>
      </c>
      <c r="O16" s="28">
        <v>194.9690903530786</v>
      </c>
      <c r="P16" s="28">
        <v>198.17048893538359</v>
      </c>
      <c r="Q16" s="28">
        <v>191.95061474018996</v>
      </c>
    </row>
    <row r="17" spans="1:17" x14ac:dyDescent="0.25">
      <c r="A17" s="4" t="s">
        <v>4</v>
      </c>
      <c r="B17" s="28">
        <v>123.1903799822866</v>
      </c>
      <c r="C17" s="28">
        <v>125.54349632428469</v>
      </c>
      <c r="D17" s="28">
        <v>130.84385538117502</v>
      </c>
      <c r="E17" s="28">
        <v>126.71445227959576</v>
      </c>
      <c r="F17" s="28">
        <v>122.0463749563208</v>
      </c>
      <c r="G17" s="28">
        <v>115.18647760307759</v>
      </c>
      <c r="H17" s="28">
        <v>121.8060962755018</v>
      </c>
      <c r="I17" s="28">
        <v>116.75365546666244</v>
      </c>
      <c r="J17" s="28">
        <v>118.53468191996498</v>
      </c>
      <c r="K17" s="28">
        <v>113.64795200129358</v>
      </c>
      <c r="L17" s="28">
        <v>118.43965472993007</v>
      </c>
      <c r="M17" s="28">
        <v>114.55730765158255</v>
      </c>
      <c r="N17" s="28">
        <v>118.00008478320804</v>
      </c>
      <c r="O17" s="28">
        <v>121.215719791965</v>
      </c>
      <c r="P17" s="28">
        <v>125.21447513409363</v>
      </c>
      <c r="Q17" s="28">
        <v>155.83061963911265</v>
      </c>
    </row>
    <row r="18" spans="1:17" x14ac:dyDescent="0.25">
      <c r="A18" s="6" t="s">
        <v>3</v>
      </c>
      <c r="B18" s="28">
        <v>1906.5200026678215</v>
      </c>
      <c r="C18" s="28">
        <v>1940.237549332993</v>
      </c>
      <c r="D18" s="28">
        <v>2022.0042890846157</v>
      </c>
      <c r="E18" s="28">
        <v>1838.4605324184809</v>
      </c>
      <c r="F18" s="28">
        <v>1804.9765774134928</v>
      </c>
      <c r="G18" s="28">
        <v>1633.4223839984077</v>
      </c>
      <c r="H18" s="28">
        <v>1672.3621760519275</v>
      </c>
      <c r="I18" s="28">
        <v>1654.6106141127598</v>
      </c>
      <c r="J18" s="28">
        <v>1672.5752808373593</v>
      </c>
      <c r="K18" s="28">
        <v>1642.3523817187042</v>
      </c>
      <c r="L18" s="28">
        <v>1656.4667472316946</v>
      </c>
      <c r="M18" s="28">
        <v>1542.6182801089253</v>
      </c>
      <c r="N18" s="28">
        <v>1568.0189893611735</v>
      </c>
      <c r="O18" s="28">
        <v>1567.4566375556506</v>
      </c>
      <c r="P18" s="28">
        <v>1580.6083390933723</v>
      </c>
      <c r="Q18" s="28">
        <v>1557.8742454879125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56.359709754433993</v>
      </c>
      <c r="J19" s="28">
        <v>110.17709497374494</v>
      </c>
      <c r="K19" s="28">
        <v>111.33727165491636</v>
      </c>
      <c r="L19" s="28">
        <v>112.65482988445009</v>
      </c>
      <c r="M19" s="28">
        <v>112.30602415738002</v>
      </c>
      <c r="N19" s="28">
        <v>112.78425460517171</v>
      </c>
      <c r="O19" s="28">
        <v>116.5126497566102</v>
      </c>
      <c r="P19" s="28">
        <v>121.10845140393108</v>
      </c>
      <c r="Q19" s="28">
        <v>120.91470540093486</v>
      </c>
    </row>
    <row r="20" spans="1:17" x14ac:dyDescent="0.25">
      <c r="A20" s="6" t="s">
        <v>1</v>
      </c>
      <c r="B20" s="28">
        <v>829.99570087000609</v>
      </c>
      <c r="C20" s="28">
        <v>762.60614146626756</v>
      </c>
      <c r="D20" s="28">
        <v>778.29707804353075</v>
      </c>
      <c r="E20" s="28">
        <v>774.94375980878692</v>
      </c>
      <c r="F20" s="28">
        <v>786.78536332649617</v>
      </c>
      <c r="G20" s="28">
        <v>882.17703851623992</v>
      </c>
      <c r="H20" s="28">
        <v>1081.3553700409775</v>
      </c>
      <c r="I20" s="28">
        <v>1126.7737716756355</v>
      </c>
      <c r="J20" s="28">
        <v>1173.9000492387624</v>
      </c>
      <c r="K20" s="28">
        <v>1196.5077045469211</v>
      </c>
      <c r="L20" s="28">
        <v>1231.7406210662575</v>
      </c>
      <c r="M20" s="28">
        <v>1221.1402768251317</v>
      </c>
      <c r="N20" s="28">
        <v>1245.770084823358</v>
      </c>
      <c r="O20" s="28">
        <v>1339.3208452026508</v>
      </c>
      <c r="P20" s="28">
        <v>1434.2259432945323</v>
      </c>
      <c r="Q20" s="28">
        <v>1520.5398533047796</v>
      </c>
    </row>
    <row r="21" spans="1:17" x14ac:dyDescent="0.25">
      <c r="A21" s="4" t="s">
        <v>0</v>
      </c>
      <c r="B21" s="28">
        <v>0</v>
      </c>
      <c r="C21" s="28">
        <v>94.630610365997939</v>
      </c>
      <c r="D21" s="28">
        <v>164.11721269439417</v>
      </c>
      <c r="E21" s="28">
        <v>163.37624361804603</v>
      </c>
      <c r="F21" s="28">
        <v>161.27155144438674</v>
      </c>
      <c r="G21" s="28">
        <v>166.32756344304377</v>
      </c>
      <c r="H21" s="28">
        <v>187.82931498713756</v>
      </c>
      <c r="I21" s="28">
        <v>183.85578821028437</v>
      </c>
      <c r="J21" s="28">
        <v>189.2496078739415</v>
      </c>
      <c r="K21" s="28">
        <v>191.03405098672377</v>
      </c>
      <c r="L21" s="28">
        <v>191.82811536230267</v>
      </c>
      <c r="M21" s="28">
        <v>189.73233555371704</v>
      </c>
      <c r="N21" s="28">
        <v>196.6614599177677</v>
      </c>
      <c r="O21" s="28">
        <v>201.9986842214546</v>
      </c>
      <c r="P21" s="28">
        <v>220.75831434590734</v>
      </c>
      <c r="Q21" s="28">
        <v>249.107642624405</v>
      </c>
    </row>
    <row r="22" spans="1:17" ht="15.75" thickBot="1" x14ac:dyDescent="0.3">
      <c r="A22" s="2" t="s">
        <v>34</v>
      </c>
      <c r="B22" s="29">
        <v>8350.5840000000171</v>
      </c>
      <c r="C22" s="29">
        <v>8530.0479999999443</v>
      </c>
      <c r="D22" s="29">
        <v>8982.4360000000106</v>
      </c>
      <c r="E22" s="29">
        <v>8693.5790000000488</v>
      </c>
      <c r="F22" s="29">
        <v>8531.8409999999585</v>
      </c>
      <c r="G22" s="29">
        <v>8419.5840000000244</v>
      </c>
      <c r="H22" s="29">
        <v>9199.0729999999621</v>
      </c>
      <c r="I22" s="29">
        <v>8954.2530000000261</v>
      </c>
      <c r="J22" s="29">
        <v>9125.4329999999791</v>
      </c>
      <c r="K22" s="29">
        <v>9092.4279999999999</v>
      </c>
      <c r="L22" s="29">
        <v>9192.7820000000302</v>
      </c>
      <c r="M22" s="29">
        <v>9003.2820000000083</v>
      </c>
      <c r="N22" s="29">
        <v>9152.105999999967</v>
      </c>
      <c r="O22" s="29">
        <v>9358.5279999999711</v>
      </c>
      <c r="P22" s="29">
        <v>9716.300999999974</v>
      </c>
      <c r="Q22" s="29">
        <v>9713.1990000000005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 t="s">
        <v>40</v>
      </c>
      <c r="F26" s="30">
        <v>-3.9090953638712511E-2</v>
      </c>
      <c r="G26" s="30">
        <v>0.35772623330611864</v>
      </c>
      <c r="H26" s="30">
        <v>0.32945270683327754</v>
      </c>
      <c r="I26" s="30">
        <v>-0.13951763170098941</v>
      </c>
      <c r="J26" s="30">
        <v>-9.728257345251845E-3</v>
      </c>
      <c r="K26" s="30">
        <v>-3.3119854975741547E-2</v>
      </c>
      <c r="L26" s="30">
        <v>3.4455092849030144E-2</v>
      </c>
      <c r="M26" s="30">
        <v>3.1205863578005477E-3</v>
      </c>
      <c r="N26" s="30">
        <v>4.9832445561365013E-2</v>
      </c>
      <c r="O26" s="30">
        <v>2.1479933876967117E-2</v>
      </c>
      <c r="P26" s="30">
        <v>2.9203420749780884E-2</v>
      </c>
      <c r="Q26" s="30">
        <v>-0.10454316286380205</v>
      </c>
    </row>
    <row r="27" spans="1:17" x14ac:dyDescent="0.25">
      <c r="A27" s="6" t="s">
        <v>9</v>
      </c>
      <c r="B27" s="30" t="s">
        <v>40</v>
      </c>
      <c r="C27" s="30">
        <v>2.180414510522044E-2</v>
      </c>
      <c r="D27" s="30">
        <v>4.8125906661715456E-2</v>
      </c>
      <c r="E27" s="30">
        <v>-4.1724617380050621E-2</v>
      </c>
      <c r="F27" s="30">
        <v>-2.1530033969086926E-2</v>
      </c>
      <c r="G27" s="30">
        <v>-3.2290843102900091E-4</v>
      </c>
      <c r="H27" s="30">
        <v>8.9273895378078949E-2</v>
      </c>
      <c r="I27" s="30">
        <v>-5.0712507705223508E-2</v>
      </c>
      <c r="J27" s="30">
        <v>2.6432879749509475E-3</v>
      </c>
      <c r="K27" s="30">
        <v>1.1972865976548341E-3</v>
      </c>
      <c r="L27" s="30">
        <v>1.6400448174860305E-2</v>
      </c>
      <c r="M27" s="30">
        <v>3.5446265177450087E-3</v>
      </c>
      <c r="N27" s="30">
        <v>1.1537381448755601E-2</v>
      </c>
      <c r="O27" s="30">
        <v>2.0244799419651294E-2</v>
      </c>
      <c r="P27" s="30">
        <v>4.3422635518891362E-2</v>
      </c>
      <c r="Q27" s="30">
        <v>-1.5879713330614997E-2</v>
      </c>
    </row>
    <row r="28" spans="1:17" x14ac:dyDescent="0.25">
      <c r="A28" s="4" t="s">
        <v>8</v>
      </c>
      <c r="B28" s="30" t="s">
        <v>40</v>
      </c>
      <c r="C28" s="30">
        <v>1.6566047879936541E-2</v>
      </c>
      <c r="D28" s="30">
        <v>6.1008375534625792E-2</v>
      </c>
      <c r="E28" s="30">
        <v>-5.3728419431746888E-2</v>
      </c>
      <c r="F28" s="30">
        <v>-2.4009615509874904E-2</v>
      </c>
      <c r="G28" s="30">
        <v>-6.3482340082445132E-2</v>
      </c>
      <c r="H28" s="30">
        <v>5.536989046348606E-2</v>
      </c>
      <c r="I28" s="30">
        <v>-6.1720912973682984E-2</v>
      </c>
      <c r="J28" s="30">
        <v>5.8932822428450216E-2</v>
      </c>
      <c r="K28" s="30">
        <v>-7.4224813245530319E-3</v>
      </c>
      <c r="L28" s="30">
        <v>1.9170753866843748E-2</v>
      </c>
      <c r="M28" s="30">
        <v>-4.2120489468218225E-2</v>
      </c>
      <c r="N28" s="30">
        <v>1.8610825844340928E-2</v>
      </c>
      <c r="O28" s="30">
        <v>-2.1001244458443979E-3</v>
      </c>
      <c r="P28" s="30">
        <v>5.4302755056332419E-3</v>
      </c>
      <c r="Q28" s="30">
        <v>-6.3857538394917701E-2</v>
      </c>
    </row>
    <row r="29" spans="1:17" x14ac:dyDescent="0.25">
      <c r="A29" s="6" t="s">
        <v>7</v>
      </c>
      <c r="B29" s="30" t="s">
        <v>40</v>
      </c>
      <c r="C29" s="30">
        <v>2.1898780186075495E-2</v>
      </c>
      <c r="D29" s="30">
        <v>5.444831659651217E-2</v>
      </c>
      <c r="E29" s="30">
        <v>-4.6955648837764818E-2</v>
      </c>
      <c r="F29" s="30">
        <v>-3.6500429421432279E-2</v>
      </c>
      <c r="G29" s="30">
        <v>-5.6324310328034644E-2</v>
      </c>
      <c r="H29" s="30">
        <v>6.2403580511227519E-2</v>
      </c>
      <c r="I29" s="30">
        <v>-2.3178559928813125E-2</v>
      </c>
      <c r="J29" s="30">
        <v>9.510789155894539E-3</v>
      </c>
      <c r="K29" s="30">
        <v>-2.7831892932992264E-2</v>
      </c>
      <c r="L29" s="30">
        <v>-6.5003460625160603E-2</v>
      </c>
      <c r="M29" s="30">
        <v>-8.5764631114652712E-2</v>
      </c>
      <c r="N29" s="30">
        <v>3.5623437750587961E-2</v>
      </c>
      <c r="O29" s="30">
        <v>8.4321066899917252E-3</v>
      </c>
      <c r="P29" s="30">
        <v>2.3899652348940981E-2</v>
      </c>
      <c r="Q29" s="30">
        <v>4.9110233474967124E-2</v>
      </c>
    </row>
    <row r="30" spans="1:17" x14ac:dyDescent="0.25">
      <c r="A30" s="4" t="s">
        <v>6</v>
      </c>
      <c r="B30" s="30" t="s">
        <v>40</v>
      </c>
      <c r="C30" s="30">
        <v>3.260144976348367E-2</v>
      </c>
      <c r="D30" s="30">
        <v>6.2290918651035421E-2</v>
      </c>
      <c r="E30" s="30">
        <v>0.12275197744268307</v>
      </c>
      <c r="F30" s="30">
        <v>1.4560003813024469E-3</v>
      </c>
      <c r="G30" s="30">
        <v>-4.3288048077482988E-2</v>
      </c>
      <c r="H30" s="30">
        <v>8.6008386620453958E-2</v>
      </c>
      <c r="I30" s="30">
        <v>-2.6617168833261151E-2</v>
      </c>
      <c r="J30" s="30">
        <v>1.8283425019009147E-2</v>
      </c>
      <c r="K30" s="30">
        <v>-1.4818132451621668E-3</v>
      </c>
      <c r="L30" s="30">
        <v>-3.8471830539466012E-3</v>
      </c>
      <c r="M30" s="30">
        <v>-2.2661505927861092E-2</v>
      </c>
      <c r="N30" s="30">
        <v>-4.9311193705553036E-2</v>
      </c>
      <c r="O30" s="30">
        <v>1.6409391751827096E-2</v>
      </c>
      <c r="P30" s="30">
        <v>2.9229686780350983E-2</v>
      </c>
      <c r="Q30" s="30">
        <v>-5.976384371400667E-2</v>
      </c>
    </row>
    <row r="31" spans="1:17" x14ac:dyDescent="0.25">
      <c r="A31" s="6" t="s">
        <v>5</v>
      </c>
      <c r="B31" s="30" t="s">
        <v>40</v>
      </c>
      <c r="C31" s="30">
        <v>1.4088863280290909E-2</v>
      </c>
      <c r="D31" s="30">
        <v>4.127593884038272E-2</v>
      </c>
      <c r="E31" s="30">
        <v>-5.414388591023378E-2</v>
      </c>
      <c r="F31" s="30">
        <v>-2.0012470132812599E-2</v>
      </c>
      <c r="G31" s="30">
        <v>-6.6705345435052465E-2</v>
      </c>
      <c r="H31" s="30">
        <v>7.2064530049088082E-2</v>
      </c>
      <c r="I31" s="30">
        <v>-3.7126533585519539E-2</v>
      </c>
      <c r="J31" s="30">
        <v>-4.6513936026209013E-3</v>
      </c>
      <c r="K31" s="30">
        <v>-1.724344948176304E-2</v>
      </c>
      <c r="L31" s="30">
        <v>-5.8721695331060864E-2</v>
      </c>
      <c r="M31" s="30">
        <v>-5.5402100104520957E-2</v>
      </c>
      <c r="N31" s="30">
        <v>4.4410672226788295E-2</v>
      </c>
      <c r="O31" s="30">
        <v>1.277307896777824E-2</v>
      </c>
      <c r="P31" s="30">
        <v>1.6420031382961442E-2</v>
      </c>
      <c r="Q31" s="30">
        <v>-3.138648054313331E-2</v>
      </c>
    </row>
    <row r="32" spans="1:17" x14ac:dyDescent="0.25">
      <c r="A32" s="4" t="s">
        <v>4</v>
      </c>
      <c r="B32" s="30" t="s">
        <v>40</v>
      </c>
      <c r="C32" s="30">
        <v>1.9101461837656819E-2</v>
      </c>
      <c r="D32" s="30">
        <v>4.2219304162114835E-2</v>
      </c>
      <c r="E32" s="30">
        <v>-3.1559778558568619E-2</v>
      </c>
      <c r="F32" s="30">
        <v>-3.6839344204991131E-2</v>
      </c>
      <c r="G32" s="30">
        <v>-5.6207301164809653E-2</v>
      </c>
      <c r="H32" s="30">
        <v>5.7468713430363083E-2</v>
      </c>
      <c r="I32" s="30">
        <v>-4.1479375526588758E-2</v>
      </c>
      <c r="J32" s="30">
        <v>1.5254566944253867E-2</v>
      </c>
      <c r="K32" s="30">
        <v>-4.1226161318515531E-2</v>
      </c>
      <c r="L32" s="30">
        <v>4.2162684362160308E-2</v>
      </c>
      <c r="M32" s="30">
        <v>-3.2779115129980552E-2</v>
      </c>
      <c r="N32" s="30">
        <v>3.0052880974616114E-2</v>
      </c>
      <c r="O32" s="30">
        <v>2.7251124562027051E-2</v>
      </c>
      <c r="P32" s="30">
        <v>3.2988752193126913E-2</v>
      </c>
      <c r="Q32" s="30">
        <v>0.24450962616128713</v>
      </c>
    </row>
    <row r="33" spans="1:17" x14ac:dyDescent="0.25">
      <c r="A33" s="6" t="s">
        <v>3</v>
      </c>
      <c r="B33" s="30" t="s">
        <v>40</v>
      </c>
      <c r="C33" s="30">
        <v>1.7685388360987542E-2</v>
      </c>
      <c r="D33" s="30">
        <v>4.2142643708618088E-2</v>
      </c>
      <c r="E33" s="30">
        <v>-9.0773178700440438E-2</v>
      </c>
      <c r="F33" s="30">
        <v>-1.8213039885572213E-2</v>
      </c>
      <c r="G33" s="30">
        <v>-9.5045107821243868E-2</v>
      </c>
      <c r="H33" s="30">
        <v>2.3839389269418643E-2</v>
      </c>
      <c r="I33" s="30">
        <v>-1.0614663613760511E-2</v>
      </c>
      <c r="J33" s="30">
        <v>1.0857338017399742E-2</v>
      </c>
      <c r="K33" s="30">
        <v>-1.8069679412889728E-2</v>
      </c>
      <c r="L33" s="30">
        <v>8.5939933902734467E-3</v>
      </c>
      <c r="M33" s="30">
        <v>-6.8729702732055475E-2</v>
      </c>
      <c r="N33" s="30">
        <v>1.646597189970711E-2</v>
      </c>
      <c r="O33" s="30">
        <v>-3.5863838980165763E-4</v>
      </c>
      <c r="P33" s="30">
        <v>8.3904723247916202E-3</v>
      </c>
      <c r="Q33" s="30">
        <v>-1.4383128978365356E-2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 t="s">
        <v>40</v>
      </c>
      <c r="J34" s="30">
        <v>0.95489109957804508</v>
      </c>
      <c r="K34" s="30">
        <v>1.0530107745606143E-2</v>
      </c>
      <c r="L34" s="30">
        <v>1.1833936739688022E-2</v>
      </c>
      <c r="M34" s="30">
        <v>-3.0962341111148151E-3</v>
      </c>
      <c r="N34" s="30">
        <v>4.2582795658541173E-3</v>
      </c>
      <c r="O34" s="30">
        <v>3.3057762934113777E-2</v>
      </c>
      <c r="P34" s="30">
        <v>3.9444658214548456E-2</v>
      </c>
      <c r="Q34" s="30">
        <v>-1.599772771844199E-3</v>
      </c>
    </row>
    <row r="35" spans="1:17" x14ac:dyDescent="0.25">
      <c r="A35" s="6" t="s">
        <v>1</v>
      </c>
      <c r="B35" s="30" t="s">
        <v>40</v>
      </c>
      <c r="C35" s="30">
        <v>-8.1192660797038352E-2</v>
      </c>
      <c r="D35" s="30">
        <v>2.0575413341274773E-2</v>
      </c>
      <c r="E35" s="30">
        <v>-4.308532473452642E-3</v>
      </c>
      <c r="F35" s="30">
        <v>1.528059729215836E-2</v>
      </c>
      <c r="G35" s="30">
        <v>0.12124231033789412</v>
      </c>
      <c r="H35" s="30">
        <v>0.22578045316135364</v>
      </c>
      <c r="I35" s="30">
        <v>4.2001365039632477E-2</v>
      </c>
      <c r="J35" s="30">
        <v>4.1824081060251261E-2</v>
      </c>
      <c r="K35" s="30">
        <v>1.9258586216789997E-2</v>
      </c>
      <c r="L35" s="30">
        <v>2.9446460215379888E-2</v>
      </c>
      <c r="M35" s="30">
        <v>-8.6059873806464404E-3</v>
      </c>
      <c r="N35" s="30">
        <v>2.0169515710563468E-2</v>
      </c>
      <c r="O35" s="30">
        <v>7.5094723752784365E-2</v>
      </c>
      <c r="P35" s="30">
        <v>7.0860614491161433E-2</v>
      </c>
      <c r="Q35" s="30">
        <v>6.0181528868441303E-2</v>
      </c>
    </row>
    <row r="36" spans="1:17" x14ac:dyDescent="0.25">
      <c r="A36" s="4" t="s">
        <v>0</v>
      </c>
      <c r="B36" s="30" t="s">
        <v>40</v>
      </c>
      <c r="C36" s="30" t="s">
        <v>40</v>
      </c>
      <c r="D36" s="30">
        <v>0.73429307979359404</v>
      </c>
      <c r="E36" s="30">
        <v>-4.5148772891232536E-3</v>
      </c>
      <c r="F36" s="30">
        <v>-1.2882486015407535E-2</v>
      </c>
      <c r="G36" s="30">
        <v>3.1350923044852985E-2</v>
      </c>
      <c r="H36" s="30">
        <v>0.12927353169251909</v>
      </c>
      <c r="I36" s="30">
        <v>-2.1154987319872309E-2</v>
      </c>
      <c r="J36" s="30">
        <v>2.9337230642355161E-2</v>
      </c>
      <c r="K36" s="30">
        <v>9.4290452320031637E-3</v>
      </c>
      <c r="L36" s="30">
        <v>4.1566640684078671E-3</v>
      </c>
      <c r="M36" s="30">
        <v>-1.0925300520350567E-2</v>
      </c>
      <c r="N36" s="30">
        <v>3.6520524262923404E-2</v>
      </c>
      <c r="O36" s="30">
        <v>2.7139147171584055E-2</v>
      </c>
      <c r="P36" s="30">
        <v>9.2870060994487691E-2</v>
      </c>
      <c r="Q36" s="30">
        <v>0.12841794141477703</v>
      </c>
    </row>
    <row r="37" spans="1:17" ht="15.75" thickBot="1" x14ac:dyDescent="0.3">
      <c r="A37" s="2" t="s">
        <v>34</v>
      </c>
      <c r="B37" s="31" t="s">
        <v>40</v>
      </c>
      <c r="C37" s="31">
        <v>2.1491191514261265E-2</v>
      </c>
      <c r="D37" s="31">
        <v>5.3034637085285885E-2</v>
      </c>
      <c r="E37" s="31">
        <v>-3.2157980307342182E-2</v>
      </c>
      <c r="F37" s="31">
        <v>-1.8604305545516953E-2</v>
      </c>
      <c r="G37" s="31">
        <v>-1.3157418193791348E-2</v>
      </c>
      <c r="H37" s="31">
        <v>9.2580464783050598E-2</v>
      </c>
      <c r="I37" s="31">
        <v>-2.6613551169768601E-2</v>
      </c>
      <c r="J37" s="31">
        <v>1.9117172588260845E-2</v>
      </c>
      <c r="K37" s="31">
        <v>-3.6168146760794384E-3</v>
      </c>
      <c r="L37" s="31">
        <v>1.1037095922016738E-2</v>
      </c>
      <c r="M37" s="31">
        <v>-2.0613999113654691E-2</v>
      </c>
      <c r="N37" s="31">
        <v>1.6529972070180365E-2</v>
      </c>
      <c r="O37" s="31">
        <v>2.2554590167553235E-2</v>
      </c>
      <c r="P37" s="31">
        <v>3.8229623291184733E-2</v>
      </c>
      <c r="Q37" s="31">
        <v>-3.1925729760462485E-4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0</v>
      </c>
      <c r="E41" s="16">
        <v>1.6629264747231993E-2</v>
      </c>
      <c r="F41" s="16">
        <v>1.6282128625838582E-2</v>
      </c>
      <c r="G41" s="16">
        <v>2.2401417994047147E-2</v>
      </c>
      <c r="H41" s="16">
        <v>2.7258061762071951E-2</v>
      </c>
      <c r="I41" s="16">
        <v>2.4096371557725666E-2</v>
      </c>
      <c r="J41" s="16">
        <v>2.3414339877644179E-2</v>
      </c>
      <c r="K41" s="16">
        <v>2.2721038120674501E-2</v>
      </c>
      <c r="L41" s="16">
        <v>2.3247310799525394E-2</v>
      </c>
      <c r="M41" s="16">
        <v>2.3810689574240852E-2</v>
      </c>
      <c r="N41" s="16">
        <v>2.4590750054639784E-2</v>
      </c>
      <c r="O41" s="16">
        <v>2.4564906344689667E-2</v>
      </c>
      <c r="P41" s="16">
        <v>2.4351342971902334E-2</v>
      </c>
      <c r="Q41" s="16">
        <v>2.1812540370330973E-2</v>
      </c>
    </row>
    <row r="42" spans="1:17" x14ac:dyDescent="0.25">
      <c r="A42" s="6" t="s">
        <v>9</v>
      </c>
      <c r="B42" s="17">
        <v>0.49301708427137947</v>
      </c>
      <c r="C42" s="17">
        <v>0.4931681295943432</v>
      </c>
      <c r="D42" s="17">
        <v>0.49086922192652355</v>
      </c>
      <c r="E42" s="17">
        <v>0.48601722376898843</v>
      </c>
      <c r="F42" s="17">
        <v>0.4845683133916957</v>
      </c>
      <c r="G42" s="17">
        <v>0.49087042972069322</v>
      </c>
      <c r="H42" s="17">
        <v>0.48938486669166548</v>
      </c>
      <c r="I42" s="17">
        <v>0.47726874914586964</v>
      </c>
      <c r="J42" s="17">
        <v>0.46955376747894373</v>
      </c>
      <c r="K42" s="17">
        <v>0.47182245228154018</v>
      </c>
      <c r="L42" s="17">
        <v>0.4743253772707352</v>
      </c>
      <c r="M42" s="17">
        <v>0.4860256151816158</v>
      </c>
      <c r="N42" s="17">
        <v>0.48363854643322823</v>
      </c>
      <c r="O42" s="17">
        <v>0.48254608266589311</v>
      </c>
      <c r="P42" s="17">
        <v>0.484959679476753</v>
      </c>
      <c r="Q42" s="17">
        <v>0.47741107575964881</v>
      </c>
    </row>
    <row r="43" spans="1:17" x14ac:dyDescent="0.25">
      <c r="A43" s="4" t="s">
        <v>8</v>
      </c>
      <c r="B43" s="16">
        <v>6.6251102813763507E-2</v>
      </c>
      <c r="C43" s="16">
        <v>6.5931671574413805E-2</v>
      </c>
      <c r="D43" s="16">
        <v>6.6430916220456313E-2</v>
      </c>
      <c r="E43" s="16">
        <v>6.4950360504589771E-2</v>
      </c>
      <c r="F43" s="16">
        <v>6.4592628314803419E-2</v>
      </c>
      <c r="G43" s="16">
        <v>6.1298669344593854E-2</v>
      </c>
      <c r="H43" s="16">
        <v>5.9210989063956276E-2</v>
      </c>
      <c r="I43" s="16">
        <v>5.7075412162989489E-2</v>
      </c>
      <c r="J43" s="16">
        <v>5.9305278057010878E-2</v>
      </c>
      <c r="K43" s="16">
        <v>5.9078762674069474E-2</v>
      </c>
      <c r="L43" s="16">
        <v>5.955404340247468E-2</v>
      </c>
      <c r="M43" s="16">
        <v>5.8246286850051579E-2</v>
      </c>
      <c r="N43" s="16">
        <v>5.8365517968811342E-2</v>
      </c>
      <c r="O43" s="16">
        <v>5.6958272622087712E-2</v>
      </c>
      <c r="P43" s="16">
        <v>5.5158868953490842E-2</v>
      </c>
      <c r="Q43" s="16">
        <v>5.1653049974621008E-2</v>
      </c>
    </row>
    <row r="44" spans="1:17" x14ac:dyDescent="0.25">
      <c r="A44" s="6" t="s">
        <v>7</v>
      </c>
      <c r="B44" s="17">
        <v>6.0129035821237083E-2</v>
      </c>
      <c r="C44" s="17">
        <v>6.0153028112165711E-2</v>
      </c>
      <c r="D44" s="17">
        <v>6.0233782439122863E-2</v>
      </c>
      <c r="E44" s="17">
        <v>5.9312847484107395E-2</v>
      </c>
      <c r="F44" s="17">
        <v>5.8231255143722321E-2</v>
      </c>
      <c r="G44" s="17">
        <v>5.5684078566653736E-2</v>
      </c>
      <c r="H44" s="17">
        <v>5.4146093906619862E-2</v>
      </c>
      <c r="I44" s="17">
        <v>5.4337170491387102E-2</v>
      </c>
      <c r="J44" s="17">
        <v>5.3824978460470338E-2</v>
      </c>
      <c r="K44" s="17">
        <v>5.2516871213384254E-2</v>
      </c>
      <c r="L44" s="17">
        <v>4.8567053613921815E-2</v>
      </c>
      <c r="M44" s="17">
        <v>4.5336280216599641E-2</v>
      </c>
      <c r="N44" s="17">
        <v>4.6187830819313422E-2</v>
      </c>
      <c r="O44" s="17">
        <v>4.5549931499431359E-2</v>
      </c>
      <c r="P44" s="17">
        <v>4.4921237056347672E-2</v>
      </c>
      <c r="Q44" s="17">
        <v>4.7142380045025079E-2</v>
      </c>
    </row>
    <row r="45" spans="1:17" x14ac:dyDescent="0.25">
      <c r="A45" s="4" t="s">
        <v>6</v>
      </c>
      <c r="B45" s="16">
        <v>1.1232670588918152E-2</v>
      </c>
      <c r="C45" s="16">
        <v>1.1354842832896414E-2</v>
      </c>
      <c r="D45" s="16">
        <v>1.1454653056316072E-2</v>
      </c>
      <c r="E45" s="16">
        <v>1.3288051260662069E-2</v>
      </c>
      <c r="F45" s="16">
        <v>1.3559666853604232E-2</v>
      </c>
      <c r="G45" s="16">
        <v>1.3145658266171447E-2</v>
      </c>
      <c r="H45" s="16">
        <v>1.3066584645135016E-2</v>
      </c>
      <c r="I45" s="16">
        <v>1.3066536082196524E-2</v>
      </c>
      <c r="J45" s="16">
        <v>1.3055846248887759E-2</v>
      </c>
      <c r="K45" s="16">
        <v>1.3083821681265363E-2</v>
      </c>
      <c r="L45" s="16">
        <v>1.2891204365084579E-2</v>
      </c>
      <c r="M45" s="16">
        <v>1.2864253981112428E-2</v>
      </c>
      <c r="N45" s="16">
        <v>1.2031029676641956E-2</v>
      </c>
      <c r="O45" s="16">
        <v>1.1958727361225876E-2</v>
      </c>
      <c r="P45" s="16">
        <v>1.1855062637558849E-2</v>
      </c>
      <c r="Q45" s="16">
        <v>1.1150118283499186E-2</v>
      </c>
    </row>
    <row r="46" spans="1:17" x14ac:dyDescent="0.25">
      <c r="A46" s="6" t="s">
        <v>5</v>
      </c>
      <c r="B46" s="17">
        <v>2.6914287424250789E-2</v>
      </c>
      <c r="C46" s="17">
        <v>2.6719250608120838E-2</v>
      </c>
      <c r="D46" s="17">
        <v>2.6420890426825685E-2</v>
      </c>
      <c r="E46" s="17">
        <v>2.5820702388851272E-2</v>
      </c>
      <c r="F46" s="17">
        <v>2.5783653317891883E-2</v>
      </c>
      <c r="G46" s="17">
        <v>2.4384583985726092E-2</v>
      </c>
      <c r="H46" s="17">
        <v>2.3926702347081458E-2</v>
      </c>
      <c r="I46" s="17">
        <v>2.3668283913843496E-2</v>
      </c>
      <c r="J46" s="17">
        <v>2.3116275579608454E-2</v>
      </c>
      <c r="K46" s="17">
        <v>2.2800135112737305E-2</v>
      </c>
      <c r="L46" s="17">
        <v>2.122698822002024E-2</v>
      </c>
      <c r="M46" s="17">
        <v>2.0472998874387676E-2</v>
      </c>
      <c r="N46" s="17">
        <v>2.1034518513361945E-2</v>
      </c>
      <c r="O46" s="17">
        <v>2.0833307369821322E-2</v>
      </c>
      <c r="P46" s="17">
        <v>2.0395672070614539E-2</v>
      </c>
      <c r="Q46" s="17">
        <v>1.9761832815346412E-2</v>
      </c>
    </row>
    <row r="47" spans="1:17" x14ac:dyDescent="0.25">
      <c r="A47" s="4" t="s">
        <v>4</v>
      </c>
      <c r="B47" s="16">
        <v>1.4752307141906045E-2</v>
      </c>
      <c r="C47" s="16">
        <v>1.4717794826510415E-2</v>
      </c>
      <c r="D47" s="16">
        <v>1.4566633748481465E-2</v>
      </c>
      <c r="E47" s="16">
        <v>1.4575637062663726E-2</v>
      </c>
      <c r="F47" s="16">
        <v>1.430481123081424E-2</v>
      </c>
      <c r="G47" s="16">
        <v>1.3680780143422437E-2</v>
      </c>
      <c r="H47" s="16">
        <v>1.3241127260920997E-2</v>
      </c>
      <c r="I47" s="16">
        <v>1.3038905140011355E-2</v>
      </c>
      <c r="J47" s="16">
        <v>1.2989485750425788E-2</v>
      </c>
      <c r="K47" s="16">
        <v>1.2499186356085918E-2</v>
      </c>
      <c r="L47" s="16">
        <v>1.2883983839704856E-2</v>
      </c>
      <c r="M47" s="16">
        <v>1.272394973872666E-2</v>
      </c>
      <c r="N47" s="16">
        <v>1.2893216575857892E-2</v>
      </c>
      <c r="O47" s="16">
        <v>1.2952434377710402E-2</v>
      </c>
      <c r="P47" s="16">
        <v>1.288705188673076E-2</v>
      </c>
      <c r="Q47" s="16">
        <v>1.6043182028815908E-2</v>
      </c>
    </row>
    <row r="48" spans="1:17" x14ac:dyDescent="0.25">
      <c r="A48" s="6" t="s">
        <v>3</v>
      </c>
      <c r="B48" s="17">
        <v>0.22830978080908085</v>
      </c>
      <c r="C48" s="17">
        <v>0.22745915958890334</v>
      </c>
      <c r="D48" s="17">
        <v>0.22510645097661852</v>
      </c>
      <c r="E48" s="17">
        <v>0.21147337965393431</v>
      </c>
      <c r="F48" s="17">
        <v>0.21155769046956005</v>
      </c>
      <c r="G48" s="17">
        <v>0.19400274217804619</v>
      </c>
      <c r="H48" s="17">
        <v>0.18179681540215351</v>
      </c>
      <c r="I48" s="17">
        <v>0.18478488536260423</v>
      </c>
      <c r="J48" s="17">
        <v>0.18328722383226781</v>
      </c>
      <c r="K48" s="17">
        <v>0.18062858256548242</v>
      </c>
      <c r="L48" s="17">
        <v>0.18019210585344994</v>
      </c>
      <c r="M48" s="17">
        <v>0.17133954930090203</v>
      </c>
      <c r="N48" s="17">
        <v>0.17132876185668949</v>
      </c>
      <c r="O48" s="17">
        <v>0.16748965623179793</v>
      </c>
      <c r="P48" s="17">
        <v>0.16267593388609272</v>
      </c>
      <c r="Q48" s="17">
        <v>0.1603873497791935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6.294183306461614E-3</v>
      </c>
      <c r="J49" s="16">
        <v>1.2073629270385876E-2</v>
      </c>
      <c r="K49" s="16">
        <v>1.2245053978422085E-2</v>
      </c>
      <c r="L49" s="16">
        <v>1.2254704819982648E-2</v>
      </c>
      <c r="M49" s="16">
        <v>1.247389831367938E-2</v>
      </c>
      <c r="N49" s="16">
        <v>1.2323311662383731E-2</v>
      </c>
      <c r="O49" s="16">
        <v>1.2449890597817367E-2</v>
      </c>
      <c r="P49" s="16">
        <v>1.2464460642371146E-2</v>
      </c>
      <c r="Q49" s="16">
        <v>1.2448494610368311E-2</v>
      </c>
    </row>
    <row r="50" spans="1:17" x14ac:dyDescent="0.25">
      <c r="A50" s="6" t="s">
        <v>1</v>
      </c>
      <c r="B50" s="17">
        <v>9.939373112946405E-2</v>
      </c>
      <c r="C50" s="17">
        <v>8.9402327099011927E-2</v>
      </c>
      <c r="D50" s="17">
        <v>8.6646548669373186E-2</v>
      </c>
      <c r="E50" s="17">
        <v>8.913978463976488E-2</v>
      </c>
      <c r="F50" s="17">
        <v>9.2217537027061328E-2</v>
      </c>
      <c r="G50" s="17">
        <v>0.10477679639709483</v>
      </c>
      <c r="H50" s="17">
        <v>0.11755047166611048</v>
      </c>
      <c r="I50" s="17">
        <v>0.12583671375776764</v>
      </c>
      <c r="J50" s="17">
        <v>0.12864047648355592</v>
      </c>
      <c r="K50" s="17">
        <v>0.1315938607978992</v>
      </c>
      <c r="L50" s="17">
        <v>0.13398997398896803</v>
      </c>
      <c r="M50" s="17">
        <v>0.13563279222233965</v>
      </c>
      <c r="N50" s="17">
        <v>0.13611840649828166</v>
      </c>
      <c r="O50" s="17">
        <v>0.14311234044527676</v>
      </c>
      <c r="P50" s="17">
        <v>0.14761028330581114</v>
      </c>
      <c r="Q50" s="17">
        <v>0.15654367354203075</v>
      </c>
    </row>
    <row r="51" spans="1:17" x14ac:dyDescent="0.25">
      <c r="A51" s="4" t="s">
        <v>0</v>
      </c>
      <c r="B51" s="16">
        <v>0</v>
      </c>
      <c r="C51" s="16">
        <v>1.1093795763634454E-2</v>
      </c>
      <c r="D51" s="16">
        <v>1.8270902536282361E-2</v>
      </c>
      <c r="E51" s="16">
        <v>1.8792748489206243E-2</v>
      </c>
      <c r="F51" s="16">
        <v>1.8902315625008426E-2</v>
      </c>
      <c r="G51" s="16">
        <v>1.9754843403550972E-2</v>
      </c>
      <c r="H51" s="16">
        <v>2.0418287254285114E-2</v>
      </c>
      <c r="I51" s="16">
        <v>2.0532789079143045E-2</v>
      </c>
      <c r="J51" s="16">
        <v>2.0738698960799114E-2</v>
      </c>
      <c r="K51" s="16">
        <v>2.1010235218439317E-2</v>
      </c>
      <c r="L51" s="16">
        <v>2.0867253826132508E-2</v>
      </c>
      <c r="M51" s="16">
        <v>2.1073685746344151E-2</v>
      </c>
      <c r="N51" s="16">
        <v>2.1488109940790503E-2</v>
      </c>
      <c r="O51" s="16">
        <v>2.1584450484248723E-2</v>
      </c>
      <c r="P51" s="16">
        <v>2.2720407112326792E-2</v>
      </c>
      <c r="Q51" s="16">
        <v>2.5646302791120103E-2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0</v>
      </c>
      <c r="E56" s="3">
        <v>109.67184685638193</v>
      </c>
      <c r="F56" s="3">
        <v>110.50949353478967</v>
      </c>
      <c r="G56" s="3">
        <v>161.58664752145467</v>
      </c>
      <c r="H56" s="3">
        <v>230.20065545102639</v>
      </c>
      <c r="I56" s="3">
        <v>203.79737570113437</v>
      </c>
      <c r="J56" s="3">
        <v>205.67542485130633</v>
      </c>
      <c r="K56" s="3">
        <v>206.58940319748822</v>
      </c>
      <c r="L56" s="3">
        <v>226.36111101832915</v>
      </c>
      <c r="M56" s="3">
        <v>231.85249429056356</v>
      </c>
      <c r="N56" s="3">
        <v>248.06504377469182</v>
      </c>
      <c r="O56" s="3">
        <v>264.08148831207257</v>
      </c>
      <c r="P56" s="3">
        <v>296.1967566444161</v>
      </c>
      <c r="Q56" s="3">
        <v>279.0721935652378</v>
      </c>
    </row>
    <row r="57" spans="1:17" x14ac:dyDescent="0.25">
      <c r="A57" s="6" t="s">
        <v>9</v>
      </c>
      <c r="B57" s="5">
        <v>2583.6856111492207</v>
      </c>
      <c r="C57" s="5">
        <v>2796.8082455831272</v>
      </c>
      <c r="D57" s="5">
        <v>3068.7592608104965</v>
      </c>
      <c r="E57" s="5">
        <v>3205.3375386683165</v>
      </c>
      <c r="F57" s="5">
        <v>3288.8450967611479</v>
      </c>
      <c r="G57" s="5">
        <v>3540.7627823854855</v>
      </c>
      <c r="H57" s="5">
        <v>4132.9687365001873</v>
      </c>
      <c r="I57" s="5">
        <v>4036.546263701111</v>
      </c>
      <c r="J57" s="5">
        <v>4124.637769906677</v>
      </c>
      <c r="K57" s="5">
        <v>4290.01167615334</v>
      </c>
      <c r="L57" s="5">
        <v>4618.5479391183489</v>
      </c>
      <c r="M57" s="5">
        <v>4732.5908314251737</v>
      </c>
      <c r="N57" s="5">
        <v>4878.8189431192404</v>
      </c>
      <c r="O57" s="5">
        <v>5187.5421750637788</v>
      </c>
      <c r="P57" s="5">
        <v>5898.7910576460645</v>
      </c>
      <c r="Q57" s="5">
        <v>6108.0531603648105</v>
      </c>
    </row>
    <row r="58" spans="1:17" x14ac:dyDescent="0.25">
      <c r="A58" s="4" t="s">
        <v>8</v>
      </c>
      <c r="B58" s="3">
        <v>347.19287936169661</v>
      </c>
      <c r="C58" s="3">
        <v>373.90543232401592</v>
      </c>
      <c r="D58" s="3">
        <v>415.30509604076724</v>
      </c>
      <c r="E58" s="3">
        <v>428.35483701778554</v>
      </c>
      <c r="F58" s="3">
        <v>438.40082615624272</v>
      </c>
      <c r="G58" s="3">
        <v>442.16158457251277</v>
      </c>
      <c r="H58" s="3">
        <v>500.05053959457348</v>
      </c>
      <c r="I58" s="3">
        <v>482.72077760805132</v>
      </c>
      <c r="J58" s="3">
        <v>520.94734782366311</v>
      </c>
      <c r="K58" s="3">
        <v>537.16939594306416</v>
      </c>
      <c r="L58" s="3">
        <v>579.88296136571546</v>
      </c>
      <c r="M58" s="3">
        <v>567.16319984103916</v>
      </c>
      <c r="N58" s="3">
        <v>588.77605350366105</v>
      </c>
      <c r="O58" s="3">
        <v>612.32170783249626</v>
      </c>
      <c r="P58" s="3">
        <v>670.92308227311059</v>
      </c>
      <c r="Q58" s="3">
        <v>660.85516478214822</v>
      </c>
    </row>
    <row r="59" spans="1:17" x14ac:dyDescent="0.25">
      <c r="A59" s="6" t="s">
        <v>7</v>
      </c>
      <c r="B59" s="5">
        <v>315.10981996334232</v>
      </c>
      <c r="C59" s="5">
        <v>341.13413849204346</v>
      </c>
      <c r="D59" s="5">
        <v>376.56257393414541</v>
      </c>
      <c r="E59" s="5">
        <v>391.17481288375893</v>
      </c>
      <c r="F59" s="5">
        <v>395.22513681754202</v>
      </c>
      <c r="G59" s="5">
        <v>401.66223309157942</v>
      </c>
      <c r="H59" s="5">
        <v>457.27632493519098</v>
      </c>
      <c r="I59" s="5">
        <v>459.56183579927358</v>
      </c>
      <c r="J59" s="5">
        <v>472.80749191821747</v>
      </c>
      <c r="K59" s="5">
        <v>477.50587029296901</v>
      </c>
      <c r="L59" s="5">
        <v>472.90167493947484</v>
      </c>
      <c r="M59" s="5">
        <v>441.45423076894178</v>
      </c>
      <c r="N59" s="5">
        <v>465.93073609355912</v>
      </c>
      <c r="O59" s="5">
        <v>489.67797939450077</v>
      </c>
      <c r="P59" s="5">
        <v>546.39798453406229</v>
      </c>
      <c r="Q59" s="5">
        <v>603.14512595451617</v>
      </c>
    </row>
    <row r="60" spans="1:17" x14ac:dyDescent="0.25">
      <c r="A60" s="4" t="s">
        <v>6</v>
      </c>
      <c r="B60" s="3">
        <v>58.865484181460928</v>
      </c>
      <c r="C60" s="3">
        <v>64.394505963853007</v>
      </c>
      <c r="D60" s="3">
        <v>71.610871237722293</v>
      </c>
      <c r="E60" s="3">
        <v>87.636173037756265</v>
      </c>
      <c r="F60" s="3">
        <v>92.031696280442745</v>
      </c>
      <c r="G60" s="3">
        <v>94.822696012270669</v>
      </c>
      <c r="H60" s="3">
        <v>110.35033877580287</v>
      </c>
      <c r="I60" s="3">
        <v>110.51148330264101</v>
      </c>
      <c r="J60" s="3">
        <v>114.68470766486116</v>
      </c>
      <c r="K60" s="3">
        <v>118.96370660174425</v>
      </c>
      <c r="L60" s="3">
        <v>125.52279132881269</v>
      </c>
      <c r="M60" s="3">
        <v>125.26346048939753</v>
      </c>
      <c r="N60" s="3">
        <v>121.36587524818877</v>
      </c>
      <c r="O60" s="3">
        <v>128.56057644011875</v>
      </c>
      <c r="P60" s="3">
        <v>144.19866317488007</v>
      </c>
      <c r="Q60" s="3">
        <v>142.65591788292775</v>
      </c>
    </row>
    <row r="61" spans="1:17" x14ac:dyDescent="0.25">
      <c r="A61" s="6" t="s">
        <v>5</v>
      </c>
      <c r="B61" s="5">
        <v>141.04593810403173</v>
      </c>
      <c r="C61" s="5">
        <v>151.52767571996711</v>
      </c>
      <c r="D61" s="5">
        <v>165.17505794713932</v>
      </c>
      <c r="E61" s="5">
        <v>170.29039835243927</v>
      </c>
      <c r="F61" s="5">
        <v>174.99790937132963</v>
      </c>
      <c r="G61" s="5">
        <v>175.89168589711099</v>
      </c>
      <c r="H61" s="5">
        <v>202.06655231604742</v>
      </c>
      <c r="I61" s="5">
        <v>200.17678335658712</v>
      </c>
      <c r="J61" s="5">
        <v>203.05717887675135</v>
      </c>
      <c r="K61" s="5">
        <v>207.3085869028358</v>
      </c>
      <c r="L61" s="5">
        <v>206.68905227330046</v>
      </c>
      <c r="M61" s="5">
        <v>199.35230518354362</v>
      </c>
      <c r="N61" s="5">
        <v>212.19071171894475</v>
      </c>
      <c r="O61" s="5">
        <v>223.96547088300281</v>
      </c>
      <c r="P61" s="5">
        <v>248.08208417374172</v>
      </c>
      <c r="Q61" s="5">
        <v>252.8352011739814</v>
      </c>
    </row>
    <row r="62" spans="1:17" x14ac:dyDescent="0.25">
      <c r="A62" s="4" t="s">
        <v>4</v>
      </c>
      <c r="B62" s="3">
        <v>77.310350715587163</v>
      </c>
      <c r="C62" s="3">
        <v>83.466159829597331</v>
      </c>
      <c r="D62" s="3">
        <v>91.065991139241618</v>
      </c>
      <c r="E62" s="3">
        <v>96.127944323981211</v>
      </c>
      <c r="F62" s="3">
        <v>97.089114117389315</v>
      </c>
      <c r="G62" s="3">
        <v>98.682654796279465</v>
      </c>
      <c r="H62" s="3">
        <v>111.82439166000235</v>
      </c>
      <c r="I62" s="3">
        <v>110.2777919565395</v>
      </c>
      <c r="J62" s="3">
        <v>114.10178609688897</v>
      </c>
      <c r="K62" s="3">
        <v>113.64795200129358</v>
      </c>
      <c r="L62" s="3">
        <v>125.45248443778408</v>
      </c>
      <c r="M62" s="3">
        <v>123.8972720614958</v>
      </c>
      <c r="N62" s="3">
        <v>130.06339079451152</v>
      </c>
      <c r="O62" s="3">
        <v>139.24328062702526</v>
      </c>
      <c r="P62" s="3">
        <v>156.75123035153737</v>
      </c>
      <c r="Q62" s="3">
        <v>205.25834792896811</v>
      </c>
    </row>
    <row r="63" spans="1:17" x14ac:dyDescent="0.25">
      <c r="A63" s="6" t="s">
        <v>3</v>
      </c>
      <c r="B63" s="5">
        <v>1196.471104916837</v>
      </c>
      <c r="C63" s="5">
        <v>1289.9447772404274</v>
      </c>
      <c r="D63" s="5">
        <v>1407.2943978673104</v>
      </c>
      <c r="E63" s="5">
        <v>1394.6904123628381</v>
      </c>
      <c r="F63" s="5">
        <v>1435.8769522358311</v>
      </c>
      <c r="G63" s="5">
        <v>1399.3869819691749</v>
      </c>
      <c r="H63" s="5">
        <v>1535.3162829323594</v>
      </c>
      <c r="I63" s="5">
        <v>1562.8359073032204</v>
      </c>
      <c r="J63" s="5">
        <v>1610.025216534573</v>
      </c>
      <c r="K63" s="5">
        <v>1642.3523817187042</v>
      </c>
      <c r="L63" s="5">
        <v>1754.5463916003573</v>
      </c>
      <c r="M63" s="5">
        <v>1668.389390915054</v>
      </c>
      <c r="N63" s="5">
        <v>1728.3196614746771</v>
      </c>
      <c r="O63" s="5">
        <v>1800.5734308094459</v>
      </c>
      <c r="P63" s="5">
        <v>1978.7033535176711</v>
      </c>
      <c r="Q63" s="5">
        <v>2052.0145183949257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53.233659555996525</v>
      </c>
      <c r="J64" s="3">
        <v>106.05675165989916</v>
      </c>
      <c r="K64" s="3">
        <v>111.33727165491636</v>
      </c>
      <c r="L64" s="3">
        <v>119.32513924619521</v>
      </c>
      <c r="M64" s="3">
        <v>121.46243931894303</v>
      </c>
      <c r="N64" s="3">
        <v>124.31433934247153</v>
      </c>
      <c r="O64" s="3">
        <v>133.84075608758948</v>
      </c>
      <c r="P64" s="3">
        <v>151.61105569628029</v>
      </c>
      <c r="Q64" s="3">
        <v>159.26749651892158</v>
      </c>
    </row>
    <row r="65" spans="1:17" x14ac:dyDescent="0.25">
      <c r="A65" s="6" t="s">
        <v>1</v>
      </c>
      <c r="B65" s="5">
        <v>520.87881160782422</v>
      </c>
      <c r="C65" s="5">
        <v>507.00998422284198</v>
      </c>
      <c r="D65" s="5">
        <v>541.68684197154164</v>
      </c>
      <c r="E65" s="5">
        <v>587.8867742153443</v>
      </c>
      <c r="F65" s="5">
        <v>625.89563969627454</v>
      </c>
      <c r="G65" s="5">
        <v>755.77944540580563</v>
      </c>
      <c r="H65" s="5">
        <v>992.74100492972934</v>
      </c>
      <c r="I65" s="5">
        <v>1064.2760869308408</v>
      </c>
      <c r="J65" s="5">
        <v>1129.9991711101752</v>
      </c>
      <c r="K65" s="5">
        <v>1196.5077045469211</v>
      </c>
      <c r="L65" s="5">
        <v>1304.6721678482929</v>
      </c>
      <c r="M65" s="5">
        <v>1320.7009854247704</v>
      </c>
      <c r="N65" s="5">
        <v>1373.1268217321629</v>
      </c>
      <c r="O65" s="5">
        <v>1538.5086077799231</v>
      </c>
      <c r="P65" s="5">
        <v>1795.4528098508852</v>
      </c>
      <c r="Q65" s="5">
        <v>2002.8380749065459</v>
      </c>
    </row>
    <row r="66" spans="1:17" x14ac:dyDescent="0.25">
      <c r="A66" s="4" t="s">
        <v>0</v>
      </c>
      <c r="B66" s="3">
        <v>0</v>
      </c>
      <c r="C66" s="3">
        <v>62.914080624126164</v>
      </c>
      <c r="D66" s="3">
        <v>114.22390905163586</v>
      </c>
      <c r="E66" s="3">
        <v>123.94026228139745</v>
      </c>
      <c r="F66" s="3">
        <v>128.2931350290103</v>
      </c>
      <c r="G66" s="3">
        <v>142.49628834832617</v>
      </c>
      <c r="H66" s="3">
        <v>172.43717290508079</v>
      </c>
      <c r="I66" s="3">
        <v>173.65803478460393</v>
      </c>
      <c r="J66" s="3">
        <v>182.17215355698798</v>
      </c>
      <c r="K66" s="3">
        <v>191.03405098672377</v>
      </c>
      <c r="L66" s="3">
        <v>203.18628682338894</v>
      </c>
      <c r="M66" s="3">
        <v>205.20139028107783</v>
      </c>
      <c r="N66" s="3">
        <v>216.76642319789011</v>
      </c>
      <c r="O66" s="3">
        <v>232.04052677004609</v>
      </c>
      <c r="P66" s="3">
        <v>276.35892213735229</v>
      </c>
      <c r="Q66" s="3">
        <v>328.12179852701718</v>
      </c>
    </row>
    <row r="67" spans="1:17" ht="15.75" thickBot="1" x14ac:dyDescent="0.3">
      <c r="A67" s="2" t="s">
        <v>34</v>
      </c>
      <c r="B67" s="1">
        <v>5240.5600000000004</v>
      </c>
      <c r="C67" s="1">
        <v>5671.1049999999996</v>
      </c>
      <c r="D67" s="1">
        <v>6251.6840000000002</v>
      </c>
      <c r="E67" s="1">
        <v>6595.1109999999999</v>
      </c>
      <c r="F67" s="1">
        <v>6787.165</v>
      </c>
      <c r="G67" s="1">
        <v>7213.2330000000002</v>
      </c>
      <c r="H67" s="1">
        <v>8445.232</v>
      </c>
      <c r="I67" s="1">
        <v>8457.5960000000014</v>
      </c>
      <c r="J67" s="1">
        <v>8784.1650000000009</v>
      </c>
      <c r="K67" s="1">
        <v>9092.4279999999999</v>
      </c>
      <c r="L67" s="1">
        <v>9737.0879999999997</v>
      </c>
      <c r="M67" s="1">
        <v>9737.3279999999995</v>
      </c>
      <c r="N67" s="1">
        <v>10087.737999999999</v>
      </c>
      <c r="O67" s="1">
        <v>10750.356</v>
      </c>
      <c r="P67" s="1">
        <v>12163.467000000002</v>
      </c>
      <c r="Q67" s="1">
        <v>12794.117000000002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 t="s">
        <v>40</v>
      </c>
      <c r="E71" s="3">
        <v>75.861863106092002</v>
      </c>
      <c r="F71" s="3">
        <v>79.551001946707984</v>
      </c>
      <c r="G71" s="3">
        <v>85.672083086290002</v>
      </c>
      <c r="H71" s="3">
        <v>91.805250376858993</v>
      </c>
      <c r="I71" s="3">
        <v>94.453395498206007</v>
      </c>
      <c r="J71" s="3">
        <v>96.260254170953004</v>
      </c>
      <c r="K71" s="3">
        <v>100.00000000000003</v>
      </c>
      <c r="L71" s="3">
        <v>105.921014987628</v>
      </c>
      <c r="M71" s="3">
        <v>108.15309350523501</v>
      </c>
      <c r="N71" s="3">
        <v>110.223133342206</v>
      </c>
      <c r="O71" s="3">
        <v>114.87229615597698</v>
      </c>
      <c r="P71" s="3">
        <v>125.186189682679</v>
      </c>
      <c r="Q71" s="3">
        <v>131.71888066948901</v>
      </c>
    </row>
    <row r="72" spans="1:17" x14ac:dyDescent="0.25">
      <c r="A72" s="6" t="s">
        <v>9</v>
      </c>
      <c r="B72" s="5">
        <v>62.756808386095983</v>
      </c>
      <c r="C72" s="5">
        <v>66.483858004081995</v>
      </c>
      <c r="D72" s="5">
        <v>69.598981835217018</v>
      </c>
      <c r="E72" s="5">
        <v>75.861863106092002</v>
      </c>
      <c r="F72" s="5">
        <v>79.551001946708013</v>
      </c>
      <c r="G72" s="5">
        <v>85.672083086290002</v>
      </c>
      <c r="H72" s="5">
        <v>91.805250376859007</v>
      </c>
      <c r="I72" s="5">
        <v>94.453395498206007</v>
      </c>
      <c r="J72" s="5">
        <v>96.260254170953019</v>
      </c>
      <c r="K72" s="5">
        <v>100</v>
      </c>
      <c r="L72" s="5">
        <v>105.921014987628</v>
      </c>
      <c r="M72" s="5">
        <v>108.15309350523501</v>
      </c>
      <c r="N72" s="5">
        <v>110.223133342206</v>
      </c>
      <c r="O72" s="5">
        <v>114.87229615597701</v>
      </c>
      <c r="P72" s="5">
        <v>125.186189682679</v>
      </c>
      <c r="Q72" s="5">
        <v>131.71888066948901</v>
      </c>
    </row>
    <row r="73" spans="1:17" x14ac:dyDescent="0.25">
      <c r="A73" s="4" t="s">
        <v>8</v>
      </c>
      <c r="B73" s="3">
        <v>62.756808386095997</v>
      </c>
      <c r="C73" s="3">
        <v>66.483858004081995</v>
      </c>
      <c r="D73" s="3">
        <v>69.598981835217003</v>
      </c>
      <c r="E73" s="3">
        <v>75.861863106092002</v>
      </c>
      <c r="F73" s="3">
        <v>79.551001946708013</v>
      </c>
      <c r="G73" s="3">
        <v>85.672083086290002</v>
      </c>
      <c r="H73" s="3">
        <v>91.805250376858979</v>
      </c>
      <c r="I73" s="3">
        <v>94.453395498206007</v>
      </c>
      <c r="J73" s="3">
        <v>96.260254170953019</v>
      </c>
      <c r="K73" s="3">
        <v>100</v>
      </c>
      <c r="L73" s="3">
        <v>105.921014987628</v>
      </c>
      <c r="M73" s="3">
        <v>108.15309350523501</v>
      </c>
      <c r="N73" s="3">
        <v>110.22313334220601</v>
      </c>
      <c r="O73" s="3">
        <v>114.87229615597701</v>
      </c>
      <c r="P73" s="3">
        <v>125.186189682679</v>
      </c>
      <c r="Q73" s="3">
        <v>131.71888066948901</v>
      </c>
    </row>
    <row r="74" spans="1:17" x14ac:dyDescent="0.25">
      <c r="A74" s="6" t="s">
        <v>7</v>
      </c>
      <c r="B74" s="5">
        <v>62.756808386095997</v>
      </c>
      <c r="C74" s="5">
        <v>66.483858004081995</v>
      </c>
      <c r="D74" s="5">
        <v>69.598981835217018</v>
      </c>
      <c r="E74" s="5">
        <v>75.861863106092002</v>
      </c>
      <c r="F74" s="5">
        <v>79.551001946707999</v>
      </c>
      <c r="G74" s="5">
        <v>85.672083086290002</v>
      </c>
      <c r="H74" s="5">
        <v>91.805250376858993</v>
      </c>
      <c r="I74" s="5">
        <v>94.453395498206007</v>
      </c>
      <c r="J74" s="5">
        <v>96.26025417095299</v>
      </c>
      <c r="K74" s="5">
        <v>100.00000000000003</v>
      </c>
      <c r="L74" s="5">
        <v>105.921014987628</v>
      </c>
      <c r="M74" s="5">
        <v>108.15309350523501</v>
      </c>
      <c r="N74" s="5">
        <v>110.223133342206</v>
      </c>
      <c r="O74" s="5">
        <v>114.87229615597698</v>
      </c>
      <c r="P74" s="5">
        <v>125.186189682679</v>
      </c>
      <c r="Q74" s="5">
        <v>131.71888066948901</v>
      </c>
    </row>
    <row r="75" spans="1:17" x14ac:dyDescent="0.25">
      <c r="A75" s="4" t="s">
        <v>6</v>
      </c>
      <c r="B75" s="3">
        <v>62.756808386095997</v>
      </c>
      <c r="C75" s="3">
        <v>66.483858004081995</v>
      </c>
      <c r="D75" s="3">
        <v>69.598981835217003</v>
      </c>
      <c r="E75" s="3">
        <v>75.861863106092002</v>
      </c>
      <c r="F75" s="3">
        <v>79.551001946707999</v>
      </c>
      <c r="G75" s="3">
        <v>85.672083086290002</v>
      </c>
      <c r="H75" s="3">
        <v>91.805250376858993</v>
      </c>
      <c r="I75" s="3">
        <v>94.453395498206007</v>
      </c>
      <c r="J75" s="3">
        <v>96.260254170953004</v>
      </c>
      <c r="K75" s="3">
        <v>100</v>
      </c>
      <c r="L75" s="3">
        <v>105.921014987628</v>
      </c>
      <c r="M75" s="3">
        <v>108.15309350523501</v>
      </c>
      <c r="N75" s="3">
        <v>110.223133342206</v>
      </c>
      <c r="O75" s="3">
        <v>114.87229615597701</v>
      </c>
      <c r="P75" s="3">
        <v>125.18618968267899</v>
      </c>
      <c r="Q75" s="3">
        <v>131.71888066948901</v>
      </c>
    </row>
    <row r="76" spans="1:17" x14ac:dyDescent="0.25">
      <c r="A76" s="6" t="s">
        <v>5</v>
      </c>
      <c r="B76" s="5">
        <v>62.756808386095997</v>
      </c>
      <c r="C76" s="5">
        <v>66.483858004081995</v>
      </c>
      <c r="D76" s="5">
        <v>69.598981835217018</v>
      </c>
      <c r="E76" s="5">
        <v>75.861863106092002</v>
      </c>
      <c r="F76" s="5">
        <v>79.551001946707999</v>
      </c>
      <c r="G76" s="5">
        <v>85.672083086290002</v>
      </c>
      <c r="H76" s="5">
        <v>91.805250376858993</v>
      </c>
      <c r="I76" s="5">
        <v>94.453395498206007</v>
      </c>
      <c r="J76" s="5">
        <v>96.260254170953004</v>
      </c>
      <c r="K76" s="5">
        <v>99.999999999999986</v>
      </c>
      <c r="L76" s="5">
        <v>105.921014987628</v>
      </c>
      <c r="M76" s="5">
        <v>108.15309350523501</v>
      </c>
      <c r="N76" s="5">
        <v>110.223133342206</v>
      </c>
      <c r="O76" s="5">
        <v>114.87229615597698</v>
      </c>
      <c r="P76" s="5">
        <v>125.186189682679</v>
      </c>
      <c r="Q76" s="5">
        <v>131.71888066948901</v>
      </c>
    </row>
    <row r="77" spans="1:17" x14ac:dyDescent="0.25">
      <c r="A77" s="4" t="s">
        <v>4</v>
      </c>
      <c r="B77" s="3">
        <v>62.756808386095997</v>
      </c>
      <c r="C77" s="3">
        <v>66.483858004081995</v>
      </c>
      <c r="D77" s="3">
        <v>69.598981835217018</v>
      </c>
      <c r="E77" s="3">
        <v>75.861863106092002</v>
      </c>
      <c r="F77" s="3">
        <v>79.551001946708013</v>
      </c>
      <c r="G77" s="3">
        <v>85.672083086290002</v>
      </c>
      <c r="H77" s="3">
        <v>91.805250376858993</v>
      </c>
      <c r="I77" s="3">
        <v>94.453395498206021</v>
      </c>
      <c r="J77" s="3">
        <v>96.260254170953004</v>
      </c>
      <c r="K77" s="3">
        <v>100</v>
      </c>
      <c r="L77" s="3">
        <v>105.921014987628</v>
      </c>
      <c r="M77" s="3">
        <v>108.15309350523499</v>
      </c>
      <c r="N77" s="3">
        <v>110.223133342206</v>
      </c>
      <c r="O77" s="3">
        <v>114.87229615597701</v>
      </c>
      <c r="P77" s="3">
        <v>125.18618968267899</v>
      </c>
      <c r="Q77" s="3">
        <v>131.71888066948901</v>
      </c>
    </row>
    <row r="78" spans="1:17" x14ac:dyDescent="0.25">
      <c r="A78" s="6" t="s">
        <v>3</v>
      </c>
      <c r="B78" s="5">
        <v>62.756808386095997</v>
      </c>
      <c r="C78" s="5">
        <v>66.483858004081995</v>
      </c>
      <c r="D78" s="5">
        <v>69.598981835217003</v>
      </c>
      <c r="E78" s="5">
        <v>75.861863106092002</v>
      </c>
      <c r="F78" s="5">
        <v>79.551001946707999</v>
      </c>
      <c r="G78" s="5">
        <v>85.672083086290016</v>
      </c>
      <c r="H78" s="5">
        <v>91.805250376858993</v>
      </c>
      <c r="I78" s="5">
        <v>94.453395498206021</v>
      </c>
      <c r="J78" s="5">
        <v>96.26025417095299</v>
      </c>
      <c r="K78" s="5">
        <v>100</v>
      </c>
      <c r="L78" s="5">
        <v>105.921014987628</v>
      </c>
      <c r="M78" s="5">
        <v>108.15309350523501</v>
      </c>
      <c r="N78" s="5">
        <v>110.223133342206</v>
      </c>
      <c r="O78" s="5">
        <v>114.87229615597701</v>
      </c>
      <c r="P78" s="5">
        <v>125.186189682679</v>
      </c>
      <c r="Q78" s="5">
        <v>131.71888066948901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 t="s">
        <v>40</v>
      </c>
      <c r="I79" s="3">
        <v>94.453395498205992</v>
      </c>
      <c r="J79" s="3">
        <v>96.26025417095299</v>
      </c>
      <c r="K79" s="3">
        <v>100</v>
      </c>
      <c r="L79" s="3">
        <v>105.921014987628</v>
      </c>
      <c r="M79" s="3">
        <v>108.15309350523501</v>
      </c>
      <c r="N79" s="3">
        <v>110.223133342206</v>
      </c>
      <c r="O79" s="3">
        <v>114.87229615597701</v>
      </c>
      <c r="P79" s="3">
        <v>125.186189682679</v>
      </c>
      <c r="Q79" s="3">
        <v>131.71888066948901</v>
      </c>
    </row>
    <row r="80" spans="1:17" x14ac:dyDescent="0.25">
      <c r="A80" s="6" t="s">
        <v>1</v>
      </c>
      <c r="B80" s="5">
        <v>62.756808386095997</v>
      </c>
      <c r="C80" s="5">
        <v>66.483858004081995</v>
      </c>
      <c r="D80" s="5">
        <v>69.598981835217003</v>
      </c>
      <c r="E80" s="5">
        <v>75.861863106092002</v>
      </c>
      <c r="F80" s="5">
        <v>79.551001946707999</v>
      </c>
      <c r="G80" s="5">
        <v>85.672083086290002</v>
      </c>
      <c r="H80" s="5">
        <v>91.805250376858979</v>
      </c>
      <c r="I80" s="5">
        <v>94.453395498206021</v>
      </c>
      <c r="J80" s="5">
        <v>96.260254170953004</v>
      </c>
      <c r="K80" s="5">
        <v>100</v>
      </c>
      <c r="L80" s="5">
        <v>105.921014987628</v>
      </c>
      <c r="M80" s="5">
        <v>108.15309350523501</v>
      </c>
      <c r="N80" s="5">
        <v>110.22313334220601</v>
      </c>
      <c r="O80" s="5">
        <v>114.87229615597698</v>
      </c>
      <c r="P80" s="5">
        <v>125.18618968267899</v>
      </c>
      <c r="Q80" s="5">
        <v>131.71888066948901</v>
      </c>
    </row>
    <row r="81" spans="1:17" x14ac:dyDescent="0.25">
      <c r="A81" s="4" t="s">
        <v>0</v>
      </c>
      <c r="B81" s="3" t="s">
        <v>40</v>
      </c>
      <c r="C81" s="3">
        <v>66.483858004081995</v>
      </c>
      <c r="D81" s="3">
        <v>69.598981835217018</v>
      </c>
      <c r="E81" s="3">
        <v>75.861863106092002</v>
      </c>
      <c r="F81" s="3">
        <v>79.551001946707999</v>
      </c>
      <c r="G81" s="3">
        <v>85.672083086290002</v>
      </c>
      <c r="H81" s="3">
        <v>91.805250376859007</v>
      </c>
      <c r="I81" s="3">
        <v>94.453395498206021</v>
      </c>
      <c r="J81" s="3">
        <v>96.260254170953004</v>
      </c>
      <c r="K81" s="3">
        <v>100</v>
      </c>
      <c r="L81" s="3">
        <v>105.921014987628</v>
      </c>
      <c r="M81" s="3">
        <v>108.15309350523501</v>
      </c>
      <c r="N81" s="3">
        <v>110.22313334220601</v>
      </c>
      <c r="O81" s="3">
        <v>114.87229615597698</v>
      </c>
      <c r="P81" s="3">
        <v>125.18618968267899</v>
      </c>
      <c r="Q81" s="3">
        <v>131.71888066948901</v>
      </c>
    </row>
    <row r="82" spans="1:17" ht="15.75" thickBot="1" x14ac:dyDescent="0.3">
      <c r="A82" s="2" t="s">
        <v>34</v>
      </c>
      <c r="B82" s="1">
        <v>62.756808386095983</v>
      </c>
      <c r="C82" s="1">
        <v>66.483858004081995</v>
      </c>
      <c r="D82" s="1">
        <v>69.598981835217003</v>
      </c>
      <c r="E82" s="1">
        <v>75.861863106092002</v>
      </c>
      <c r="F82" s="1">
        <v>79.551001946708027</v>
      </c>
      <c r="G82" s="1">
        <v>85.672083086290002</v>
      </c>
      <c r="H82" s="1">
        <v>91.805250376859007</v>
      </c>
      <c r="I82" s="1">
        <v>94.453395498206021</v>
      </c>
      <c r="J82" s="1">
        <v>96.26025417095299</v>
      </c>
      <c r="K82" s="1">
        <v>100</v>
      </c>
      <c r="L82" s="1">
        <v>105.92101498762798</v>
      </c>
      <c r="M82" s="1">
        <v>108.15309350523499</v>
      </c>
      <c r="N82" s="1">
        <v>110.223133342206</v>
      </c>
      <c r="O82" s="1">
        <v>114.87229615597703</v>
      </c>
      <c r="P82" s="1">
        <v>125.18618968267899</v>
      </c>
      <c r="Q82" s="1">
        <v>131.71888066948901</v>
      </c>
    </row>
  </sheetData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Q82"/>
  <sheetViews>
    <sheetView zoomScale="70" zoomScaleNormal="70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55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70.263964157882612</v>
      </c>
      <c r="E11" s="28">
        <v>79.092211370926648</v>
      </c>
      <c r="F11" s="28">
        <v>48.017467224321955</v>
      </c>
      <c r="G11" s="28">
        <v>120.72944325802345</v>
      </c>
      <c r="H11" s="28">
        <v>137.41432624250777</v>
      </c>
      <c r="I11" s="28">
        <v>153.19383493138048</v>
      </c>
      <c r="J11" s="28">
        <v>167.23421052619256</v>
      </c>
      <c r="K11" s="28">
        <v>167.29108830402203</v>
      </c>
      <c r="L11" s="28">
        <v>148.97175460379961</v>
      </c>
      <c r="M11" s="28">
        <v>142.32170352848155</v>
      </c>
      <c r="N11" s="28">
        <v>140.34710477331276</v>
      </c>
      <c r="O11" s="28">
        <v>152.54907203095692</v>
      </c>
      <c r="P11" s="28">
        <v>115.15842830515183</v>
      </c>
      <c r="Q11" s="28">
        <v>149.9726256559841</v>
      </c>
    </row>
    <row r="12" spans="1:17" x14ac:dyDescent="0.25">
      <c r="A12" s="6" t="s">
        <v>9</v>
      </c>
      <c r="B12" s="28">
        <v>2789.5343816774248</v>
      </c>
      <c r="C12" s="28">
        <v>2975.065276388068</v>
      </c>
      <c r="D12" s="28">
        <v>2890.8452275255172</v>
      </c>
      <c r="E12" s="28">
        <v>3033.9608504138732</v>
      </c>
      <c r="F12" s="28">
        <v>3250.9775881411383</v>
      </c>
      <c r="G12" s="28">
        <v>2941.7386360995497</v>
      </c>
      <c r="H12" s="28">
        <v>2963.2897518908635</v>
      </c>
      <c r="I12" s="28">
        <v>3091.305106771872</v>
      </c>
      <c r="J12" s="28">
        <v>2904.2589385470183</v>
      </c>
      <c r="K12" s="28">
        <v>3260.2448160032482</v>
      </c>
      <c r="L12" s="28">
        <v>3041.6492660032086</v>
      </c>
      <c r="M12" s="28">
        <v>3077.5087869427034</v>
      </c>
      <c r="N12" s="28">
        <v>3174.7866300727815</v>
      </c>
      <c r="O12" s="28">
        <v>3672.9904911768767</v>
      </c>
      <c r="P12" s="28">
        <v>3597.0963388315754</v>
      </c>
      <c r="Q12" s="28">
        <v>3438.4719116815777</v>
      </c>
    </row>
    <row r="13" spans="1:17" x14ac:dyDescent="0.25">
      <c r="A13" s="4" t="s">
        <v>8</v>
      </c>
      <c r="B13" s="28">
        <v>505.87168713098475</v>
      </c>
      <c r="C13" s="28">
        <v>552.81430933569345</v>
      </c>
      <c r="D13" s="28">
        <v>566.77989317644028</v>
      </c>
      <c r="E13" s="28">
        <v>558.62099276238246</v>
      </c>
      <c r="F13" s="28">
        <v>626.18533222033875</v>
      </c>
      <c r="G13" s="28">
        <v>593.85444247299802</v>
      </c>
      <c r="H13" s="28">
        <v>608.33735649900973</v>
      </c>
      <c r="I13" s="28">
        <v>615.67628530268985</v>
      </c>
      <c r="J13" s="28">
        <v>636.01503746786466</v>
      </c>
      <c r="K13" s="28">
        <v>643.01130641457701</v>
      </c>
      <c r="L13" s="28">
        <v>628.38418199747912</v>
      </c>
      <c r="M13" s="28">
        <v>612.10990490113591</v>
      </c>
      <c r="N13" s="28">
        <v>627.31404414526969</v>
      </c>
      <c r="O13" s="28">
        <v>698.37282933328913</v>
      </c>
      <c r="P13" s="28">
        <v>681.68851127832954</v>
      </c>
      <c r="Q13" s="28">
        <v>628.48548862935797</v>
      </c>
    </row>
    <row r="14" spans="1:17" x14ac:dyDescent="0.25">
      <c r="A14" s="6" t="s">
        <v>7</v>
      </c>
      <c r="B14" s="28">
        <v>232.07173794375944</v>
      </c>
      <c r="C14" s="28">
        <v>206.66280263246369</v>
      </c>
      <c r="D14" s="28">
        <v>293.65022784259992</v>
      </c>
      <c r="E14" s="28">
        <v>289.04318807256709</v>
      </c>
      <c r="F14" s="28">
        <v>294.8225974116196</v>
      </c>
      <c r="G14" s="28">
        <v>401.5407869859967</v>
      </c>
      <c r="H14" s="28">
        <v>290.47323787279788</v>
      </c>
      <c r="I14" s="28">
        <v>280.95427278278294</v>
      </c>
      <c r="J14" s="28">
        <v>303.03722387090733</v>
      </c>
      <c r="K14" s="28">
        <v>301.93192019229224</v>
      </c>
      <c r="L14" s="28">
        <v>353.53048561563361</v>
      </c>
      <c r="M14" s="28">
        <v>363.84233886442377</v>
      </c>
      <c r="N14" s="28">
        <v>318.81287891496362</v>
      </c>
      <c r="O14" s="28">
        <v>348.13622407874465</v>
      </c>
      <c r="P14" s="28">
        <v>289.53720705105002</v>
      </c>
      <c r="Q14" s="28">
        <v>347.3719377287951</v>
      </c>
    </row>
    <row r="15" spans="1:17" x14ac:dyDescent="0.25">
      <c r="A15" s="4" t="s">
        <v>6</v>
      </c>
      <c r="B15" s="28">
        <v>67.592996443736865</v>
      </c>
      <c r="C15" s="28">
        <v>70.145998255208255</v>
      </c>
      <c r="D15" s="28">
        <v>84.971263879585052</v>
      </c>
      <c r="E15" s="28">
        <v>90.237194680941386</v>
      </c>
      <c r="F15" s="28">
        <v>96.125840636155687</v>
      </c>
      <c r="G15" s="28">
        <v>132.4965423819101</v>
      </c>
      <c r="H15" s="28">
        <v>122.69670128095696</v>
      </c>
      <c r="I15" s="28">
        <v>137.37890903908368</v>
      </c>
      <c r="J15" s="28">
        <v>150.4420293159539</v>
      </c>
      <c r="K15" s="28">
        <v>143.33483125956678</v>
      </c>
      <c r="L15" s="28">
        <v>102.03270073436548</v>
      </c>
      <c r="M15" s="28">
        <v>123.44789942519343</v>
      </c>
      <c r="N15" s="28">
        <v>118.67716831092055</v>
      </c>
      <c r="O15" s="28">
        <v>131.12329898260248</v>
      </c>
      <c r="P15" s="28">
        <v>134.67539954911487</v>
      </c>
      <c r="Q15" s="28">
        <v>147.91238216984664</v>
      </c>
    </row>
    <row r="16" spans="1:17" x14ac:dyDescent="0.25">
      <c r="A16" s="6" t="s">
        <v>5</v>
      </c>
      <c r="B16" s="28">
        <v>124.04789972391156</v>
      </c>
      <c r="C16" s="28">
        <v>111.09360667694227</v>
      </c>
      <c r="D16" s="28">
        <v>149.31384952511456</v>
      </c>
      <c r="E16" s="28">
        <v>149.98422243833798</v>
      </c>
      <c r="F16" s="28">
        <v>153.72839404401233</v>
      </c>
      <c r="G16" s="28">
        <v>347.63882975377436</v>
      </c>
      <c r="H16" s="28">
        <v>158.79477607389268</v>
      </c>
      <c r="I16" s="28">
        <v>159.03026131263056</v>
      </c>
      <c r="J16" s="28">
        <v>165.62036951745549</v>
      </c>
      <c r="K16" s="28">
        <v>155.2089211503247</v>
      </c>
      <c r="L16" s="28">
        <v>159.87263159481873</v>
      </c>
      <c r="M16" s="28">
        <v>150.95346744008017</v>
      </c>
      <c r="N16" s="28">
        <v>138.27937899687811</v>
      </c>
      <c r="O16" s="28">
        <v>151.00019858581015</v>
      </c>
      <c r="P16" s="28">
        <v>130.06097960950359</v>
      </c>
      <c r="Q16" s="28">
        <v>175.65159054188376</v>
      </c>
    </row>
    <row r="17" spans="1:17" x14ac:dyDescent="0.25">
      <c r="A17" s="4" t="s">
        <v>4</v>
      </c>
      <c r="B17" s="28">
        <v>71.051470825921641</v>
      </c>
      <c r="C17" s="28">
        <v>57.159758819034039</v>
      </c>
      <c r="D17" s="28">
        <v>82.904998713174322</v>
      </c>
      <c r="E17" s="28">
        <v>85.14372941005935</v>
      </c>
      <c r="F17" s="28">
        <v>82.952465946327678</v>
      </c>
      <c r="G17" s="28">
        <v>110.35734812125588</v>
      </c>
      <c r="H17" s="28">
        <v>101.4279705206191</v>
      </c>
      <c r="I17" s="28">
        <v>106.31538304283553</v>
      </c>
      <c r="J17" s="28">
        <v>106.98791521241075</v>
      </c>
      <c r="K17" s="28">
        <v>99.605534845643447</v>
      </c>
      <c r="L17" s="28">
        <v>95.471195978427787</v>
      </c>
      <c r="M17" s="28">
        <v>96.829306204382817</v>
      </c>
      <c r="N17" s="28">
        <v>81.045810682031018</v>
      </c>
      <c r="O17" s="28">
        <v>86.47646833771141</v>
      </c>
      <c r="P17" s="28">
        <v>78.175020540105947</v>
      </c>
      <c r="Q17" s="28">
        <v>119.20817835834868</v>
      </c>
    </row>
    <row r="18" spans="1:17" x14ac:dyDescent="0.25">
      <c r="A18" s="6" t="s">
        <v>3</v>
      </c>
      <c r="B18" s="28">
        <v>1434.9334492769719</v>
      </c>
      <c r="C18" s="28">
        <v>1378.8436752684718</v>
      </c>
      <c r="D18" s="28">
        <v>1468.9227272919022</v>
      </c>
      <c r="E18" s="28">
        <v>1500.8433931899574</v>
      </c>
      <c r="F18" s="28">
        <v>1581.1958475119584</v>
      </c>
      <c r="G18" s="28">
        <v>1363.6983230089063</v>
      </c>
      <c r="H18" s="28">
        <v>1518.1023995568614</v>
      </c>
      <c r="I18" s="28">
        <v>1420.8470062225297</v>
      </c>
      <c r="J18" s="28">
        <v>1558.2329179125743</v>
      </c>
      <c r="K18" s="28">
        <v>1568.327071277733</v>
      </c>
      <c r="L18" s="28">
        <v>1786.8858709347915</v>
      </c>
      <c r="M18" s="28">
        <v>1620.8531912133856</v>
      </c>
      <c r="N18" s="28">
        <v>1668.8677668821031</v>
      </c>
      <c r="O18" s="28">
        <v>1870.9518280658303</v>
      </c>
      <c r="P18" s="28">
        <v>1786.8674076460604</v>
      </c>
      <c r="Q18" s="28">
        <v>1928.8259725336711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24.99982154274641</v>
      </c>
      <c r="J19" s="28">
        <v>40.767013517363665</v>
      </c>
      <c r="K19" s="28">
        <v>40.829676633424143</v>
      </c>
      <c r="L19" s="28">
        <v>67.802723986810662</v>
      </c>
      <c r="M19" s="28">
        <v>61.55611837265198</v>
      </c>
      <c r="N19" s="28">
        <v>62.962584088376495</v>
      </c>
      <c r="O19" s="28">
        <v>70.097590879639</v>
      </c>
      <c r="P19" s="28">
        <v>62.031042608750838</v>
      </c>
      <c r="Q19" s="28">
        <v>64.346344932137669</v>
      </c>
    </row>
    <row r="20" spans="1:17" x14ac:dyDescent="0.25">
      <c r="A20" s="6" t="s">
        <v>1</v>
      </c>
      <c r="B20" s="28">
        <v>597.04978478551027</v>
      </c>
      <c r="C20" s="28">
        <v>700.51365868814526</v>
      </c>
      <c r="D20" s="28">
        <v>809.73221924739039</v>
      </c>
      <c r="E20" s="28">
        <v>865.16389737147779</v>
      </c>
      <c r="F20" s="28">
        <v>872.29022607874083</v>
      </c>
      <c r="G20" s="28">
        <v>898.61418480438886</v>
      </c>
      <c r="H20" s="28">
        <v>916.92279920150088</v>
      </c>
      <c r="I20" s="28">
        <v>969.08389669842609</v>
      </c>
      <c r="J20" s="28">
        <v>1017.9634380842161</v>
      </c>
      <c r="K20" s="28">
        <v>1023.978318224808</v>
      </c>
      <c r="L20" s="28">
        <v>1119.7027501352711</v>
      </c>
      <c r="M20" s="28">
        <v>1129.0658297302657</v>
      </c>
      <c r="N20" s="28">
        <v>1150.4442537918255</v>
      </c>
      <c r="O20" s="28">
        <v>1198.8652667980086</v>
      </c>
      <c r="P20" s="28">
        <v>1140.237889243987</v>
      </c>
      <c r="Q20" s="28">
        <v>1138.4230740358439</v>
      </c>
    </row>
    <row r="21" spans="1:17" x14ac:dyDescent="0.25">
      <c r="A21" s="4" t="s">
        <v>0</v>
      </c>
      <c r="B21" s="28">
        <v>0.61859219179457325</v>
      </c>
      <c r="C21" s="28">
        <v>15.247913935919367</v>
      </c>
      <c r="D21" s="28">
        <v>89.12862864037362</v>
      </c>
      <c r="E21" s="28">
        <v>91.976320289470365</v>
      </c>
      <c r="F21" s="28">
        <v>85.284240785426164</v>
      </c>
      <c r="G21" s="28">
        <v>90.575463113184469</v>
      </c>
      <c r="H21" s="28">
        <v>101.27268086101537</v>
      </c>
      <c r="I21" s="28">
        <v>105.23022235301967</v>
      </c>
      <c r="J21" s="28">
        <v>100.07090602804239</v>
      </c>
      <c r="K21" s="28">
        <v>103.9125156943617</v>
      </c>
      <c r="L21" s="28">
        <v>102.33043841537263</v>
      </c>
      <c r="M21" s="28">
        <v>95.563453377291822</v>
      </c>
      <c r="N21" s="28">
        <v>99.61737934152822</v>
      </c>
      <c r="O21" s="28">
        <v>103.51173173054003</v>
      </c>
      <c r="P21" s="28">
        <v>125.6407753363556</v>
      </c>
      <c r="Q21" s="28">
        <v>209.04049373257286</v>
      </c>
    </row>
    <row r="22" spans="1:17" ht="15.75" thickBot="1" x14ac:dyDescent="0.3">
      <c r="A22" s="2" t="s">
        <v>34</v>
      </c>
      <c r="B22" s="29">
        <v>5822.7720000000163</v>
      </c>
      <c r="C22" s="29">
        <v>6067.5469999999459</v>
      </c>
      <c r="D22" s="29">
        <v>6506.5129999999808</v>
      </c>
      <c r="E22" s="29">
        <v>6744.0659999999934</v>
      </c>
      <c r="F22" s="29">
        <v>7091.580000000039</v>
      </c>
      <c r="G22" s="29">
        <v>7001.2439999999879</v>
      </c>
      <c r="H22" s="29">
        <v>6918.7320000000254</v>
      </c>
      <c r="I22" s="29">
        <v>7064.0149999999967</v>
      </c>
      <c r="J22" s="29">
        <v>7150.6299999999992</v>
      </c>
      <c r="K22" s="29">
        <v>7507.6760000000031</v>
      </c>
      <c r="L22" s="29">
        <v>7606.63399999998</v>
      </c>
      <c r="M22" s="29">
        <v>7474.051999999996</v>
      </c>
      <c r="N22" s="29">
        <v>7581.1549999999907</v>
      </c>
      <c r="O22" s="29">
        <v>8484.075000000008</v>
      </c>
      <c r="P22" s="29">
        <v>8141.1689999999844</v>
      </c>
      <c r="Q22" s="29">
        <v>8347.710000000021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>
        <v>0.12564402420004406</v>
      </c>
      <c r="F26" s="30">
        <v>-0.39289259470658067</v>
      </c>
      <c r="G26" s="30">
        <v>1.5142817861261788</v>
      </c>
      <c r="H26" s="30">
        <v>0.13820061232971415</v>
      </c>
      <c r="I26" s="30">
        <v>0.11483161268807707</v>
      </c>
      <c r="J26" s="30">
        <v>9.165104849748773E-2</v>
      </c>
      <c r="K26" s="30">
        <v>3.4010850800503256E-4</v>
      </c>
      <c r="L26" s="30">
        <v>-0.10950573569663358</v>
      </c>
      <c r="M26" s="30">
        <v>-4.4639677454322291E-2</v>
      </c>
      <c r="N26" s="30">
        <v>-1.3874192805552132E-2</v>
      </c>
      <c r="O26" s="30">
        <v>8.6941353563029677E-2</v>
      </c>
      <c r="P26" s="30">
        <v>-0.2451056779828682</v>
      </c>
      <c r="Q26" s="30">
        <v>0.30231566949298827</v>
      </c>
    </row>
    <row r="27" spans="1:17" x14ac:dyDescent="0.25">
      <c r="A27" s="6" t="s">
        <v>9</v>
      </c>
      <c r="B27" s="30" t="s">
        <v>40</v>
      </c>
      <c r="C27" s="30">
        <v>6.6509628248094366E-2</v>
      </c>
      <c r="D27" s="30">
        <v>-2.8308638983814083E-2</v>
      </c>
      <c r="E27" s="30">
        <v>4.9506497797136895E-2</v>
      </c>
      <c r="F27" s="30">
        <v>7.1529181959503862E-2</v>
      </c>
      <c r="G27" s="30">
        <v>-9.5121834481303513E-2</v>
      </c>
      <c r="H27" s="30">
        <v>7.3259791086974779E-3</v>
      </c>
      <c r="I27" s="30">
        <v>4.3200417643709077E-2</v>
      </c>
      <c r="J27" s="30">
        <v>-6.0507184430002359E-2</v>
      </c>
      <c r="K27" s="30">
        <v>0.12257373911512426</v>
      </c>
      <c r="L27" s="30">
        <v>-6.7048814532896683E-2</v>
      </c>
      <c r="M27" s="30">
        <v>1.178949898671755E-2</v>
      </c>
      <c r="N27" s="30">
        <v>3.1609282008490114E-2</v>
      </c>
      <c r="O27" s="30">
        <v>0.15692514778313593</v>
      </c>
      <c r="P27" s="30">
        <v>-2.066276853359994E-2</v>
      </c>
      <c r="Q27" s="30">
        <v>-4.4097909037799865E-2</v>
      </c>
    </row>
    <row r="28" spans="1:17" x14ac:dyDescent="0.25">
      <c r="A28" s="4" t="s">
        <v>8</v>
      </c>
      <c r="B28" s="30" t="s">
        <v>40</v>
      </c>
      <c r="C28" s="30">
        <v>9.2795511982377343E-2</v>
      </c>
      <c r="D28" s="30">
        <v>2.5262703234887329E-2</v>
      </c>
      <c r="E28" s="30">
        <v>-1.439518323124056E-2</v>
      </c>
      <c r="F28" s="30">
        <v>0.12094844327967413</v>
      </c>
      <c r="G28" s="30">
        <v>-5.1631502821538944E-2</v>
      </c>
      <c r="H28" s="30">
        <v>2.4387986331634082E-2</v>
      </c>
      <c r="I28" s="30">
        <v>1.2063912770236218E-2</v>
      </c>
      <c r="J28" s="30">
        <v>3.3034814968024184E-2</v>
      </c>
      <c r="K28" s="30">
        <v>1.1000162786348966E-2</v>
      </c>
      <c r="L28" s="30">
        <v>-2.2747849487528504E-2</v>
      </c>
      <c r="M28" s="30">
        <v>-2.5898610376555387E-2</v>
      </c>
      <c r="N28" s="30">
        <v>2.483890412880907E-2</v>
      </c>
      <c r="O28" s="30">
        <v>0.11327466019804922</v>
      </c>
      <c r="P28" s="30">
        <v>-2.3890273725121092E-2</v>
      </c>
      <c r="Q28" s="30">
        <v>-7.8045942932503221E-2</v>
      </c>
    </row>
    <row r="29" spans="1:17" x14ac:dyDescent="0.25">
      <c r="A29" s="6" t="s">
        <v>7</v>
      </c>
      <c r="B29" s="30" t="s">
        <v>40</v>
      </c>
      <c r="C29" s="30">
        <v>-0.10948741771155857</v>
      </c>
      <c r="D29" s="30">
        <v>0.42091476599607369</v>
      </c>
      <c r="E29" s="30">
        <v>-1.5688868365197561E-2</v>
      </c>
      <c r="F29" s="30">
        <v>1.9994968148502101E-2</v>
      </c>
      <c r="G29" s="30">
        <v>0.36197425336898914</v>
      </c>
      <c r="H29" s="30">
        <v>-0.27660340546444206</v>
      </c>
      <c r="I29" s="30">
        <v>-3.2770540789659353E-2</v>
      </c>
      <c r="J29" s="30">
        <v>7.8599805119168309E-2</v>
      </c>
      <c r="K29" s="30">
        <v>-3.6474188368552651E-3</v>
      </c>
      <c r="L29" s="30">
        <v>0.1708947016614859</v>
      </c>
      <c r="M29" s="30">
        <v>2.9168215099846906E-2</v>
      </c>
      <c r="N29" s="30">
        <v>-0.12376091273489531</v>
      </c>
      <c r="O29" s="30">
        <v>9.1976664379365802E-2</v>
      </c>
      <c r="P29" s="30">
        <v>-0.16832209053442304</v>
      </c>
      <c r="Q29" s="30">
        <v>0.19974887257770613</v>
      </c>
    </row>
    <row r="30" spans="1:17" x14ac:dyDescent="0.25">
      <c r="A30" s="4" t="s">
        <v>6</v>
      </c>
      <c r="B30" s="30" t="s">
        <v>40</v>
      </c>
      <c r="C30" s="30">
        <v>3.7770212089893951E-2</v>
      </c>
      <c r="D30" s="30">
        <v>0.21134870118233784</v>
      </c>
      <c r="E30" s="30">
        <v>6.1973078437656426E-2</v>
      </c>
      <c r="F30" s="30">
        <v>6.5257413819603372E-2</v>
      </c>
      <c r="G30" s="30">
        <v>0.37836549990153578</v>
      </c>
      <c r="H30" s="30">
        <v>-7.3962994994283937E-2</v>
      </c>
      <c r="I30" s="30">
        <v>0.11966261199236872</v>
      </c>
      <c r="J30" s="30">
        <v>9.5088251670085944E-2</v>
      </c>
      <c r="K30" s="30">
        <v>-4.7242104408607766E-2</v>
      </c>
      <c r="L30" s="30">
        <v>-0.28815138764426895</v>
      </c>
      <c r="M30" s="30">
        <v>0.20988563996341547</v>
      </c>
      <c r="N30" s="30">
        <v>-3.8645705082765103E-2</v>
      </c>
      <c r="O30" s="30">
        <v>0.10487384261709454</v>
      </c>
      <c r="P30" s="30">
        <v>2.7089774235955488E-2</v>
      </c>
      <c r="Q30" s="30">
        <v>9.8288051604438431E-2</v>
      </c>
    </row>
    <row r="31" spans="1:17" x14ac:dyDescent="0.25">
      <c r="A31" s="6" t="s">
        <v>5</v>
      </c>
      <c r="B31" s="30" t="s">
        <v>40</v>
      </c>
      <c r="C31" s="30">
        <v>-0.10442976524230663</v>
      </c>
      <c r="D31" s="30">
        <v>0.34403638509384171</v>
      </c>
      <c r="E31" s="30">
        <v>4.4896901081548091E-3</v>
      </c>
      <c r="F31" s="30">
        <v>2.4963769820613324E-2</v>
      </c>
      <c r="G31" s="30">
        <v>1.261383343757859</v>
      </c>
      <c r="H31" s="30">
        <v>-0.5432191041882064</v>
      </c>
      <c r="I31" s="30">
        <v>1.4829533096749614E-3</v>
      </c>
      <c r="J31" s="30">
        <v>4.1439334567084263E-2</v>
      </c>
      <c r="K31" s="30">
        <v>-6.2863332556648333E-2</v>
      </c>
      <c r="L31" s="30">
        <v>3.0047953493453461E-2</v>
      </c>
      <c r="M31" s="30">
        <v>-5.578918709077918E-2</v>
      </c>
      <c r="N31" s="30">
        <v>-8.3960233959070485E-2</v>
      </c>
      <c r="O31" s="30">
        <v>9.199361236080783E-2</v>
      </c>
      <c r="P31" s="30">
        <v>-0.13867014197605343</v>
      </c>
      <c r="Q31" s="30">
        <v>0.35053258148033239</v>
      </c>
    </row>
    <row r="32" spans="1:17" x14ac:dyDescent="0.25">
      <c r="A32" s="4" t="s">
        <v>4</v>
      </c>
      <c r="B32" s="30" t="s">
        <v>40</v>
      </c>
      <c r="C32" s="30">
        <v>-0.19551617785538511</v>
      </c>
      <c r="D32" s="30">
        <v>0.45040847662861716</v>
      </c>
      <c r="E32" s="30">
        <v>2.7003567114575855E-2</v>
      </c>
      <c r="F32" s="30">
        <v>-2.5736052189802017E-2</v>
      </c>
      <c r="G32" s="30">
        <v>0.33036850517089933</v>
      </c>
      <c r="H32" s="30">
        <v>-8.0913303487734844E-2</v>
      </c>
      <c r="I32" s="30">
        <v>4.8186042736829471E-2</v>
      </c>
      <c r="J32" s="30">
        <v>6.3258218173776193E-3</v>
      </c>
      <c r="K32" s="30">
        <v>-6.9002002255213024E-2</v>
      </c>
      <c r="L32" s="30">
        <v>-4.150711979633015E-2</v>
      </c>
      <c r="M32" s="30">
        <v>1.4225340030954436E-2</v>
      </c>
      <c r="N32" s="30">
        <v>-0.16300329044015582</v>
      </c>
      <c r="O32" s="30">
        <v>6.7007259350968962E-2</v>
      </c>
      <c r="P32" s="30">
        <v>-9.599660991226322E-2</v>
      </c>
      <c r="Q32" s="30">
        <v>0.52488835352709096</v>
      </c>
    </row>
    <row r="33" spans="1:17" x14ac:dyDescent="0.25">
      <c r="A33" s="6" t="s">
        <v>3</v>
      </c>
      <c r="B33" s="30" t="s">
        <v>40</v>
      </c>
      <c r="C33" s="30">
        <v>-3.9088763340740629E-2</v>
      </c>
      <c r="D33" s="30">
        <v>6.5329415973055305E-2</v>
      </c>
      <c r="E33" s="30">
        <v>2.1730663774876646E-2</v>
      </c>
      <c r="F33" s="30">
        <v>5.3538200378932643E-2</v>
      </c>
      <c r="G33" s="30">
        <v>-0.13755255229470065</v>
      </c>
      <c r="H33" s="30">
        <v>0.11322451156739222</v>
      </c>
      <c r="I33" s="30">
        <v>-6.40637900069988E-2</v>
      </c>
      <c r="J33" s="30">
        <v>9.6692966299939176E-2</v>
      </c>
      <c r="K33" s="30">
        <v>6.4779489953792346E-3</v>
      </c>
      <c r="L33" s="30">
        <v>0.13935792071675213</v>
      </c>
      <c r="M33" s="30">
        <v>-9.2917338718755182E-2</v>
      </c>
      <c r="N33" s="30">
        <v>2.9623025656489776E-2</v>
      </c>
      <c r="O33" s="30">
        <v>0.12109051729201714</v>
      </c>
      <c r="P33" s="30">
        <v>-4.4942055246123269E-2</v>
      </c>
      <c r="Q33" s="30">
        <v>7.9445494545463013E-2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 t="s">
        <v>40</v>
      </c>
      <c r="J34" s="30">
        <v>0.6306921810484698</v>
      </c>
      <c r="K34" s="30">
        <v>1.5371034239186621E-3</v>
      </c>
      <c r="L34" s="30">
        <v>0.66062358503485541</v>
      </c>
      <c r="M34" s="30">
        <v>-9.2129124714426025E-2</v>
      </c>
      <c r="N34" s="30">
        <v>2.2848512104190366E-2</v>
      </c>
      <c r="O34" s="30">
        <v>0.11332137799883757</v>
      </c>
      <c r="P34" s="30">
        <v>-0.11507597008203641</v>
      </c>
      <c r="Q34" s="30">
        <v>3.7324897761112474E-2</v>
      </c>
    </row>
    <row r="35" spans="1:17" x14ac:dyDescent="0.25">
      <c r="A35" s="6" t="s">
        <v>1</v>
      </c>
      <c r="B35" s="30" t="s">
        <v>40</v>
      </c>
      <c r="C35" s="30">
        <v>0.17329187035852356</v>
      </c>
      <c r="D35" s="30">
        <v>0.15591210707265746</v>
      </c>
      <c r="E35" s="30">
        <v>6.8456801898791442E-2</v>
      </c>
      <c r="F35" s="30">
        <v>8.2369695833519607E-3</v>
      </c>
      <c r="G35" s="30">
        <v>3.017798198196453E-2</v>
      </c>
      <c r="H35" s="30">
        <v>2.0374277088779147E-2</v>
      </c>
      <c r="I35" s="30">
        <v>5.6887120205048269E-2</v>
      </c>
      <c r="J35" s="30">
        <v>5.0438916127197864E-2</v>
      </c>
      <c r="K35" s="30">
        <v>5.9087388756435821E-3</v>
      </c>
      <c r="L35" s="30">
        <v>9.3482869907258515E-2</v>
      </c>
      <c r="M35" s="30">
        <v>8.3621118139287631E-3</v>
      </c>
      <c r="N35" s="30">
        <v>1.8934612578495269E-2</v>
      </c>
      <c r="O35" s="30">
        <v>4.2088969410372545E-2</v>
      </c>
      <c r="P35" s="30">
        <v>-4.8902390600243817E-2</v>
      </c>
      <c r="Q35" s="30">
        <v>-1.5916110359622815E-3</v>
      </c>
    </row>
    <row r="36" spans="1:17" x14ac:dyDescent="0.25">
      <c r="A36" s="4" t="s">
        <v>0</v>
      </c>
      <c r="B36" s="30" t="s">
        <v>40</v>
      </c>
      <c r="C36" s="30">
        <v>23.649379895475644</v>
      </c>
      <c r="D36" s="30">
        <v>4.8452998236312279</v>
      </c>
      <c r="E36" s="30">
        <v>3.1950358628167974E-2</v>
      </c>
      <c r="F36" s="30">
        <v>-7.27587218425646E-2</v>
      </c>
      <c r="G36" s="30">
        <v>6.204220473828137E-2</v>
      </c>
      <c r="H36" s="30">
        <v>0.11810282145025863</v>
      </c>
      <c r="I36" s="30">
        <v>3.9078075729382045E-2</v>
      </c>
      <c r="J36" s="30">
        <v>-4.9028845607387739E-2</v>
      </c>
      <c r="K36" s="30">
        <v>3.8388876635560676E-2</v>
      </c>
      <c r="L36" s="30">
        <v>-1.5225088801068432E-2</v>
      </c>
      <c r="M36" s="30">
        <v>-6.6128760346092941E-2</v>
      </c>
      <c r="N36" s="30">
        <v>4.2421300413152618E-2</v>
      </c>
      <c r="O36" s="30">
        <v>3.9093102175077554E-2</v>
      </c>
      <c r="P36" s="30">
        <v>0.21378295228816691</v>
      </c>
      <c r="Q36" s="30">
        <v>0.66379499945735043</v>
      </c>
    </row>
    <row r="37" spans="1:17" ht="15.75" thickBot="1" x14ac:dyDescent="0.3">
      <c r="A37" s="2" t="s">
        <v>34</v>
      </c>
      <c r="B37" s="31" t="s">
        <v>40</v>
      </c>
      <c r="C37" s="31">
        <v>4.2037538134745533E-2</v>
      </c>
      <c r="D37" s="31">
        <v>7.2346534769329063E-2</v>
      </c>
      <c r="E37" s="31">
        <v>3.6510032332220499E-2</v>
      </c>
      <c r="F37" s="31">
        <v>5.1528855144662877E-2</v>
      </c>
      <c r="G37" s="31">
        <v>-1.273848705084768E-2</v>
      </c>
      <c r="H37" s="31">
        <v>-1.1785334149183035E-2</v>
      </c>
      <c r="I37" s="31">
        <v>2.0998500881371118E-2</v>
      </c>
      <c r="J37" s="31">
        <v>1.2261440554699021E-2</v>
      </c>
      <c r="K37" s="31">
        <v>4.9932103884553491E-2</v>
      </c>
      <c r="L37" s="31">
        <v>1.3180909778202521E-2</v>
      </c>
      <c r="M37" s="31">
        <v>-1.7429785631855599E-2</v>
      </c>
      <c r="N37" s="31">
        <v>1.4329977902213464E-2</v>
      </c>
      <c r="O37" s="31">
        <v>0.11910058559678816</v>
      </c>
      <c r="P37" s="31">
        <v>-4.0417605926400091E-2</v>
      </c>
      <c r="Q37" s="31">
        <v>2.536994380045865E-2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1.0799020021612624E-2</v>
      </c>
      <c r="E41" s="16">
        <v>1.172767457657246E-2</v>
      </c>
      <c r="F41" s="16">
        <v>6.7710534499112593E-3</v>
      </c>
      <c r="G41" s="16">
        <v>1.7243998817642072E-2</v>
      </c>
      <c r="H41" s="16">
        <v>1.986120090249301E-2</v>
      </c>
      <c r="I41" s="16">
        <v>2.168651042380014E-2</v>
      </c>
      <c r="J41" s="16">
        <v>2.3387339370963479E-2</v>
      </c>
      <c r="K41" s="16">
        <v>2.2282672867612024E-2</v>
      </c>
      <c r="L41" s="16">
        <v>1.9584451493761892E-2</v>
      </c>
      <c r="M41" s="16">
        <v>1.9042107752057603E-2</v>
      </c>
      <c r="N41" s="16">
        <v>1.8512628322902371E-2</v>
      </c>
      <c r="O41" s="16">
        <v>1.7980636902780418E-2</v>
      </c>
      <c r="P41" s="16">
        <v>1.4145195647597053E-2</v>
      </c>
      <c r="Q41" s="16">
        <v>1.7965720617508722E-2</v>
      </c>
    </row>
    <row r="42" spans="1:17" x14ac:dyDescent="0.25">
      <c r="A42" s="6" t="s">
        <v>9</v>
      </c>
      <c r="B42" s="17">
        <v>0.47907326298838715</v>
      </c>
      <c r="C42" s="17">
        <v>0.49032422433449541</v>
      </c>
      <c r="D42" s="17">
        <v>0.44430023078806202</v>
      </c>
      <c r="E42" s="17">
        <v>0.44987116828540469</v>
      </c>
      <c r="F42" s="17">
        <v>0.45842782400270748</v>
      </c>
      <c r="G42" s="17">
        <v>0.42017370571566348</v>
      </c>
      <c r="H42" s="17">
        <v>0.42829954273280896</v>
      </c>
      <c r="I42" s="17">
        <v>0.43761304396605522</v>
      </c>
      <c r="J42" s="17">
        <v>0.40615427431527273</v>
      </c>
      <c r="K42" s="17">
        <v>0.43425486342288172</v>
      </c>
      <c r="L42" s="17">
        <v>0.39986796604164426</v>
      </c>
      <c r="M42" s="17">
        <v>0.4117590815454194</v>
      </c>
      <c r="N42" s="17">
        <v>0.41877347581902563</v>
      </c>
      <c r="O42" s="17">
        <v>0.43292763102363818</v>
      </c>
      <c r="P42" s="17">
        <v>0.44184027365499751</v>
      </c>
      <c r="Q42" s="17">
        <v>0.41190600915479442</v>
      </c>
    </row>
    <row r="43" spans="1:17" x14ac:dyDescent="0.25">
      <c r="A43" s="4" t="s">
        <v>8</v>
      </c>
      <c r="B43" s="16">
        <v>8.687815479139202E-2</v>
      </c>
      <c r="C43" s="16">
        <v>9.1110016838056362E-2</v>
      </c>
      <c r="D43" s="16">
        <v>8.7109622800483441E-2</v>
      </c>
      <c r="E43" s="16">
        <v>8.2831483672073047E-2</v>
      </c>
      <c r="F43" s="16">
        <v>8.8299833354532467E-2</v>
      </c>
      <c r="G43" s="16">
        <v>8.482127497241905E-2</v>
      </c>
      <c r="H43" s="16">
        <v>8.7926133935959286E-2</v>
      </c>
      <c r="I43" s="16">
        <v>8.7156706958109537E-2</v>
      </c>
      <c r="J43" s="16">
        <v>8.8945314953768367E-2</v>
      </c>
      <c r="K43" s="16">
        <v>8.5647183817545769E-2</v>
      </c>
      <c r="L43" s="16">
        <v>8.2610019359085865E-2</v>
      </c>
      <c r="M43" s="16">
        <v>8.189799922466906E-2</v>
      </c>
      <c r="N43" s="16">
        <v>8.2746500255603594E-2</v>
      </c>
      <c r="O43" s="16">
        <v>8.2315730275049251E-2</v>
      </c>
      <c r="P43" s="16">
        <v>8.3733492239054477E-2</v>
      </c>
      <c r="Q43" s="16">
        <v>7.5288371137636118E-2</v>
      </c>
    </row>
    <row r="44" spans="1:17" x14ac:dyDescent="0.25">
      <c r="A44" s="6" t="s">
        <v>7</v>
      </c>
      <c r="B44" s="17">
        <v>3.9855886155899425E-2</v>
      </c>
      <c r="C44" s="17">
        <v>3.4060354642900262E-2</v>
      </c>
      <c r="D44" s="17">
        <v>4.5131736130028598E-2</v>
      </c>
      <c r="E44" s="17">
        <v>4.2858890774877853E-2</v>
      </c>
      <c r="F44" s="17">
        <v>4.1573612285501674E-2</v>
      </c>
      <c r="G44" s="17">
        <v>5.7352777161601198E-2</v>
      </c>
      <c r="H44" s="17">
        <v>4.1983594374344436E-2</v>
      </c>
      <c r="I44" s="17">
        <v>3.9772604217684006E-2</v>
      </c>
      <c r="J44" s="17">
        <v>4.2379094411388554E-2</v>
      </c>
      <c r="K44" s="17">
        <v>4.0216429184249843E-2</v>
      </c>
      <c r="L44" s="17">
        <v>4.6476599980442672E-2</v>
      </c>
      <c r="M44" s="17">
        <v>4.8680734207418405E-2</v>
      </c>
      <c r="N44" s="17">
        <v>4.2053338695088545E-2</v>
      </c>
      <c r="O44" s="17">
        <v>4.1034081391164545E-2</v>
      </c>
      <c r="P44" s="17">
        <v>3.556457396364706E-2</v>
      </c>
      <c r="Q44" s="17">
        <v>4.1612842052346596E-2</v>
      </c>
    </row>
    <row r="45" spans="1:17" x14ac:dyDescent="0.25">
      <c r="A45" s="4" t="s">
        <v>6</v>
      </c>
      <c r="B45" s="16">
        <v>1.1608387971182226E-2</v>
      </c>
      <c r="C45" s="16">
        <v>1.1560849591310769E-2</v>
      </c>
      <c r="D45" s="16">
        <v>1.3059416599887729E-2</v>
      </c>
      <c r="E45" s="16">
        <v>1.338023600020247E-2</v>
      </c>
      <c r="F45" s="16">
        <v>1.3554925790325309E-2</v>
      </c>
      <c r="G45" s="16">
        <v>1.8924714291047466E-2</v>
      </c>
      <c r="H45" s="16">
        <v>1.7733986701747733E-2</v>
      </c>
      <c r="I45" s="16">
        <v>1.9447709134123265E-2</v>
      </c>
      <c r="J45" s="16">
        <v>2.1038989475885891E-2</v>
      </c>
      <c r="K45" s="16">
        <v>1.9091771043338406E-2</v>
      </c>
      <c r="L45" s="16">
        <v>1.341364665821515E-2</v>
      </c>
      <c r="M45" s="16">
        <v>1.6516863867844844E-2</v>
      </c>
      <c r="N45" s="16">
        <v>1.5654233202054398E-2</v>
      </c>
      <c r="O45" s="16">
        <v>1.5455226289560423E-2</v>
      </c>
      <c r="P45" s="16">
        <v>1.654251367943782E-2</v>
      </c>
      <c r="Q45" s="16">
        <v>1.7718917184454931E-2</v>
      </c>
    </row>
    <row r="46" spans="1:17" x14ac:dyDescent="0.25">
      <c r="A46" s="6" t="s">
        <v>5</v>
      </c>
      <c r="B46" s="17">
        <v>2.1303925299481278E-2</v>
      </c>
      <c r="C46" s="17">
        <v>1.8309476082664585E-2</v>
      </c>
      <c r="D46" s="17">
        <v>2.2948367201466438E-2</v>
      </c>
      <c r="E46" s="17">
        <v>2.2239435740744253E-2</v>
      </c>
      <c r="F46" s="17">
        <v>2.1677594279978719E-2</v>
      </c>
      <c r="G46" s="17">
        <v>4.9653865763537877E-2</v>
      </c>
      <c r="H46" s="17">
        <v>2.2951427526588991E-2</v>
      </c>
      <c r="I46" s="17">
        <v>2.2512729844519106E-2</v>
      </c>
      <c r="J46" s="17">
        <v>2.3161647227930338E-2</v>
      </c>
      <c r="K46" s="17">
        <v>2.0673364320773116E-2</v>
      </c>
      <c r="L46" s="17">
        <v>2.1017526490011106E-2</v>
      </c>
      <c r="M46" s="17">
        <v>2.0197005244287872E-2</v>
      </c>
      <c r="N46" s="17">
        <v>1.8239882840659277E-2</v>
      </c>
      <c r="O46" s="17">
        <v>1.7798074461365561E-2</v>
      </c>
      <c r="P46" s="17">
        <v>1.597571302223352E-2</v>
      </c>
      <c r="Q46" s="17">
        <v>2.1041889397437539E-2</v>
      </c>
    </row>
    <row r="47" spans="1:17" x14ac:dyDescent="0.25">
      <c r="A47" s="4" t="s">
        <v>4</v>
      </c>
      <c r="B47" s="16">
        <v>1.2202344660914327E-2</v>
      </c>
      <c r="C47" s="16">
        <v>9.4205712488151395E-3</v>
      </c>
      <c r="D47" s="16">
        <v>1.2741847855091439E-2</v>
      </c>
      <c r="E47" s="16">
        <v>1.2624984602769224E-2</v>
      </c>
      <c r="F47" s="16">
        <v>1.1697317938502734E-2</v>
      </c>
      <c r="G47" s="16">
        <v>1.5762534218384059E-2</v>
      </c>
      <c r="H47" s="16">
        <v>1.4659907410869323E-2</v>
      </c>
      <c r="I47" s="16">
        <v>1.5050277079371375E-2</v>
      </c>
      <c r="J47" s="16">
        <v>1.4962026452551841E-2</v>
      </c>
      <c r="K47" s="16">
        <v>1.3267159483925973E-2</v>
      </c>
      <c r="L47" s="16">
        <v>1.2551043730831277E-2</v>
      </c>
      <c r="M47" s="16">
        <v>1.2955396377277394E-2</v>
      </c>
      <c r="N47" s="16">
        <v>1.0690430505909867E-2</v>
      </c>
      <c r="O47" s="16">
        <v>1.019279866546575E-2</v>
      </c>
      <c r="P47" s="16">
        <v>9.6024318547012228E-3</v>
      </c>
      <c r="Q47" s="16">
        <v>1.4280344951890803E-2</v>
      </c>
    </row>
    <row r="48" spans="1:17" x14ac:dyDescent="0.25">
      <c r="A48" s="6" t="s">
        <v>3</v>
      </c>
      <c r="B48" s="17">
        <v>0.24643476496709263</v>
      </c>
      <c r="C48" s="17">
        <v>0.22724894842487153</v>
      </c>
      <c r="D48" s="17">
        <v>0.22576189846879682</v>
      </c>
      <c r="E48" s="17">
        <v>0.2225428092177566</v>
      </c>
      <c r="F48" s="17">
        <v>0.22296806177353279</v>
      </c>
      <c r="G48" s="17">
        <v>0.19477943105666773</v>
      </c>
      <c r="H48" s="17">
        <v>0.21941916518183618</v>
      </c>
      <c r="I48" s="17">
        <v>0.20113873005968</v>
      </c>
      <c r="J48" s="17">
        <v>0.21791547289016136</v>
      </c>
      <c r="K48" s="17">
        <v>0.20889647758876814</v>
      </c>
      <c r="L48" s="17">
        <v>0.23491150894532276</v>
      </c>
      <c r="M48" s="17">
        <v>0.21686405061315955</v>
      </c>
      <c r="N48" s="17">
        <v>0.22013370876629024</v>
      </c>
      <c r="O48" s="17">
        <v>0.22052514010847718</v>
      </c>
      <c r="P48" s="17">
        <v>0.21948535985999845</v>
      </c>
      <c r="Q48" s="17">
        <v>0.23106049114471708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3.5390385698142518E-3</v>
      </c>
      <c r="J49" s="16">
        <v>5.7011778706720483E-3</v>
      </c>
      <c r="K49" s="16">
        <v>5.4383908726780596E-3</v>
      </c>
      <c r="L49" s="16">
        <v>8.9136303898427142E-3</v>
      </c>
      <c r="M49" s="16">
        <v>8.235976732922385E-3</v>
      </c>
      <c r="N49" s="16">
        <v>8.3051440167595265E-3</v>
      </c>
      <c r="O49" s="16">
        <v>8.2622549753083203E-3</v>
      </c>
      <c r="P49" s="16">
        <v>7.6194269654334601E-3</v>
      </c>
      <c r="Q49" s="16">
        <v>7.7082630963626556E-3</v>
      </c>
    </row>
    <row r="50" spans="1:17" x14ac:dyDescent="0.25">
      <c r="A50" s="6" t="s">
        <v>1</v>
      </c>
      <c r="B50" s="17">
        <v>0.10253703644681753</v>
      </c>
      <c r="C50" s="17">
        <v>0.11545253109504575</v>
      </c>
      <c r="D50" s="17">
        <v>0.12444948918835523</v>
      </c>
      <c r="E50" s="17">
        <v>0.1282852061903722</v>
      </c>
      <c r="F50" s="17">
        <v>0.12300365025547706</v>
      </c>
      <c r="G50" s="17">
        <v>0.12835064522881798</v>
      </c>
      <c r="H50" s="17">
        <v>0.13252757863745807</v>
      </c>
      <c r="I50" s="17">
        <v>0.13718599078547067</v>
      </c>
      <c r="J50" s="17">
        <v>0.14235996521764044</v>
      </c>
      <c r="K50" s="17">
        <v>0.13639085094039854</v>
      </c>
      <c r="L50" s="17">
        <v>0.14720081840867774</v>
      </c>
      <c r="M50" s="17">
        <v>0.15106475439698122</v>
      </c>
      <c r="N50" s="17">
        <v>0.15175052532125077</v>
      </c>
      <c r="O50" s="17">
        <v>0.14130771672787046</v>
      </c>
      <c r="P50" s="17">
        <v>0.14005825075538772</v>
      </c>
      <c r="Q50" s="17">
        <v>0.13637549388225526</v>
      </c>
    </row>
    <row r="51" spans="1:17" x14ac:dyDescent="0.25">
      <c r="A51" s="4" t="s">
        <v>0</v>
      </c>
      <c r="B51" s="16">
        <v>1.0623671883332741E-4</v>
      </c>
      <c r="C51" s="16">
        <v>2.513027741840237E-3</v>
      </c>
      <c r="D51" s="16">
        <v>1.3698370946215566E-2</v>
      </c>
      <c r="E51" s="16">
        <v>1.3638110939227234E-2</v>
      </c>
      <c r="F51" s="16">
        <v>1.2026126869530583E-2</v>
      </c>
      <c r="G51" s="16">
        <v>1.2937052774219072E-2</v>
      </c>
      <c r="H51" s="16">
        <v>1.4637462595894017E-2</v>
      </c>
      <c r="I51" s="16">
        <v>1.4896658961372494E-2</v>
      </c>
      <c r="J51" s="16">
        <v>1.3994697813764997E-2</v>
      </c>
      <c r="K51" s="16">
        <v>1.3840836457828182E-2</v>
      </c>
      <c r="L51" s="16">
        <v>1.3452788502164413E-2</v>
      </c>
      <c r="M51" s="16">
        <v>1.2786030037962255E-2</v>
      </c>
      <c r="N51" s="16">
        <v>1.3140132254455731E-2</v>
      </c>
      <c r="O51" s="16">
        <v>1.2200709179320071E-2</v>
      </c>
      <c r="P51" s="16">
        <v>1.5432768357511784E-2</v>
      </c>
      <c r="Q51" s="16">
        <v>2.5041657380595675E-2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46.847250353797769</v>
      </c>
      <c r="E56" s="3">
        <v>55.352372287903307</v>
      </c>
      <c r="F56" s="3">
        <v>35.513640431562017</v>
      </c>
      <c r="G56" s="3">
        <v>96.567928094690373</v>
      </c>
      <c r="H56" s="3">
        <v>120.32848983172683</v>
      </c>
      <c r="I56" s="3">
        <v>136.84220607183525</v>
      </c>
      <c r="J56" s="3">
        <v>160.17333889670499</v>
      </c>
      <c r="K56" s="3">
        <v>167.291088304022</v>
      </c>
      <c r="L56" s="3">
        <v>158.18210671234979</v>
      </c>
      <c r="M56" s="3">
        <v>169.40340821556569</v>
      </c>
      <c r="N56" s="3">
        <v>168.55638863495508</v>
      </c>
      <c r="O56" s="3">
        <v>190.73757136839117</v>
      </c>
      <c r="P56" s="3">
        <v>153.70510489894065</v>
      </c>
      <c r="Q56" s="3">
        <v>214.23074434867149</v>
      </c>
    </row>
    <row r="57" spans="1:17" x14ac:dyDescent="0.25">
      <c r="A57" s="6" t="s">
        <v>9</v>
      </c>
      <c r="B57" s="5">
        <v>1601.6257559912015</v>
      </c>
      <c r="C57" s="5">
        <v>1828.8917050955915</v>
      </c>
      <c r="D57" s="5">
        <v>1927.4197197821536</v>
      </c>
      <c r="E57" s="5">
        <v>2123.3055390427994</v>
      </c>
      <c r="F57" s="5">
        <v>2404.4177210961047</v>
      </c>
      <c r="G57" s="5">
        <v>2353.0101474675243</v>
      </c>
      <c r="H57" s="5">
        <v>2594.839930660441</v>
      </c>
      <c r="I57" s="5">
        <v>2761.3448716214675</v>
      </c>
      <c r="J57" s="5">
        <v>2781.6369015884948</v>
      </c>
      <c r="K57" s="5">
        <v>3260.2448160032477</v>
      </c>
      <c r="L57" s="5">
        <v>3229.7027718849758</v>
      </c>
      <c r="M57" s="5">
        <v>3663.1129644756825</v>
      </c>
      <c r="N57" s="5">
        <v>3812.9077896971553</v>
      </c>
      <c r="O57" s="5">
        <v>4592.4716330237852</v>
      </c>
      <c r="P57" s="5">
        <v>4801.1428970411534</v>
      </c>
      <c r="Q57" s="5">
        <v>4911.7390179675867</v>
      </c>
    </row>
    <row r="58" spans="1:17" x14ac:dyDescent="0.25">
      <c r="A58" s="4" t="s">
        <v>8</v>
      </c>
      <c r="B58" s="3">
        <v>290.44887514471208</v>
      </c>
      <c r="C58" s="3">
        <v>339.83708284534407</v>
      </c>
      <c r="D58" s="3">
        <v>377.89042889002286</v>
      </c>
      <c r="E58" s="3">
        <v>390.94869928731976</v>
      </c>
      <c r="F58" s="3">
        <v>463.12565025768771</v>
      </c>
      <c r="G58" s="3">
        <v>475.00668893901923</v>
      </c>
      <c r="H58" s="3">
        <v>532.69784466699127</v>
      </c>
      <c r="I58" s="3">
        <v>549.96012825627554</v>
      </c>
      <c r="J58" s="3">
        <v>609.16155743017248</v>
      </c>
      <c r="K58" s="3">
        <v>643.01130641457701</v>
      </c>
      <c r="L58" s="3">
        <v>667.23476539184594</v>
      </c>
      <c r="M58" s="3">
        <v>728.58532129645971</v>
      </c>
      <c r="N58" s="3">
        <v>753.40200278375573</v>
      </c>
      <c r="O58" s="3">
        <v>873.20057476109662</v>
      </c>
      <c r="P58" s="3">
        <v>909.86830644119539</v>
      </c>
      <c r="Q58" s="3">
        <v>897.76993269593754</v>
      </c>
    </row>
    <row r="59" spans="1:17" x14ac:dyDescent="0.25">
      <c r="A59" s="6" t="s">
        <v>7</v>
      </c>
      <c r="B59" s="5">
        <v>133.24520219924906</v>
      </c>
      <c r="C59" s="5">
        <v>127.04389664525081</v>
      </c>
      <c r="D59" s="5">
        <v>195.78607476914934</v>
      </c>
      <c r="E59" s="5">
        <v>202.28573555039469</v>
      </c>
      <c r="F59" s="5">
        <v>218.05031212208573</v>
      </c>
      <c r="G59" s="5">
        <v>321.18065650213407</v>
      </c>
      <c r="H59" s="5">
        <v>254.35634700913454</v>
      </c>
      <c r="I59" s="5">
        <v>250.9657292026493</v>
      </c>
      <c r="J59" s="5">
        <v>290.24255147716502</v>
      </c>
      <c r="K59" s="5">
        <v>301.93192019229224</v>
      </c>
      <c r="L59" s="5">
        <v>375.38791934383698</v>
      </c>
      <c r="M59" s="5">
        <v>433.07612773494861</v>
      </c>
      <c r="N59" s="5">
        <v>382.89316767179821</v>
      </c>
      <c r="O59" s="5">
        <v>435.28719645483415</v>
      </c>
      <c r="P59" s="5">
        <v>386.45323175131421</v>
      </c>
      <c r="Q59" s="5">
        <v>496.20888118731676</v>
      </c>
    </row>
    <row r="60" spans="1:17" x14ac:dyDescent="0.25">
      <c r="A60" s="4" t="s">
        <v>6</v>
      </c>
      <c r="B60" s="3">
        <v>38.808872455557143</v>
      </c>
      <c r="C60" s="3">
        <v>43.121552785003878</v>
      </c>
      <c r="D60" s="3">
        <v>56.653081270806162</v>
      </c>
      <c r="E60" s="3">
        <v>63.152144915643618</v>
      </c>
      <c r="F60" s="3">
        <v>71.094514931118809</v>
      </c>
      <c r="G60" s="3">
        <v>105.98008432943772</v>
      </c>
      <c r="H60" s="3">
        <v>107.4408264129376</v>
      </c>
      <c r="I60" s="3">
        <v>122.7153363519548</v>
      </c>
      <c r="J60" s="3">
        <v>144.09014800328922</v>
      </c>
      <c r="K60" s="3">
        <v>143.33483125956678</v>
      </c>
      <c r="L60" s="3">
        <v>108.3409912076111</v>
      </c>
      <c r="M60" s="3">
        <v>146.93819973490631</v>
      </c>
      <c r="N60" s="3">
        <v>142.53086970494635</v>
      </c>
      <c r="O60" s="3">
        <v>163.94815953175842</v>
      </c>
      <c r="P60" s="3">
        <v>179.75494038656814</v>
      </c>
      <c r="Q60" s="3">
        <v>211.28775729590652</v>
      </c>
    </row>
    <row r="61" spans="1:17" x14ac:dyDescent="0.25">
      <c r="A61" s="6" t="s">
        <v>5</v>
      </c>
      <c r="B61" s="5">
        <v>71.222750463093334</v>
      </c>
      <c r="C61" s="5">
        <v>68.29368664719992</v>
      </c>
      <c r="D61" s="5">
        <v>99.552357653415982</v>
      </c>
      <c r="E61" s="5">
        <v>104.96586672465065</v>
      </c>
      <c r="F61" s="5">
        <v>113.69726946854027</v>
      </c>
      <c r="G61" s="5">
        <v>278.06606746986506</v>
      </c>
      <c r="H61" s="5">
        <v>139.0505351270136</v>
      </c>
      <c r="I61" s="5">
        <v>142.05566300986322</v>
      </c>
      <c r="J61" s="5">
        <v>158.62763660287104</v>
      </c>
      <c r="K61" s="5">
        <v>155.2089211503247</v>
      </c>
      <c r="L61" s="5">
        <v>169.75694311027999</v>
      </c>
      <c r="M61" s="5">
        <v>179.67766849551171</v>
      </c>
      <c r="N61" s="5">
        <v>166.07305711111511</v>
      </c>
      <c r="O61" s="5">
        <v>188.80095939592152</v>
      </c>
      <c r="P61" s="5">
        <v>173.59594784642778</v>
      </c>
      <c r="Q61" s="5">
        <v>250.91226364292399</v>
      </c>
    </row>
    <row r="62" spans="1:17" x14ac:dyDescent="0.25">
      <c r="A62" s="4" t="s">
        <v>4</v>
      </c>
      <c r="B62" s="3">
        <v>40.794573611752263</v>
      </c>
      <c r="C62" s="3">
        <v>35.138391617515509</v>
      </c>
      <c r="D62" s="3">
        <v>55.275435663867896</v>
      </c>
      <c r="E62" s="3">
        <v>59.587503328027005</v>
      </c>
      <c r="F62" s="3">
        <v>61.351508499329704</v>
      </c>
      <c r="G62" s="3">
        <v>88.271594488496149</v>
      </c>
      <c r="H62" s="3">
        <v>88.816609251529457</v>
      </c>
      <c r="I62" s="3">
        <v>94.967474124989565</v>
      </c>
      <c r="J62" s="3">
        <v>102.47072980612084</v>
      </c>
      <c r="K62" s="3">
        <v>99.605534845643447</v>
      </c>
      <c r="L62" s="3">
        <v>101.37381378355695</v>
      </c>
      <c r="M62" s="3">
        <v>115.25448388754316</v>
      </c>
      <c r="N62" s="3">
        <v>97.3357390209095</v>
      </c>
      <c r="O62" s="3">
        <v>108.12462725373672</v>
      </c>
      <c r="P62" s="3">
        <v>104.34233871926047</v>
      </c>
      <c r="Q62" s="3">
        <v>170.2847881101909</v>
      </c>
    </row>
    <row r="63" spans="1:17" x14ac:dyDescent="0.25">
      <c r="A63" s="6" t="s">
        <v>3</v>
      </c>
      <c r="B63" s="5">
        <v>823.87454536885991</v>
      </c>
      <c r="C63" s="5">
        <v>847.6303966626275</v>
      </c>
      <c r="D63" s="5">
        <v>979.37814327128444</v>
      </c>
      <c r="E63" s="5">
        <v>1050.3593312884414</v>
      </c>
      <c r="F63" s="5">
        <v>1169.4498695252994</v>
      </c>
      <c r="G63" s="5">
        <v>1090.7821492867033</v>
      </c>
      <c r="H63" s="5">
        <v>1329.3444296791993</v>
      </c>
      <c r="I63" s="5">
        <v>1269.1884037575317</v>
      </c>
      <c r="J63" s="5">
        <v>1492.4420574923058</v>
      </c>
      <c r="K63" s="5">
        <v>1568.3270712777328</v>
      </c>
      <c r="L63" s="5">
        <v>1897.3621695651834</v>
      </c>
      <c r="M63" s="5">
        <v>1929.2774608594727</v>
      </c>
      <c r="N63" s="5">
        <v>2004.3044304282557</v>
      </c>
      <c r="O63" s="5">
        <v>2339.3181163377394</v>
      </c>
      <c r="P63" s="5">
        <v>2384.9808162104696</v>
      </c>
      <c r="Q63" s="5">
        <v>2755.2616486344145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22.331386461106476</v>
      </c>
      <c r="J64" s="3">
        <v>39.04577090642907</v>
      </c>
      <c r="K64" s="3">
        <v>40.829676633424143</v>
      </c>
      <c r="L64" s="3">
        <v>71.99470630921958</v>
      </c>
      <c r="M64" s="3">
        <v>73.269332718190967</v>
      </c>
      <c r="N64" s="3">
        <v>75.617846269098507</v>
      </c>
      <c r="O64" s="3">
        <v>87.64552982953704</v>
      </c>
      <c r="P64" s="3">
        <v>82.794529688298653</v>
      </c>
      <c r="Q64" s="3">
        <v>91.916543506739515</v>
      </c>
    </row>
    <row r="65" spans="1:17" x14ac:dyDescent="0.25">
      <c r="A65" s="6" t="s">
        <v>1</v>
      </c>
      <c r="B65" s="5">
        <v>342.79925682308925</v>
      </c>
      <c r="C65" s="5">
        <v>430.6337846934012</v>
      </c>
      <c r="D65" s="5">
        <v>539.8745779469823</v>
      </c>
      <c r="E65" s="5">
        <v>605.48154245896819</v>
      </c>
      <c r="F65" s="5">
        <v>645.14442830160704</v>
      </c>
      <c r="G65" s="5">
        <v>718.77503648880588</v>
      </c>
      <c r="H65" s="5">
        <v>802.9143593476806</v>
      </c>
      <c r="I65" s="5">
        <v>865.64565964618157</v>
      </c>
      <c r="J65" s="5">
        <v>974.98354098535845</v>
      </c>
      <c r="K65" s="5">
        <v>1023.978318224808</v>
      </c>
      <c r="L65" s="5">
        <v>1188.9296758238729</v>
      </c>
      <c r="M65" s="5">
        <v>1343.9102744984075</v>
      </c>
      <c r="N65" s="5">
        <v>1381.6795797689945</v>
      </c>
      <c r="O65" s="5">
        <v>1498.984204509396</v>
      </c>
      <c r="P65" s="5">
        <v>1521.9067067464748</v>
      </c>
      <c r="Q65" s="5">
        <v>1626.1982576329608</v>
      </c>
    </row>
    <row r="66" spans="1:17" x14ac:dyDescent="0.25">
      <c r="A66" s="4" t="s">
        <v>0</v>
      </c>
      <c r="B66" s="3">
        <v>0.3551679424856094</v>
      </c>
      <c r="C66" s="3">
        <v>9.3735030080653754</v>
      </c>
      <c r="D66" s="3">
        <v>59.424930398519649</v>
      </c>
      <c r="E66" s="3">
        <v>64.369265115852215</v>
      </c>
      <c r="F66" s="3">
        <v>63.076085366665218</v>
      </c>
      <c r="G66" s="3">
        <v>72.448646933323701</v>
      </c>
      <c r="H66" s="3">
        <v>88.680628013346038</v>
      </c>
      <c r="I66" s="3">
        <v>93.998141496144854</v>
      </c>
      <c r="J66" s="3">
        <v>95.845766811088595</v>
      </c>
      <c r="K66" s="3">
        <v>103.9125156943617</v>
      </c>
      <c r="L66" s="3">
        <v>108.65713686726731</v>
      </c>
      <c r="M66" s="3">
        <v>113.74775808331184</v>
      </c>
      <c r="N66" s="3">
        <v>119.64012890901644</v>
      </c>
      <c r="O66" s="3">
        <v>129.42442753380408</v>
      </c>
      <c r="P66" s="3">
        <v>167.69618026989721</v>
      </c>
      <c r="Q66" s="3">
        <v>298.60716497735058</v>
      </c>
    </row>
    <row r="67" spans="1:17" ht="15.75" thickBot="1" x14ac:dyDescent="0.3">
      <c r="A67" s="2" t="s">
        <v>34</v>
      </c>
      <c r="B67" s="1">
        <v>3343.1749999999997</v>
      </c>
      <c r="C67" s="1">
        <v>3729.9639999999995</v>
      </c>
      <c r="D67" s="1">
        <v>4338.1020000000008</v>
      </c>
      <c r="E67" s="1">
        <v>4719.8080000000009</v>
      </c>
      <c r="F67" s="1">
        <v>5244.9210000000003</v>
      </c>
      <c r="G67" s="1">
        <v>5600.0889999999999</v>
      </c>
      <c r="H67" s="1">
        <v>6058.4699999999993</v>
      </c>
      <c r="I67" s="1">
        <v>6310.0149999999994</v>
      </c>
      <c r="J67" s="1">
        <v>6848.7200000000012</v>
      </c>
      <c r="K67" s="1">
        <v>7507.6760000000022</v>
      </c>
      <c r="L67" s="1">
        <v>8076.9230000000016</v>
      </c>
      <c r="M67" s="1">
        <v>8896.2530000000006</v>
      </c>
      <c r="N67" s="1">
        <v>9104.9410000000025</v>
      </c>
      <c r="O67" s="1">
        <v>10607.942999999999</v>
      </c>
      <c r="P67" s="1">
        <v>10866.241</v>
      </c>
      <c r="Q67" s="1">
        <v>11924.416999999999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>
        <v>66.673224198583995</v>
      </c>
      <c r="E71" s="3">
        <v>69.984605725981979</v>
      </c>
      <c r="F71" s="3">
        <v>73.959836876972005</v>
      </c>
      <c r="G71" s="3">
        <v>79.987056585944003</v>
      </c>
      <c r="H71" s="3">
        <v>87.566189874098001</v>
      </c>
      <c r="I71" s="3">
        <v>89.326183480641006</v>
      </c>
      <c r="J71" s="3">
        <v>95.777854538691003</v>
      </c>
      <c r="K71" s="3">
        <v>99.999999999999972</v>
      </c>
      <c r="L71" s="3">
        <v>106.18261638459299</v>
      </c>
      <c r="M71" s="3">
        <v>119.02851358272599</v>
      </c>
      <c r="N71" s="3">
        <v>120.09965499979901</v>
      </c>
      <c r="O71" s="3">
        <v>125.03358350792499</v>
      </c>
      <c r="P71" s="3">
        <v>133.47273591790099</v>
      </c>
      <c r="Q71" s="3">
        <v>142.84656510587899</v>
      </c>
    </row>
    <row r="72" spans="1:17" x14ac:dyDescent="0.25">
      <c r="A72" s="6" t="s">
        <v>9</v>
      </c>
      <c r="B72" s="5">
        <v>57.415523053281007</v>
      </c>
      <c r="C72" s="5">
        <v>61.474002591163</v>
      </c>
      <c r="D72" s="5">
        <v>66.673224198583995</v>
      </c>
      <c r="E72" s="5">
        <v>69.984605725981979</v>
      </c>
      <c r="F72" s="5">
        <v>73.959836876972005</v>
      </c>
      <c r="G72" s="5">
        <v>79.987056585944003</v>
      </c>
      <c r="H72" s="5">
        <v>87.566189874098001</v>
      </c>
      <c r="I72" s="5">
        <v>89.326183480640992</v>
      </c>
      <c r="J72" s="5">
        <v>95.777854538691003</v>
      </c>
      <c r="K72" s="5">
        <v>99.999999999999986</v>
      </c>
      <c r="L72" s="5">
        <v>106.182616384593</v>
      </c>
      <c r="M72" s="5">
        <v>119.02851358272602</v>
      </c>
      <c r="N72" s="5">
        <v>120.099654999799</v>
      </c>
      <c r="O72" s="5">
        <v>125.03358350792502</v>
      </c>
      <c r="P72" s="5">
        <v>133.47273591790099</v>
      </c>
      <c r="Q72" s="5">
        <v>142.84656510587899</v>
      </c>
    </row>
    <row r="73" spans="1:17" x14ac:dyDescent="0.25">
      <c r="A73" s="4" t="s">
        <v>8</v>
      </c>
      <c r="B73" s="3">
        <v>57.415523053281007</v>
      </c>
      <c r="C73" s="3">
        <v>61.474002591163</v>
      </c>
      <c r="D73" s="3">
        <v>66.673224198583995</v>
      </c>
      <c r="E73" s="3">
        <v>69.984605725981979</v>
      </c>
      <c r="F73" s="3">
        <v>73.959836876971991</v>
      </c>
      <c r="G73" s="3">
        <v>79.987056585944003</v>
      </c>
      <c r="H73" s="3">
        <v>87.566189874098001</v>
      </c>
      <c r="I73" s="3">
        <v>89.326183480641006</v>
      </c>
      <c r="J73" s="3">
        <v>95.777854538691003</v>
      </c>
      <c r="K73" s="3">
        <v>100</v>
      </c>
      <c r="L73" s="3">
        <v>106.18261638459299</v>
      </c>
      <c r="M73" s="3">
        <v>119.02851358272599</v>
      </c>
      <c r="N73" s="3">
        <v>120.099654999799</v>
      </c>
      <c r="O73" s="3">
        <v>125.03358350792499</v>
      </c>
      <c r="P73" s="3">
        <v>133.47273591790096</v>
      </c>
      <c r="Q73" s="3">
        <v>142.84656510587899</v>
      </c>
    </row>
    <row r="74" spans="1:17" x14ac:dyDescent="0.25">
      <c r="A74" s="6" t="s">
        <v>7</v>
      </c>
      <c r="B74" s="5">
        <v>57.415523053280992</v>
      </c>
      <c r="C74" s="5">
        <v>61.474002591163</v>
      </c>
      <c r="D74" s="5">
        <v>66.673224198583981</v>
      </c>
      <c r="E74" s="5">
        <v>69.984605725981993</v>
      </c>
      <c r="F74" s="5">
        <v>73.959836876971991</v>
      </c>
      <c r="G74" s="5">
        <v>79.987056585944003</v>
      </c>
      <c r="H74" s="5">
        <v>87.566189874098001</v>
      </c>
      <c r="I74" s="5">
        <v>89.326183480640992</v>
      </c>
      <c r="J74" s="5">
        <v>95.777854538691003</v>
      </c>
      <c r="K74" s="5">
        <v>100</v>
      </c>
      <c r="L74" s="5">
        <v>106.182616384593</v>
      </c>
      <c r="M74" s="5">
        <v>119.02851358272599</v>
      </c>
      <c r="N74" s="5">
        <v>120.099654999799</v>
      </c>
      <c r="O74" s="5">
        <v>125.03358350792502</v>
      </c>
      <c r="P74" s="5">
        <v>133.47273591790099</v>
      </c>
      <c r="Q74" s="5">
        <v>142.84656510587899</v>
      </c>
    </row>
    <row r="75" spans="1:17" x14ac:dyDescent="0.25">
      <c r="A75" s="4" t="s">
        <v>6</v>
      </c>
      <c r="B75" s="3">
        <v>57.415523053280992</v>
      </c>
      <c r="C75" s="3">
        <v>61.474002591163</v>
      </c>
      <c r="D75" s="3">
        <v>66.673224198583995</v>
      </c>
      <c r="E75" s="3">
        <v>69.984605725981979</v>
      </c>
      <c r="F75" s="3">
        <v>73.959836876971991</v>
      </c>
      <c r="G75" s="3">
        <v>79.987056585944003</v>
      </c>
      <c r="H75" s="3">
        <v>87.566189874098001</v>
      </c>
      <c r="I75" s="3">
        <v>89.326183480641006</v>
      </c>
      <c r="J75" s="3">
        <v>95.777854538691003</v>
      </c>
      <c r="K75" s="3">
        <v>100</v>
      </c>
      <c r="L75" s="3">
        <v>106.18261638459299</v>
      </c>
      <c r="M75" s="3">
        <v>119.02851358272602</v>
      </c>
      <c r="N75" s="3">
        <v>120.099654999799</v>
      </c>
      <c r="O75" s="3">
        <v>125.03358350792499</v>
      </c>
      <c r="P75" s="3">
        <v>133.47273591790102</v>
      </c>
      <c r="Q75" s="3">
        <v>142.84656510587899</v>
      </c>
    </row>
    <row r="76" spans="1:17" x14ac:dyDescent="0.25">
      <c r="A76" s="6" t="s">
        <v>5</v>
      </c>
      <c r="B76" s="5">
        <v>57.415523053280992</v>
      </c>
      <c r="C76" s="5">
        <v>61.474002591162993</v>
      </c>
      <c r="D76" s="5">
        <v>66.673224198584009</v>
      </c>
      <c r="E76" s="5">
        <v>69.984605725981993</v>
      </c>
      <c r="F76" s="5">
        <v>73.959836876972005</v>
      </c>
      <c r="G76" s="5">
        <v>79.987056585944003</v>
      </c>
      <c r="H76" s="5">
        <v>87.566189874098001</v>
      </c>
      <c r="I76" s="5">
        <v>89.326183480641006</v>
      </c>
      <c r="J76" s="5">
        <v>95.777854538691003</v>
      </c>
      <c r="K76" s="5">
        <v>100</v>
      </c>
      <c r="L76" s="5">
        <v>106.18261638459299</v>
      </c>
      <c r="M76" s="5">
        <v>119.02851358272602</v>
      </c>
      <c r="N76" s="5">
        <v>120.09965499979897</v>
      </c>
      <c r="O76" s="5">
        <v>125.03358350792499</v>
      </c>
      <c r="P76" s="5">
        <v>133.47273591790099</v>
      </c>
      <c r="Q76" s="5">
        <v>142.84656510587899</v>
      </c>
    </row>
    <row r="77" spans="1:17" x14ac:dyDescent="0.25">
      <c r="A77" s="4" t="s">
        <v>4</v>
      </c>
      <c r="B77" s="3">
        <v>57.415523053281007</v>
      </c>
      <c r="C77" s="3">
        <v>61.474002591163</v>
      </c>
      <c r="D77" s="3">
        <v>66.673224198584009</v>
      </c>
      <c r="E77" s="3">
        <v>69.984605725981979</v>
      </c>
      <c r="F77" s="3">
        <v>73.959836876972005</v>
      </c>
      <c r="G77" s="3">
        <v>79.987056585943989</v>
      </c>
      <c r="H77" s="3">
        <v>87.566189874097986</v>
      </c>
      <c r="I77" s="3">
        <v>89.326183480641006</v>
      </c>
      <c r="J77" s="3">
        <v>95.777854538691003</v>
      </c>
      <c r="K77" s="3">
        <v>100</v>
      </c>
      <c r="L77" s="3">
        <v>106.182616384593</v>
      </c>
      <c r="M77" s="3">
        <v>119.02851358272602</v>
      </c>
      <c r="N77" s="3">
        <v>120.099654999799</v>
      </c>
      <c r="O77" s="3">
        <v>125.03358350792499</v>
      </c>
      <c r="P77" s="3">
        <v>133.47273591790099</v>
      </c>
      <c r="Q77" s="3">
        <v>142.84656510587899</v>
      </c>
    </row>
    <row r="78" spans="1:17" x14ac:dyDescent="0.25">
      <c r="A78" s="6" t="s">
        <v>3</v>
      </c>
      <c r="B78" s="5">
        <v>57.415523053280992</v>
      </c>
      <c r="C78" s="5">
        <v>61.474002591163</v>
      </c>
      <c r="D78" s="5">
        <v>66.673224198583995</v>
      </c>
      <c r="E78" s="5">
        <v>69.984605725981993</v>
      </c>
      <c r="F78" s="5">
        <v>73.959836876972005</v>
      </c>
      <c r="G78" s="5">
        <v>79.987056585944003</v>
      </c>
      <c r="H78" s="5">
        <v>87.566189874098015</v>
      </c>
      <c r="I78" s="5">
        <v>89.326183480641006</v>
      </c>
      <c r="J78" s="5">
        <v>95.777854538691003</v>
      </c>
      <c r="K78" s="5">
        <v>99.999999999999986</v>
      </c>
      <c r="L78" s="5">
        <v>106.182616384593</v>
      </c>
      <c r="M78" s="5">
        <v>119.02851358272602</v>
      </c>
      <c r="N78" s="5">
        <v>120.099654999799</v>
      </c>
      <c r="O78" s="5">
        <v>125.03358350792499</v>
      </c>
      <c r="P78" s="5">
        <v>133.47273591790099</v>
      </c>
      <c r="Q78" s="5">
        <v>142.84656510587899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 t="s">
        <v>40</v>
      </c>
      <c r="I79" s="3">
        <v>89.326183480641006</v>
      </c>
      <c r="J79" s="3">
        <v>95.777854538691003</v>
      </c>
      <c r="K79" s="3">
        <v>100</v>
      </c>
      <c r="L79" s="3">
        <v>106.18261638459299</v>
      </c>
      <c r="M79" s="3">
        <v>119.02851358272602</v>
      </c>
      <c r="N79" s="3">
        <v>120.099654999799</v>
      </c>
      <c r="O79" s="3">
        <v>125.03358350792499</v>
      </c>
      <c r="P79" s="3">
        <v>133.47273591790102</v>
      </c>
      <c r="Q79" s="3">
        <v>142.84656510587899</v>
      </c>
    </row>
    <row r="80" spans="1:17" x14ac:dyDescent="0.25">
      <c r="A80" s="6" t="s">
        <v>1</v>
      </c>
      <c r="B80" s="5">
        <v>57.415523053281007</v>
      </c>
      <c r="C80" s="5">
        <v>61.474002591163</v>
      </c>
      <c r="D80" s="5">
        <v>66.673224198583995</v>
      </c>
      <c r="E80" s="5">
        <v>69.984605725981979</v>
      </c>
      <c r="F80" s="5">
        <v>73.959836876972005</v>
      </c>
      <c r="G80" s="5">
        <v>79.987056585943989</v>
      </c>
      <c r="H80" s="5">
        <v>87.566189874098001</v>
      </c>
      <c r="I80" s="5">
        <v>89.326183480640992</v>
      </c>
      <c r="J80" s="5">
        <v>95.777854538691003</v>
      </c>
      <c r="K80" s="5">
        <v>100</v>
      </c>
      <c r="L80" s="5">
        <v>106.182616384593</v>
      </c>
      <c r="M80" s="5">
        <v>119.02851358272602</v>
      </c>
      <c r="N80" s="5">
        <v>120.099654999799</v>
      </c>
      <c r="O80" s="5">
        <v>125.03358350792499</v>
      </c>
      <c r="P80" s="5">
        <v>133.47273591790096</v>
      </c>
      <c r="Q80" s="5">
        <v>142.84656510587899</v>
      </c>
    </row>
    <row r="81" spans="1:17" x14ac:dyDescent="0.25">
      <c r="A81" s="4" t="s">
        <v>0</v>
      </c>
      <c r="B81" s="3">
        <v>57.415523053280992</v>
      </c>
      <c r="C81" s="3">
        <v>61.474002591162993</v>
      </c>
      <c r="D81" s="3">
        <v>66.673224198583995</v>
      </c>
      <c r="E81" s="3">
        <v>69.984605725981993</v>
      </c>
      <c r="F81" s="3">
        <v>73.959836876972005</v>
      </c>
      <c r="G81" s="3">
        <v>79.987056585944003</v>
      </c>
      <c r="H81" s="3">
        <v>87.566189874098015</v>
      </c>
      <c r="I81" s="3">
        <v>89.326183480641006</v>
      </c>
      <c r="J81" s="3">
        <v>95.777854538691003</v>
      </c>
      <c r="K81" s="3">
        <v>100</v>
      </c>
      <c r="L81" s="3">
        <v>106.182616384593</v>
      </c>
      <c r="M81" s="3">
        <v>119.02851358272602</v>
      </c>
      <c r="N81" s="3">
        <v>120.099654999799</v>
      </c>
      <c r="O81" s="3">
        <v>125.03358350792499</v>
      </c>
      <c r="P81" s="3">
        <v>133.47273591790102</v>
      </c>
      <c r="Q81" s="3">
        <v>142.84656510587899</v>
      </c>
    </row>
    <row r="82" spans="1:17" ht="15.75" thickBot="1" x14ac:dyDescent="0.3">
      <c r="A82" s="2" t="s">
        <v>34</v>
      </c>
      <c r="B82" s="1">
        <v>57.415523053280978</v>
      </c>
      <c r="C82" s="1">
        <v>61.474002591163</v>
      </c>
      <c r="D82" s="1">
        <v>66.673224198583995</v>
      </c>
      <c r="E82" s="1">
        <v>69.984605725982007</v>
      </c>
      <c r="F82" s="1">
        <v>73.959836876972005</v>
      </c>
      <c r="G82" s="1">
        <v>79.987056585944003</v>
      </c>
      <c r="H82" s="1">
        <v>87.566189874097986</v>
      </c>
      <c r="I82" s="1">
        <v>89.326183480640992</v>
      </c>
      <c r="J82" s="1">
        <v>95.777854538691017</v>
      </c>
      <c r="K82" s="1">
        <v>99.999999999999986</v>
      </c>
      <c r="L82" s="1">
        <v>106.182616384593</v>
      </c>
      <c r="M82" s="1">
        <v>119.02851358272602</v>
      </c>
      <c r="N82" s="1">
        <v>120.09965499979901</v>
      </c>
      <c r="O82" s="1">
        <v>125.03358350792502</v>
      </c>
      <c r="P82" s="1">
        <v>133.47273591790099</v>
      </c>
      <c r="Q82" s="1">
        <v>142.84656510587897</v>
      </c>
    </row>
  </sheetData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Q82"/>
  <sheetViews>
    <sheetView zoomScale="70" zoomScaleNormal="70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56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130.37165990174896</v>
      </c>
      <c r="E11" s="28">
        <v>136.86638156129166</v>
      </c>
      <c r="F11" s="28">
        <v>134.90266914512506</v>
      </c>
      <c r="G11" s="28">
        <v>140.96006342237197</v>
      </c>
      <c r="H11" s="28">
        <v>165.47764906701534</v>
      </c>
      <c r="I11" s="28">
        <v>171.74021311069009</v>
      </c>
      <c r="J11" s="28">
        <v>178.85290910670724</v>
      </c>
      <c r="K11" s="28">
        <v>182.87579454360676</v>
      </c>
      <c r="L11" s="28">
        <v>194.30662581105594</v>
      </c>
      <c r="M11" s="28">
        <v>121.27938887141092</v>
      </c>
      <c r="N11" s="28">
        <v>195.66527284094514</v>
      </c>
      <c r="O11" s="28">
        <v>213.70036539478244</v>
      </c>
      <c r="P11" s="28">
        <v>212.98757545234491</v>
      </c>
      <c r="Q11" s="28">
        <v>246.4211750316984</v>
      </c>
    </row>
    <row r="12" spans="1:17" x14ac:dyDescent="0.25">
      <c r="A12" s="6" t="s">
        <v>9</v>
      </c>
      <c r="B12" s="28">
        <v>3878.1569015440655</v>
      </c>
      <c r="C12" s="28">
        <v>3886.1538247689055</v>
      </c>
      <c r="D12" s="28">
        <v>3662.4755884869755</v>
      </c>
      <c r="E12" s="28">
        <v>3934.469029927975</v>
      </c>
      <c r="F12" s="28">
        <v>4052.2849165416847</v>
      </c>
      <c r="G12" s="28">
        <v>3815.0022430201511</v>
      </c>
      <c r="H12" s="28">
        <v>4062.5518579851519</v>
      </c>
      <c r="I12" s="28">
        <v>4070.6550430594675</v>
      </c>
      <c r="J12" s="28">
        <v>3950.6454576053402</v>
      </c>
      <c r="K12" s="28">
        <v>4063.7129554299136</v>
      </c>
      <c r="L12" s="28">
        <v>3717.4129923278501</v>
      </c>
      <c r="M12" s="28">
        <v>2369.7793418768169</v>
      </c>
      <c r="N12" s="28">
        <v>3631.6487285782391</v>
      </c>
      <c r="O12" s="28">
        <v>3995.9599057530304</v>
      </c>
      <c r="P12" s="28">
        <v>3935.5819979252942</v>
      </c>
      <c r="Q12" s="28">
        <v>3985.9144859933349</v>
      </c>
    </row>
    <row r="13" spans="1:17" x14ac:dyDescent="0.25">
      <c r="A13" s="4" t="s">
        <v>8</v>
      </c>
      <c r="B13" s="28">
        <v>1175.0745457770054</v>
      </c>
      <c r="C13" s="28">
        <v>1196.6143230280959</v>
      </c>
      <c r="D13" s="28">
        <v>1198.8228009314241</v>
      </c>
      <c r="E13" s="28">
        <v>1393.9771860138937</v>
      </c>
      <c r="F13" s="28">
        <v>1371.2104480944588</v>
      </c>
      <c r="G13" s="28">
        <v>1340.2962977140114</v>
      </c>
      <c r="H13" s="28">
        <v>1231.9098263625685</v>
      </c>
      <c r="I13" s="28">
        <v>1511.7111605184393</v>
      </c>
      <c r="J13" s="28">
        <v>1604.4278818430091</v>
      </c>
      <c r="K13" s="28">
        <v>1634.7865131517015</v>
      </c>
      <c r="L13" s="28">
        <v>1650.5942722847849</v>
      </c>
      <c r="M13" s="28">
        <v>1098.5700064440125</v>
      </c>
      <c r="N13" s="28">
        <v>1706.7941500356351</v>
      </c>
      <c r="O13" s="28">
        <v>1883.6329516990486</v>
      </c>
      <c r="P13" s="28">
        <v>1902.122239876197</v>
      </c>
      <c r="Q13" s="28">
        <v>1619.217638714425</v>
      </c>
    </row>
    <row r="14" spans="1:17" x14ac:dyDescent="0.25">
      <c r="A14" s="6" t="s">
        <v>7</v>
      </c>
      <c r="B14" s="28">
        <v>346.43644815331533</v>
      </c>
      <c r="C14" s="28">
        <v>417.41580642102633</v>
      </c>
      <c r="D14" s="28">
        <v>107.73338001164609</v>
      </c>
      <c r="E14" s="28">
        <v>114.06698752645623</v>
      </c>
      <c r="F14" s="28">
        <v>172.61033955264915</v>
      </c>
      <c r="G14" s="28">
        <v>232.28650801610789</v>
      </c>
      <c r="H14" s="28">
        <v>246.1018006126171</v>
      </c>
      <c r="I14" s="28">
        <v>270.21527213644248</v>
      </c>
      <c r="J14" s="28">
        <v>275.10284184329203</v>
      </c>
      <c r="K14" s="28">
        <v>281.21895449680954</v>
      </c>
      <c r="L14" s="28">
        <v>275.07224095560508</v>
      </c>
      <c r="M14" s="28">
        <v>164.77433696602156</v>
      </c>
      <c r="N14" s="28">
        <v>254.43889647323735</v>
      </c>
      <c r="O14" s="28">
        <v>278.33328651498687</v>
      </c>
      <c r="P14" s="28">
        <v>278.79589520568351</v>
      </c>
      <c r="Q14" s="28">
        <v>316.35611440094698</v>
      </c>
    </row>
    <row r="15" spans="1:17" x14ac:dyDescent="0.25">
      <c r="A15" s="4" t="s">
        <v>6</v>
      </c>
      <c r="B15" s="28">
        <v>244.12423232594537</v>
      </c>
      <c r="C15" s="28">
        <v>262.0939589171511</v>
      </c>
      <c r="D15" s="28">
        <v>286.03234726712617</v>
      </c>
      <c r="E15" s="28">
        <v>282.35262675026468</v>
      </c>
      <c r="F15" s="28">
        <v>278.06436120684356</v>
      </c>
      <c r="G15" s="28">
        <v>322.19433386410441</v>
      </c>
      <c r="H15" s="28">
        <v>314.22330207022264</v>
      </c>
      <c r="I15" s="28">
        <v>455.74405509095942</v>
      </c>
      <c r="J15" s="28">
        <v>475.99061032709665</v>
      </c>
      <c r="K15" s="28">
        <v>484.82185189343068</v>
      </c>
      <c r="L15" s="28">
        <v>480.88117967141159</v>
      </c>
      <c r="M15" s="28">
        <v>280.85481349947264</v>
      </c>
      <c r="N15" s="28">
        <v>434.98744988655989</v>
      </c>
      <c r="O15" s="28">
        <v>471.28343010190991</v>
      </c>
      <c r="P15" s="28">
        <v>468.40262838194002</v>
      </c>
      <c r="Q15" s="28">
        <v>489.51361357041168</v>
      </c>
    </row>
    <row r="16" spans="1:17" x14ac:dyDescent="0.25">
      <c r="A16" s="6" t="s">
        <v>5</v>
      </c>
      <c r="B16" s="28">
        <v>260.00433201232653</v>
      </c>
      <c r="C16" s="28">
        <v>321.73953899849243</v>
      </c>
      <c r="D16" s="28">
        <v>433.43084207091141</v>
      </c>
      <c r="E16" s="28">
        <v>450.92533095738338</v>
      </c>
      <c r="F16" s="28">
        <v>458.33300954176957</v>
      </c>
      <c r="G16" s="28">
        <v>398.46748956625839</v>
      </c>
      <c r="H16" s="28">
        <v>418.28157639346489</v>
      </c>
      <c r="I16" s="28">
        <v>339.96402461353199</v>
      </c>
      <c r="J16" s="28">
        <v>353.83790182500212</v>
      </c>
      <c r="K16" s="28">
        <v>362.20143478217062</v>
      </c>
      <c r="L16" s="28">
        <v>351.78886562798328</v>
      </c>
      <c r="M16" s="28">
        <v>216.08461837659644</v>
      </c>
      <c r="N16" s="28">
        <v>333.48567438827541</v>
      </c>
      <c r="O16" s="28">
        <v>366.03245952419991</v>
      </c>
      <c r="P16" s="28">
        <v>370.28027910870691</v>
      </c>
      <c r="Q16" s="28">
        <v>407.1985629224464</v>
      </c>
    </row>
    <row r="17" spans="1:17" x14ac:dyDescent="0.25">
      <c r="A17" s="4" t="s">
        <v>4</v>
      </c>
      <c r="B17" s="28">
        <v>136.89937173938495</v>
      </c>
      <c r="C17" s="28">
        <v>171.32867029725392</v>
      </c>
      <c r="D17" s="28">
        <v>197.69879658163111</v>
      </c>
      <c r="E17" s="28">
        <v>116.85775115081169</v>
      </c>
      <c r="F17" s="28">
        <v>74.285574616087132</v>
      </c>
      <c r="G17" s="28">
        <v>125.055135244871</v>
      </c>
      <c r="H17" s="28">
        <v>131.74727810058053</v>
      </c>
      <c r="I17" s="28">
        <v>161.88206511434802</v>
      </c>
      <c r="J17" s="28">
        <v>167.21053240094915</v>
      </c>
      <c r="K17" s="28">
        <v>171.02459476521966</v>
      </c>
      <c r="L17" s="28">
        <v>191.85677339224873</v>
      </c>
      <c r="M17" s="28">
        <v>110.53415013794063</v>
      </c>
      <c r="N17" s="28">
        <v>177.13491322555257</v>
      </c>
      <c r="O17" s="28">
        <v>198.87411812465677</v>
      </c>
      <c r="P17" s="28">
        <v>199.02550634211738</v>
      </c>
      <c r="Q17" s="28">
        <v>212.52123478917198</v>
      </c>
    </row>
    <row r="18" spans="1:17" x14ac:dyDescent="0.25">
      <c r="A18" s="6" t="s">
        <v>3</v>
      </c>
      <c r="B18" s="28">
        <v>997.4187074860879</v>
      </c>
      <c r="C18" s="28">
        <v>1067.0316388071735</v>
      </c>
      <c r="D18" s="28">
        <v>994.60715967373574</v>
      </c>
      <c r="E18" s="28">
        <v>1056.603903351398</v>
      </c>
      <c r="F18" s="28">
        <v>1071.2575423525082</v>
      </c>
      <c r="G18" s="28">
        <v>1093.9795429325313</v>
      </c>
      <c r="H18" s="28">
        <v>1179.7884467249726</v>
      </c>
      <c r="I18" s="28">
        <v>963.74249208115077</v>
      </c>
      <c r="J18" s="28">
        <v>966.14660100145659</v>
      </c>
      <c r="K18" s="28">
        <v>987.1047716745029</v>
      </c>
      <c r="L18" s="28">
        <v>1030.474467258503</v>
      </c>
      <c r="M18" s="28">
        <v>612.75848019762134</v>
      </c>
      <c r="N18" s="28">
        <v>946.68463973828796</v>
      </c>
      <c r="O18" s="28">
        <v>1051.2241367097615</v>
      </c>
      <c r="P18" s="28">
        <v>967.94574512465954</v>
      </c>
      <c r="Q18" s="28">
        <v>1109.8316666377216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115.00917532358788</v>
      </c>
      <c r="J19" s="28">
        <v>140.15011804700109</v>
      </c>
      <c r="K19" s="28">
        <v>142.40952565331176</v>
      </c>
      <c r="L19" s="28">
        <v>221.34102850623759</v>
      </c>
      <c r="M19" s="28">
        <v>131.2001474786673</v>
      </c>
      <c r="N19" s="28">
        <v>208.37191844278419</v>
      </c>
      <c r="O19" s="28">
        <v>231.39820550295559</v>
      </c>
      <c r="P19" s="28">
        <v>325.99299732714564</v>
      </c>
      <c r="Q19" s="28">
        <v>257.50463612739969</v>
      </c>
    </row>
    <row r="20" spans="1:17" x14ac:dyDescent="0.25">
      <c r="A20" s="6" t="s">
        <v>1</v>
      </c>
      <c r="B20" s="28">
        <v>938.56409318073509</v>
      </c>
      <c r="C20" s="28">
        <v>982.59529908491845</v>
      </c>
      <c r="D20" s="28">
        <v>1124.2430949406719</v>
      </c>
      <c r="E20" s="28">
        <v>1208.2647257313843</v>
      </c>
      <c r="F20" s="28">
        <v>1286.6290316076479</v>
      </c>
      <c r="G20" s="28">
        <v>1363.8193723439394</v>
      </c>
      <c r="H20" s="28">
        <v>1558.4283633563866</v>
      </c>
      <c r="I20" s="28">
        <v>1744.4413403184199</v>
      </c>
      <c r="J20" s="28">
        <v>2120.1270569687827</v>
      </c>
      <c r="K20" s="28">
        <v>2154.6533524054903</v>
      </c>
      <c r="L20" s="28">
        <v>1943.6276295915504</v>
      </c>
      <c r="M20" s="28">
        <v>1214.9725774046528</v>
      </c>
      <c r="N20" s="28">
        <v>1887.1848683951027</v>
      </c>
      <c r="O20" s="28">
        <v>2043.543777101798</v>
      </c>
      <c r="P20" s="28">
        <v>2231.6799888633436</v>
      </c>
      <c r="Q20" s="28">
        <v>2520.2362243689258</v>
      </c>
    </row>
    <row r="21" spans="1:17" x14ac:dyDescent="0.25">
      <c r="A21" s="4" t="s">
        <v>0</v>
      </c>
      <c r="B21" s="28">
        <v>171.29736778115546</v>
      </c>
      <c r="C21" s="28">
        <v>198.70693967692958</v>
      </c>
      <c r="D21" s="28">
        <v>552.7663301341106</v>
      </c>
      <c r="E21" s="28">
        <v>466.70907702907931</v>
      </c>
      <c r="F21" s="28">
        <v>468.37910734127047</v>
      </c>
      <c r="G21" s="28">
        <v>448.78801387559793</v>
      </c>
      <c r="H21" s="28">
        <v>454.78989932696703</v>
      </c>
      <c r="I21" s="28">
        <v>603.2401586330119</v>
      </c>
      <c r="J21" s="28">
        <v>623.942089031357</v>
      </c>
      <c r="K21" s="28">
        <v>636.7932512038426</v>
      </c>
      <c r="L21" s="28">
        <v>789.82892457282219</v>
      </c>
      <c r="M21" s="28">
        <v>459.13813874676697</v>
      </c>
      <c r="N21" s="28">
        <v>678.50048799541798</v>
      </c>
      <c r="O21" s="28">
        <v>789.05236357283252</v>
      </c>
      <c r="P21" s="28">
        <v>780.35314639258138</v>
      </c>
      <c r="Q21" s="28">
        <v>834.50764744348453</v>
      </c>
    </row>
    <row r="22" spans="1:17" ht="15.75" thickBot="1" x14ac:dyDescent="0.3">
      <c r="A22" s="2" t="s">
        <v>34</v>
      </c>
      <c r="B22" s="29">
        <v>8147.9760000000215</v>
      </c>
      <c r="C22" s="29">
        <v>8503.6799999999457</v>
      </c>
      <c r="D22" s="29">
        <v>8688.1819999999807</v>
      </c>
      <c r="E22" s="29">
        <v>9161.0929999999389</v>
      </c>
      <c r="F22" s="29">
        <v>9367.957000000044</v>
      </c>
      <c r="G22" s="29">
        <v>9280.8489999999438</v>
      </c>
      <c r="H22" s="29">
        <v>9763.2999999999465</v>
      </c>
      <c r="I22" s="29">
        <v>10408.345000000048</v>
      </c>
      <c r="J22" s="29">
        <v>10856.433999999996</v>
      </c>
      <c r="K22" s="29">
        <v>11101.602999999997</v>
      </c>
      <c r="L22" s="29">
        <v>10847.185000000052</v>
      </c>
      <c r="M22" s="29">
        <v>6779.9459999999799</v>
      </c>
      <c r="N22" s="29">
        <v>10454.897000000037</v>
      </c>
      <c r="O22" s="29">
        <v>11523.034999999965</v>
      </c>
      <c r="P22" s="29">
        <v>11673.168000000014</v>
      </c>
      <c r="Q22" s="29">
        <v>11999.222999999967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>
        <v>4.9816974520668689E-2</v>
      </c>
      <c r="F26" s="30">
        <v>-1.4347660789784333E-2</v>
      </c>
      <c r="G26" s="30">
        <v>4.4901960173453048E-2</v>
      </c>
      <c r="H26" s="30">
        <v>0.17393285054915864</v>
      </c>
      <c r="I26" s="30">
        <v>3.7845377179237971E-2</v>
      </c>
      <c r="J26" s="30">
        <v>4.1415437113920817E-2</v>
      </c>
      <c r="K26" s="30">
        <v>2.249270340075582E-2</v>
      </c>
      <c r="L26" s="30">
        <v>6.2505982795462378E-2</v>
      </c>
      <c r="M26" s="30">
        <v>-0.37583503205215874</v>
      </c>
      <c r="N26" s="30">
        <v>0.61334316293763202</v>
      </c>
      <c r="O26" s="30">
        <v>9.2173190939701888E-2</v>
      </c>
      <c r="P26" s="30">
        <v>-3.3354643129446249E-3</v>
      </c>
      <c r="Q26" s="30">
        <v>0.15697441274847557</v>
      </c>
    </row>
    <row r="27" spans="1:17" x14ac:dyDescent="0.25">
      <c r="A27" s="6" t="s">
        <v>9</v>
      </c>
      <c r="B27" s="30" t="s">
        <v>40</v>
      </c>
      <c r="C27" s="30">
        <v>2.062042209188597E-3</v>
      </c>
      <c r="D27" s="30">
        <v>-5.7557741244386063E-2</v>
      </c>
      <c r="E27" s="30">
        <v>7.4264915866200765E-2</v>
      </c>
      <c r="F27" s="30">
        <v>2.9944545431042968E-2</v>
      </c>
      <c r="G27" s="30">
        <v>-5.8555278912627906E-2</v>
      </c>
      <c r="H27" s="30">
        <v>6.4888458563271412E-2</v>
      </c>
      <c r="I27" s="30">
        <v>1.994604710925385E-3</v>
      </c>
      <c r="J27" s="30">
        <v>-2.9481639732343745E-2</v>
      </c>
      <c r="K27" s="30">
        <v>2.8620006284519439E-2</v>
      </c>
      <c r="L27" s="30">
        <v>-8.5217624103921752E-2</v>
      </c>
      <c r="M27" s="30">
        <v>-0.36251921786261976</v>
      </c>
      <c r="N27" s="30">
        <v>0.53248391713215271</v>
      </c>
      <c r="O27" s="30">
        <v>0.10031564294970119</v>
      </c>
      <c r="P27" s="30">
        <v>-1.5109738148475715E-2</v>
      </c>
      <c r="Q27" s="30">
        <v>1.2789083824088499E-2</v>
      </c>
    </row>
    <row r="28" spans="1:17" x14ac:dyDescent="0.25">
      <c r="A28" s="4" t="s">
        <v>8</v>
      </c>
      <c r="B28" s="30" t="s">
        <v>40</v>
      </c>
      <c r="C28" s="30">
        <v>1.8330562370277192E-2</v>
      </c>
      <c r="D28" s="30">
        <v>1.8456054393027888E-3</v>
      </c>
      <c r="E28" s="30">
        <v>0.16278834947987697</v>
      </c>
      <c r="F28" s="30">
        <v>-1.6332217017508643E-2</v>
      </c>
      <c r="G28" s="30">
        <v>-2.2545153753319225E-2</v>
      </c>
      <c r="H28" s="30">
        <v>-8.0867545136329322E-2</v>
      </c>
      <c r="I28" s="30">
        <v>0.22712809669035083</v>
      </c>
      <c r="J28" s="30">
        <v>6.1332299281810387E-2</v>
      </c>
      <c r="K28" s="30">
        <v>1.8921779939288674E-2</v>
      </c>
      <c r="L28" s="30">
        <v>9.6696168006717986E-3</v>
      </c>
      <c r="M28" s="30">
        <v>-0.33443970763127007</v>
      </c>
      <c r="N28" s="30">
        <v>0.55365078240247767</v>
      </c>
      <c r="O28" s="30">
        <v>0.10360874605746773</v>
      </c>
      <c r="P28" s="30">
        <v>9.8157595727292879E-3</v>
      </c>
      <c r="Q28" s="30">
        <v>-0.14873103065141879</v>
      </c>
    </row>
    <row r="29" spans="1:17" x14ac:dyDescent="0.25">
      <c r="A29" s="6" t="s">
        <v>7</v>
      </c>
      <c r="B29" s="30" t="s">
        <v>40</v>
      </c>
      <c r="C29" s="30">
        <v>0.20488421078690644</v>
      </c>
      <c r="D29" s="30">
        <v>-0.7419039280391293</v>
      </c>
      <c r="E29" s="30">
        <v>5.878964824203492E-2</v>
      </c>
      <c r="F29" s="30">
        <v>0.51323659277505351</v>
      </c>
      <c r="G29" s="30">
        <v>0.34572765813519801</v>
      </c>
      <c r="H29" s="30">
        <v>5.9475226152830185E-2</v>
      </c>
      <c r="I29" s="30">
        <v>9.7981694826287713E-2</v>
      </c>
      <c r="J29" s="30">
        <v>1.8087688635088028E-2</v>
      </c>
      <c r="K29" s="30">
        <v>2.2232095504856497E-2</v>
      </c>
      <c r="L29" s="30">
        <v>-2.1857394186685974E-2</v>
      </c>
      <c r="M29" s="30">
        <v>-0.40097795257859148</v>
      </c>
      <c r="N29" s="30">
        <v>0.54416580371800061</v>
      </c>
      <c r="O29" s="30">
        <v>9.3910130773825262E-2</v>
      </c>
      <c r="P29" s="30">
        <v>1.6620674317793238E-3</v>
      </c>
      <c r="Q29" s="30">
        <v>0.13472299930224296</v>
      </c>
    </row>
    <row r="30" spans="1:17" x14ac:dyDescent="0.25">
      <c r="A30" s="4" t="s">
        <v>6</v>
      </c>
      <c r="B30" s="30" t="s">
        <v>40</v>
      </c>
      <c r="C30" s="30">
        <v>7.3608942545339895E-2</v>
      </c>
      <c r="D30" s="30">
        <v>9.1335139691419265E-2</v>
      </c>
      <c r="E30" s="30">
        <v>-1.2864700625712766E-2</v>
      </c>
      <c r="F30" s="30">
        <v>-1.518762404577878E-2</v>
      </c>
      <c r="G30" s="30">
        <v>0.15870416642294516</v>
      </c>
      <c r="H30" s="30">
        <v>-2.4739826111417007E-2</v>
      </c>
      <c r="I30" s="30">
        <v>0.4503827440178505</v>
      </c>
      <c r="J30" s="30">
        <v>4.4425275568534373E-2</v>
      </c>
      <c r="K30" s="30">
        <v>1.8553394488738606E-2</v>
      </c>
      <c r="L30" s="30">
        <v>-8.1280829373286956E-3</v>
      </c>
      <c r="M30" s="30">
        <v>-0.41595798427507169</v>
      </c>
      <c r="N30" s="30">
        <v>0.54879827219830313</v>
      </c>
      <c r="O30" s="30">
        <v>8.3441442333142435E-2</v>
      </c>
      <c r="P30" s="30">
        <v>-6.1126734698627727E-3</v>
      </c>
      <c r="Q30" s="30">
        <v>4.5070168076122741E-2</v>
      </c>
    </row>
    <row r="31" spans="1:17" x14ac:dyDescent="0.25">
      <c r="A31" s="6" t="s">
        <v>5</v>
      </c>
      <c r="B31" s="30" t="s">
        <v>40</v>
      </c>
      <c r="C31" s="30">
        <v>0.23743914768019758</v>
      </c>
      <c r="D31" s="30">
        <v>0.347148203854865</v>
      </c>
      <c r="E31" s="30">
        <v>4.0362814983087469E-2</v>
      </c>
      <c r="F31" s="30">
        <v>1.642772777625634E-2</v>
      </c>
      <c r="G31" s="30">
        <v>-0.13061577222064646</v>
      </c>
      <c r="H31" s="30">
        <v>4.9725730068404417E-2</v>
      </c>
      <c r="I31" s="30">
        <v>-0.18723643641015142</v>
      </c>
      <c r="J31" s="30">
        <v>4.0809839297678119E-2</v>
      </c>
      <c r="K31" s="30">
        <v>2.3636622628699699E-2</v>
      </c>
      <c r="L31" s="30">
        <v>-2.8748006369575863E-2</v>
      </c>
      <c r="M31" s="30">
        <v>-0.38575481065649786</v>
      </c>
      <c r="N31" s="30">
        <v>0.5433105646005314</v>
      </c>
      <c r="O31" s="30">
        <v>9.7595751888371884E-2</v>
      </c>
      <c r="P31" s="30">
        <v>1.1605035220178861E-2</v>
      </c>
      <c r="Q31" s="30">
        <v>9.9703618844094732E-2</v>
      </c>
    </row>
    <row r="32" spans="1:17" x14ac:dyDescent="0.25">
      <c r="A32" s="4" t="s">
        <v>4</v>
      </c>
      <c r="B32" s="30" t="s">
        <v>40</v>
      </c>
      <c r="C32" s="30">
        <v>0.25149347378607367</v>
      </c>
      <c r="D32" s="30">
        <v>0.15391543189254442</v>
      </c>
      <c r="E32" s="30">
        <v>-0.40891015437941536</v>
      </c>
      <c r="F32" s="30">
        <v>-0.36430768276365944</v>
      </c>
      <c r="G32" s="30">
        <v>0.68343767805747468</v>
      </c>
      <c r="H32" s="30">
        <v>5.3513538989067744E-2</v>
      </c>
      <c r="I32" s="30">
        <v>0.22873176165933029</v>
      </c>
      <c r="J32" s="30">
        <v>3.2915735803328738E-2</v>
      </c>
      <c r="K32" s="30">
        <v>2.2809940914038096E-2</v>
      </c>
      <c r="L32" s="30">
        <v>0.12180808646631913</v>
      </c>
      <c r="M32" s="30">
        <v>-0.42387152570342168</v>
      </c>
      <c r="N32" s="30">
        <v>0.60253562364660862</v>
      </c>
      <c r="O32" s="30">
        <v>0.12272682162563209</v>
      </c>
      <c r="P32" s="30">
        <v>7.6122634201047923E-4</v>
      </c>
      <c r="Q32" s="30">
        <v>6.7809039630608803E-2</v>
      </c>
    </row>
    <row r="33" spans="1:17" x14ac:dyDescent="0.25">
      <c r="A33" s="6" t="s">
        <v>3</v>
      </c>
      <c r="B33" s="30" t="s">
        <v>40</v>
      </c>
      <c r="C33" s="30">
        <v>6.9793087695877887E-2</v>
      </c>
      <c r="D33" s="30">
        <v>-6.787472507788106E-2</v>
      </c>
      <c r="E33" s="30">
        <v>6.2332895027620072E-2</v>
      </c>
      <c r="F33" s="30">
        <v>1.3868620922779851E-2</v>
      </c>
      <c r="G33" s="30">
        <v>2.1210586326538383E-2</v>
      </c>
      <c r="H33" s="30">
        <v>7.8437393410868639E-2</v>
      </c>
      <c r="I33" s="30">
        <v>-0.1831226227410121</v>
      </c>
      <c r="J33" s="30">
        <v>2.4945552780537561E-3</v>
      </c>
      <c r="K33" s="30">
        <v>2.1692536775808291E-2</v>
      </c>
      <c r="L33" s="30">
        <v>4.393626373665338E-2</v>
      </c>
      <c r="M33" s="30">
        <v>-0.4053627725218486</v>
      </c>
      <c r="N33" s="30">
        <v>0.54495559071328037</v>
      </c>
      <c r="O33" s="30">
        <v>0.11042694957042265</v>
      </c>
      <c r="P33" s="30">
        <v>-7.9220395229656737E-2</v>
      </c>
      <c r="Q33" s="30">
        <v>0.14658458103433158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 t="s">
        <v>40</v>
      </c>
      <c r="J34" s="30">
        <v>0.21859945219741883</v>
      </c>
      <c r="K34" s="30">
        <v>1.6121339302425319E-2</v>
      </c>
      <c r="L34" s="30">
        <v>0.55425718533098878</v>
      </c>
      <c r="M34" s="30">
        <v>-0.40724885772829067</v>
      </c>
      <c r="N34" s="30">
        <v>0.58819881263216378</v>
      </c>
      <c r="O34" s="30">
        <v>0.11050571128899067</v>
      </c>
      <c r="P34" s="30">
        <v>0.40879656615566029</v>
      </c>
      <c r="Q34" s="30">
        <v>-0.21009151043516261</v>
      </c>
    </row>
    <row r="35" spans="1:17" x14ac:dyDescent="0.25">
      <c r="A35" s="6" t="s">
        <v>1</v>
      </c>
      <c r="B35" s="30" t="s">
        <v>40</v>
      </c>
      <c r="C35" s="30">
        <v>4.691337141927554E-2</v>
      </c>
      <c r="D35" s="30">
        <v>0.14415680187730251</v>
      </c>
      <c r="E35" s="30">
        <v>7.4736176872090443E-2</v>
      </c>
      <c r="F35" s="30">
        <v>6.4856901147079649E-2</v>
      </c>
      <c r="G35" s="30">
        <v>5.999424763472172E-2</v>
      </c>
      <c r="H35" s="30">
        <v>0.14269410961510309</v>
      </c>
      <c r="I35" s="30">
        <v>0.11935933748113836</v>
      </c>
      <c r="J35" s="30">
        <v>0.21536162206622977</v>
      </c>
      <c r="K35" s="30">
        <v>1.6285012411506594E-2</v>
      </c>
      <c r="L35" s="30">
        <v>-9.7939523579673393E-2</v>
      </c>
      <c r="M35" s="30">
        <v>-0.3748943681871939</v>
      </c>
      <c r="N35" s="30">
        <v>0.55327363225463655</v>
      </c>
      <c r="O35" s="30">
        <v>8.2852989829059975E-2</v>
      </c>
      <c r="P35" s="30">
        <v>9.2063705152607422E-2</v>
      </c>
      <c r="Q35" s="30">
        <v>0.12930000580081003</v>
      </c>
    </row>
    <row r="36" spans="1:17" x14ac:dyDescent="0.25">
      <c r="A36" s="4" t="s">
        <v>0</v>
      </c>
      <c r="B36" s="30" t="s">
        <v>40</v>
      </c>
      <c r="C36" s="30">
        <v>0.16001163503453131</v>
      </c>
      <c r="D36" s="30">
        <v>1.7818169362017922</v>
      </c>
      <c r="E36" s="30">
        <v>-0.15568468702526128</v>
      </c>
      <c r="F36" s="30">
        <v>3.5783111886789065E-3</v>
      </c>
      <c r="G36" s="30">
        <v>-4.1827428163652258E-2</v>
      </c>
      <c r="H36" s="30">
        <v>1.3373542219941692E-2</v>
      </c>
      <c r="I36" s="30">
        <v>0.32641503148098261</v>
      </c>
      <c r="J36" s="30">
        <v>3.4317891642455134E-2</v>
      </c>
      <c r="K36" s="30">
        <v>2.0596722674113055E-2</v>
      </c>
      <c r="L36" s="30">
        <v>0.24032238576597553</v>
      </c>
      <c r="M36" s="30">
        <v>-0.41868659849967993</v>
      </c>
      <c r="N36" s="30">
        <v>0.47776982728424167</v>
      </c>
      <c r="O36" s="30">
        <v>0.16293558742165715</v>
      </c>
      <c r="P36" s="30">
        <v>-1.1024892113447371E-2</v>
      </c>
      <c r="Q36" s="30">
        <v>6.9397427691870961E-2</v>
      </c>
    </row>
    <row r="37" spans="1:17" ht="15.75" thickBot="1" x14ac:dyDescent="0.3">
      <c r="A37" s="2" t="s">
        <v>34</v>
      </c>
      <c r="B37" s="31" t="s">
        <v>40</v>
      </c>
      <c r="C37" s="31">
        <v>4.3655504139914481E-2</v>
      </c>
      <c r="D37" s="31">
        <v>2.1696724241744292E-2</v>
      </c>
      <c r="E37" s="31">
        <v>5.4431525490598487E-2</v>
      </c>
      <c r="F37" s="31">
        <v>2.2580711712031132E-2</v>
      </c>
      <c r="G37" s="31">
        <v>-9.2985055332875932E-3</v>
      </c>
      <c r="H37" s="31">
        <v>5.1983498492433888E-2</v>
      </c>
      <c r="I37" s="31">
        <v>6.606833754981456E-2</v>
      </c>
      <c r="J37" s="31">
        <v>4.3050936532171624E-2</v>
      </c>
      <c r="K37" s="31">
        <v>2.2582829684222538E-2</v>
      </c>
      <c r="L37" s="31">
        <v>-2.2917230962046231E-2</v>
      </c>
      <c r="M37" s="31">
        <v>-0.37495801906209336</v>
      </c>
      <c r="N37" s="31">
        <v>0.54203248816437011</v>
      </c>
      <c r="O37" s="31">
        <v>0.10216628628669655</v>
      </c>
      <c r="P37" s="31">
        <v>1.3028945933085234E-2</v>
      </c>
      <c r="Q37" s="31">
        <v>2.7932006118643438E-2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1.5005631776791652E-2</v>
      </c>
      <c r="E41" s="16">
        <v>1.4939962028689434E-2</v>
      </c>
      <c r="F41" s="16">
        <v>1.4400436418007088E-2</v>
      </c>
      <c r="G41" s="16">
        <v>1.5188272476189714E-2</v>
      </c>
      <c r="H41" s="16">
        <v>1.6948946469637953E-2</v>
      </c>
      <c r="I41" s="16">
        <v>1.6500242172092613E-2</v>
      </c>
      <c r="J41" s="16">
        <v>1.6474369862765924E-2</v>
      </c>
      <c r="K41" s="16">
        <v>1.647291787894116E-2</v>
      </c>
      <c r="L41" s="16">
        <v>1.7913092273346035E-2</v>
      </c>
      <c r="M41" s="16">
        <v>1.7887957938221229E-2</v>
      </c>
      <c r="N41" s="16">
        <v>1.8715179388275605E-2</v>
      </c>
      <c r="O41" s="16">
        <v>1.8545493040226214E-2</v>
      </c>
      <c r="P41" s="16">
        <v>1.8245910232110481E-2</v>
      </c>
      <c r="Q41" s="16">
        <v>2.0536427652998786E-2</v>
      </c>
    </row>
    <row r="42" spans="1:17" x14ac:dyDescent="0.25">
      <c r="A42" s="6" t="s">
        <v>9</v>
      </c>
      <c r="B42" s="17">
        <v>0.47596567559158925</v>
      </c>
      <c r="C42" s="17">
        <v>0.45699671492447153</v>
      </c>
      <c r="D42" s="17">
        <v>0.42154683091203471</v>
      </c>
      <c r="E42" s="17">
        <v>0.4294759402538541</v>
      </c>
      <c r="F42" s="17">
        <v>0.43256869310370077</v>
      </c>
      <c r="G42" s="17">
        <v>0.41106177279903749</v>
      </c>
      <c r="H42" s="17">
        <v>0.41610437638761222</v>
      </c>
      <c r="I42" s="17">
        <v>0.39109532236483791</v>
      </c>
      <c r="J42" s="17">
        <v>0.36389899829035405</v>
      </c>
      <c r="K42" s="17">
        <v>0.36604740373348915</v>
      </c>
      <c r="L42" s="17">
        <v>0.34270762343666417</v>
      </c>
      <c r="M42" s="17">
        <v>0.34952776052741774</v>
      </c>
      <c r="N42" s="17">
        <v>0.34736341530463916</v>
      </c>
      <c r="O42" s="17">
        <v>0.34678015867807765</v>
      </c>
      <c r="P42" s="17">
        <v>0.33714772184597097</v>
      </c>
      <c r="Q42" s="17">
        <v>0.33218104922238262</v>
      </c>
    </row>
    <row r="43" spans="1:17" x14ac:dyDescent="0.25">
      <c r="A43" s="4" t="s">
        <v>8</v>
      </c>
      <c r="B43" s="16">
        <v>0.14421674116087263</v>
      </c>
      <c r="C43" s="16">
        <v>0.14071723336580205</v>
      </c>
      <c r="D43" s="16">
        <v>0.13798315929977373</v>
      </c>
      <c r="E43" s="16">
        <v>0.15216275896488585</v>
      </c>
      <c r="F43" s="16">
        <v>0.14637241055808137</v>
      </c>
      <c r="G43" s="16">
        <v>0.14441526822751016</v>
      </c>
      <c r="H43" s="16">
        <v>0.12617760658410326</v>
      </c>
      <c r="I43" s="16">
        <v>0.14524030098141755</v>
      </c>
      <c r="J43" s="16">
        <v>0.14778590113871734</v>
      </c>
      <c r="K43" s="16">
        <v>0.14725679824361418</v>
      </c>
      <c r="L43" s="16">
        <v>0.15216798388566039</v>
      </c>
      <c r="M43" s="16">
        <v>0.16203226492423622</v>
      </c>
      <c r="N43" s="16">
        <v>0.16325308131066513</v>
      </c>
      <c r="O43" s="16">
        <v>0.16346673872803946</v>
      </c>
      <c r="P43" s="16">
        <v>0.16294824505877023</v>
      </c>
      <c r="Q43" s="16">
        <v>0.13494354082047058</v>
      </c>
    </row>
    <row r="44" spans="1:17" x14ac:dyDescent="0.25">
      <c r="A44" s="6" t="s">
        <v>7</v>
      </c>
      <c r="B44" s="17">
        <v>4.251809874664756E-2</v>
      </c>
      <c r="C44" s="17">
        <v>4.9086490368996601E-2</v>
      </c>
      <c r="D44" s="17">
        <v>1.239999116174665E-2</v>
      </c>
      <c r="E44" s="17">
        <v>1.2451242174537143E-2</v>
      </c>
      <c r="F44" s="17">
        <v>1.842561185460697E-2</v>
      </c>
      <c r="G44" s="17">
        <v>2.5028583916849558E-2</v>
      </c>
      <c r="H44" s="17">
        <v>2.5206825623776637E-2</v>
      </c>
      <c r="I44" s="17">
        <v>2.5961406173262053E-2</v>
      </c>
      <c r="J44" s="17">
        <v>2.5340074083561152E-2</v>
      </c>
      <c r="K44" s="17">
        <v>2.5331382728855427E-2</v>
      </c>
      <c r="L44" s="17">
        <v>2.535885955255707E-2</v>
      </c>
      <c r="M44" s="17">
        <v>2.4303193117765548E-2</v>
      </c>
      <c r="N44" s="17">
        <v>2.4336815223835916E-2</v>
      </c>
      <c r="O44" s="17">
        <v>2.4154511941948256E-2</v>
      </c>
      <c r="P44" s="17">
        <v>2.3883481776813559E-2</v>
      </c>
      <c r="Q44" s="17">
        <v>2.6364716648815331E-2</v>
      </c>
    </row>
    <row r="45" spans="1:17" x14ac:dyDescent="0.25">
      <c r="A45" s="4" t="s">
        <v>6</v>
      </c>
      <c r="B45" s="16">
        <v>2.9961334241282098E-2</v>
      </c>
      <c r="C45" s="16">
        <v>3.0821239618277353E-2</v>
      </c>
      <c r="D45" s="16">
        <v>3.2922002240184059E-2</v>
      </c>
      <c r="E45" s="16">
        <v>3.0820844930868681E-2</v>
      </c>
      <c r="F45" s="16">
        <v>2.9682497603996501E-2</v>
      </c>
      <c r="G45" s="16">
        <v>3.471604094238645E-2</v>
      </c>
      <c r="H45" s="16">
        <v>3.2184128529311233E-2</v>
      </c>
      <c r="I45" s="16">
        <v>4.3786409375453764E-2</v>
      </c>
      <c r="J45" s="16">
        <v>4.3844102983272119E-2</v>
      </c>
      <c r="K45" s="16">
        <v>4.3671337544085372E-2</v>
      </c>
      <c r="L45" s="16">
        <v>4.4332347947546695E-2</v>
      </c>
      <c r="M45" s="16">
        <v>4.1424343718884114E-2</v>
      </c>
      <c r="N45" s="16">
        <v>4.1606096156333087E-2</v>
      </c>
      <c r="O45" s="16">
        <v>4.0899244869247668E-2</v>
      </c>
      <c r="P45" s="16">
        <v>4.0126435975387266E-2</v>
      </c>
      <c r="Q45" s="16">
        <v>4.0795442635778417E-2</v>
      </c>
    </row>
    <row r="46" spans="1:17" x14ac:dyDescent="0.25">
      <c r="A46" s="6" t="s">
        <v>5</v>
      </c>
      <c r="B46" s="17">
        <v>3.191029674269117E-2</v>
      </c>
      <c r="C46" s="17">
        <v>3.7835329998129573E-2</v>
      </c>
      <c r="D46" s="17">
        <v>4.9887403609974144E-2</v>
      </c>
      <c r="E46" s="17">
        <v>4.9221782920158802E-2</v>
      </c>
      <c r="F46" s="17">
        <v>4.8925609878628547E-2</v>
      </c>
      <c r="G46" s="17">
        <v>4.2934379124825846E-2</v>
      </c>
      <c r="H46" s="17">
        <v>4.2842233301595485E-2</v>
      </c>
      <c r="I46" s="17">
        <v>3.2662639892656366E-2</v>
      </c>
      <c r="J46" s="17">
        <v>3.2592461007454408E-2</v>
      </c>
      <c r="K46" s="17">
        <v>3.2626048218637502E-2</v>
      </c>
      <c r="L46" s="17">
        <v>3.2431351141146904E-2</v>
      </c>
      <c r="M46" s="17">
        <v>3.1871141507114821E-2</v>
      </c>
      <c r="N46" s="17">
        <v>3.1897557134065904E-2</v>
      </c>
      <c r="O46" s="17">
        <v>3.1765282282332823E-2</v>
      </c>
      <c r="P46" s="17">
        <v>3.1720633088524595E-2</v>
      </c>
      <c r="Q46" s="17">
        <v>3.3935410894726056E-2</v>
      </c>
    </row>
    <row r="47" spans="1:17" x14ac:dyDescent="0.25">
      <c r="A47" s="4" t="s">
        <v>4</v>
      </c>
      <c r="B47" s="16">
        <v>1.6801641504514075E-2</v>
      </c>
      <c r="C47" s="16">
        <v>2.0147591430681188E-2</v>
      </c>
      <c r="D47" s="16">
        <v>2.2754909667135375E-2</v>
      </c>
      <c r="E47" s="16">
        <v>1.2755874342811767E-2</v>
      </c>
      <c r="F47" s="16">
        <v>7.9297518782469635E-3</v>
      </c>
      <c r="G47" s="16">
        <v>1.3474536138328698E-2</v>
      </c>
      <c r="H47" s="16">
        <v>1.3494133960912934E-2</v>
      </c>
      <c r="I47" s="16">
        <v>1.5553103314152949E-2</v>
      </c>
      <c r="J47" s="16">
        <v>1.5401975676446723E-2</v>
      </c>
      <c r="K47" s="16">
        <v>1.5405396388721494E-2</v>
      </c>
      <c r="L47" s="16">
        <v>1.7687240827205197E-2</v>
      </c>
      <c r="M47" s="16">
        <v>1.6303101844460259E-2</v>
      </c>
      <c r="N47" s="16">
        <v>1.6942769806871549E-2</v>
      </c>
      <c r="O47" s="16">
        <v>1.7258831386406218E-2</v>
      </c>
      <c r="P47" s="16">
        <v>1.7049827976614158E-2</v>
      </c>
      <c r="Q47" s="16">
        <v>1.771124970251595E-2</v>
      </c>
    </row>
    <row r="48" spans="1:17" x14ac:dyDescent="0.25">
      <c r="A48" s="6" t="s">
        <v>3</v>
      </c>
      <c r="B48" s="17">
        <v>0.12241306399111697</v>
      </c>
      <c r="C48" s="17">
        <v>0.12547880903410999</v>
      </c>
      <c r="D48" s="17">
        <v>0.11447816812236875</v>
      </c>
      <c r="E48" s="17">
        <v>0.11533600885302715</v>
      </c>
      <c r="F48" s="17">
        <v>0.11435337954182573</v>
      </c>
      <c r="G48" s="17">
        <v>0.11787494257610892</v>
      </c>
      <c r="H48" s="17">
        <v>0.1208391063190703</v>
      </c>
      <c r="I48" s="17">
        <v>9.2593250135458258E-2</v>
      </c>
      <c r="J48" s="17">
        <v>8.8992997240296121E-2</v>
      </c>
      <c r="K48" s="17">
        <v>8.8915517126175667E-2</v>
      </c>
      <c r="L48" s="17">
        <v>9.4999252548794738E-2</v>
      </c>
      <c r="M48" s="17">
        <v>9.0378076786691686E-2</v>
      </c>
      <c r="N48" s="17">
        <v>9.0549398979089382E-2</v>
      </c>
      <c r="O48" s="17">
        <v>9.1228060724432819E-2</v>
      </c>
      <c r="P48" s="17">
        <v>8.292057007357885E-2</v>
      </c>
      <c r="Q48" s="17">
        <v>9.2491961074289947E-2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1.1049708221968753E-2</v>
      </c>
      <c r="J49" s="16">
        <v>1.2909406352675394E-2</v>
      </c>
      <c r="K49" s="16">
        <v>1.2827834471590435E-2</v>
      </c>
      <c r="L49" s="16">
        <v>2.040538891023215E-2</v>
      </c>
      <c r="M49" s="16">
        <v>1.9351208325061542E-2</v>
      </c>
      <c r="N49" s="16">
        <v>1.9930556794847759E-2</v>
      </c>
      <c r="O49" s="16">
        <v>2.0081359251530199E-2</v>
      </c>
      <c r="P49" s="16">
        <v>2.7926694563733277E-2</v>
      </c>
      <c r="Q49" s="16">
        <v>2.146010921935532E-2</v>
      </c>
    </row>
    <row r="50" spans="1:17" x14ac:dyDescent="0.25">
      <c r="A50" s="6" t="s">
        <v>1</v>
      </c>
      <c r="B50" s="17">
        <v>0.11518984508308967</v>
      </c>
      <c r="C50" s="17">
        <v>0.11554942084896477</v>
      </c>
      <c r="D50" s="17">
        <v>0.12939911881918154</v>
      </c>
      <c r="E50" s="17">
        <v>0.13189089181076891</v>
      </c>
      <c r="F50" s="17">
        <v>0.13734360988288502</v>
      </c>
      <c r="G50" s="17">
        <v>0.14694985042251499</v>
      </c>
      <c r="H50" s="17">
        <v>0.15962106699132417</v>
      </c>
      <c r="I50" s="17">
        <v>0.16760026116720877</v>
      </c>
      <c r="J50" s="17">
        <v>0.19528761073560466</v>
      </c>
      <c r="K50" s="17">
        <v>0.1940848859759704</v>
      </c>
      <c r="L50" s="17">
        <v>0.17918267546755598</v>
      </c>
      <c r="M50" s="17">
        <v>0.17920092245641137</v>
      </c>
      <c r="N50" s="17">
        <v>0.18050726548478632</v>
      </c>
      <c r="O50" s="17">
        <v>0.17734423067375948</v>
      </c>
      <c r="P50" s="17">
        <v>0.19118031958962134</v>
      </c>
      <c r="Q50" s="17">
        <v>0.21003328501928273</v>
      </c>
    </row>
    <row r="51" spans="1:17" x14ac:dyDescent="0.25">
      <c r="A51" s="4" t="s">
        <v>0</v>
      </c>
      <c r="B51" s="16">
        <v>2.1023302938196556E-2</v>
      </c>
      <c r="C51" s="16">
        <v>2.3367170410567056E-2</v>
      </c>
      <c r="D51" s="16">
        <v>6.362278439080947E-2</v>
      </c>
      <c r="E51" s="16">
        <v>5.0944693720398039E-2</v>
      </c>
      <c r="F51" s="16">
        <v>4.9997999280021063E-2</v>
      </c>
      <c r="G51" s="16">
        <v>4.8356353376248301E-2</v>
      </c>
      <c r="H51" s="16">
        <v>4.6581575832655917E-2</v>
      </c>
      <c r="I51" s="16">
        <v>5.7957356201491117E-2</v>
      </c>
      <c r="J51" s="16">
        <v>5.7472102628851912E-2</v>
      </c>
      <c r="K51" s="16">
        <v>5.7360477689919441E-2</v>
      </c>
      <c r="L51" s="16">
        <v>7.2814184009290739E-2</v>
      </c>
      <c r="M51" s="16">
        <v>6.7720028853735459E-2</v>
      </c>
      <c r="N51" s="16">
        <v>6.4897864416590192E-2</v>
      </c>
      <c r="O51" s="16">
        <v>6.8476088423998965E-2</v>
      </c>
      <c r="P51" s="16">
        <v>6.6850159818875252E-2</v>
      </c>
      <c r="Q51" s="16">
        <v>6.954680710938424E-2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103.66711239465863</v>
      </c>
      <c r="E56" s="3">
        <v>111.67055391884465</v>
      </c>
      <c r="F56" s="3">
        <v>114.83966431795575</v>
      </c>
      <c r="G56" s="3">
        <v>121.69533455493614</v>
      </c>
      <c r="H56" s="3">
        <v>149.48519944244583</v>
      </c>
      <c r="I56" s="3">
        <v>160.23852130172605</v>
      </c>
      <c r="J56" s="3">
        <v>172.38701547422923</v>
      </c>
      <c r="K56" s="3">
        <v>182.87579454360676</v>
      </c>
      <c r="L56" s="3">
        <v>200.6180351771844</v>
      </c>
      <c r="M56" s="3">
        <v>129.36655254323901</v>
      </c>
      <c r="N56" s="3">
        <v>206.89189135505111</v>
      </c>
      <c r="O56" s="3">
        <v>233.88822875315876</v>
      </c>
      <c r="P56" s="3">
        <v>239.49381065655666</v>
      </c>
      <c r="Q56" s="3">
        <v>288.7825063450735</v>
      </c>
    </row>
    <row r="57" spans="1:17" x14ac:dyDescent="0.25">
      <c r="A57" s="6" t="s">
        <v>9</v>
      </c>
      <c r="B57" s="5">
        <v>2972.3394848405678</v>
      </c>
      <c r="C57" s="5">
        <v>3031.7559655231425</v>
      </c>
      <c r="D57" s="5">
        <v>2912.2760940568446</v>
      </c>
      <c r="E57" s="5">
        <v>3210.1698820162037</v>
      </c>
      <c r="F57" s="5">
        <v>3449.6206967983412</v>
      </c>
      <c r="G57" s="5">
        <v>3293.6135457107384</v>
      </c>
      <c r="H57" s="5">
        <v>3669.9299159746201</v>
      </c>
      <c r="I57" s="5">
        <v>3798.0373554611692</v>
      </c>
      <c r="J57" s="5">
        <v>3807.8216509583476</v>
      </c>
      <c r="K57" s="5">
        <v>4063.7129554299136</v>
      </c>
      <c r="L57" s="5">
        <v>3838.1608828313892</v>
      </c>
      <c r="M57" s="5">
        <v>2527.8011919390296</v>
      </c>
      <c r="N57" s="5">
        <v>3840.0205784267737</v>
      </c>
      <c r="O57" s="5">
        <v>4373.4505685034928</v>
      </c>
      <c r="P57" s="5">
        <v>4425.3639107008121</v>
      </c>
      <c r="Q57" s="5">
        <v>4671.1179556473726</v>
      </c>
    </row>
    <row r="58" spans="1:17" x14ac:dyDescent="0.25">
      <c r="A58" s="4" t="s">
        <v>8</v>
      </c>
      <c r="B58" s="3">
        <v>900.61350242262824</v>
      </c>
      <c r="C58" s="3">
        <v>933.53036854803338</v>
      </c>
      <c r="D58" s="3">
        <v>953.26314123097382</v>
      </c>
      <c r="E58" s="3">
        <v>1137.358953576874</v>
      </c>
      <c r="F58" s="3">
        <v>1167.281185511901</v>
      </c>
      <c r="G58" s="3">
        <v>1157.1206935705866</v>
      </c>
      <c r="H58" s="3">
        <v>1112.8529268284394</v>
      </c>
      <c r="I58" s="3">
        <v>1410.4696658357234</v>
      </c>
      <c r="J58" s="3">
        <v>1546.4245757922838</v>
      </c>
      <c r="K58" s="3">
        <v>1634.7865131517012</v>
      </c>
      <c r="L58" s="3">
        <v>1704.2083788871312</v>
      </c>
      <c r="M58" s="3">
        <v>1171.8249554485278</v>
      </c>
      <c r="N58" s="3">
        <v>1804.7242861622135</v>
      </c>
      <c r="O58" s="3">
        <v>2061.5761413421105</v>
      </c>
      <c r="P58" s="3">
        <v>2138.8407403344613</v>
      </c>
      <c r="Q58" s="3">
        <v>1897.5712130499878</v>
      </c>
    </row>
    <row r="59" spans="1:17" x14ac:dyDescent="0.25">
      <c r="A59" s="6" t="s">
        <v>7</v>
      </c>
      <c r="B59" s="5">
        <v>265.51961665708825</v>
      </c>
      <c r="C59" s="5">
        <v>325.64404763258551</v>
      </c>
      <c r="D59" s="5">
        <v>85.665921740511322</v>
      </c>
      <c r="E59" s="5">
        <v>93.068316233880992</v>
      </c>
      <c r="F59" s="5">
        <v>146.93937175334909</v>
      </c>
      <c r="G59" s="5">
        <v>200.54037731889687</v>
      </c>
      <c r="H59" s="5">
        <v>222.31749698609403</v>
      </c>
      <c r="I59" s="5">
        <v>252.11856242649483</v>
      </c>
      <c r="J59" s="5">
        <v>265.15731888682791</v>
      </c>
      <c r="K59" s="5">
        <v>281.21895449680954</v>
      </c>
      <c r="L59" s="5">
        <v>284.00705473605399</v>
      </c>
      <c r="M59" s="5">
        <v>175.76183487775694</v>
      </c>
      <c r="N59" s="5">
        <v>269.03774881111315</v>
      </c>
      <c r="O59" s="5">
        <v>304.62689788000301</v>
      </c>
      <c r="P59" s="5">
        <v>313.49195461945931</v>
      </c>
      <c r="Q59" s="5">
        <v>370.73969638584191</v>
      </c>
    </row>
    <row r="60" spans="1:17" x14ac:dyDescent="0.25">
      <c r="A60" s="4" t="s">
        <v>6</v>
      </c>
      <c r="B60" s="3">
        <v>187.10436771134715</v>
      </c>
      <c r="C60" s="3">
        <v>204.47078507549875</v>
      </c>
      <c r="D60" s="3">
        <v>227.44319981041684</v>
      </c>
      <c r="E60" s="3">
        <v>230.37413475801461</v>
      </c>
      <c r="F60" s="3">
        <v>236.710052530007</v>
      </c>
      <c r="G60" s="3">
        <v>278.16068111298807</v>
      </c>
      <c r="H60" s="3">
        <v>283.8554526503363</v>
      </c>
      <c r="I60" s="3">
        <v>425.22221299888469</v>
      </c>
      <c r="J60" s="3">
        <v>458.78258910001625</v>
      </c>
      <c r="K60" s="3">
        <v>484.82185189343068</v>
      </c>
      <c r="L60" s="3">
        <v>496.5010174855081</v>
      </c>
      <c r="M60" s="3">
        <v>299.58280071912469</v>
      </c>
      <c r="N60" s="3">
        <v>459.9455739695693</v>
      </c>
      <c r="O60" s="3">
        <v>515.80467119753484</v>
      </c>
      <c r="P60" s="3">
        <v>526.69518470497599</v>
      </c>
      <c r="Q60" s="3">
        <v>573.66404570838131</v>
      </c>
    </row>
    <row r="61" spans="1:17" x14ac:dyDescent="0.25">
      <c r="A61" s="6" t="s">
        <v>5</v>
      </c>
      <c r="B61" s="5">
        <v>199.27536762685915</v>
      </c>
      <c r="C61" s="5">
        <v>251.00287088130139</v>
      </c>
      <c r="D61" s="5">
        <v>344.64947254747602</v>
      </c>
      <c r="E61" s="5">
        <v>367.91417227246035</v>
      </c>
      <c r="F61" s="5">
        <v>390.16877349544478</v>
      </c>
      <c r="G61" s="5">
        <v>344.00973775622725</v>
      </c>
      <c r="H61" s="5">
        <v>377.85710168601389</v>
      </c>
      <c r="I61" s="5">
        <v>317.19613952467557</v>
      </c>
      <c r="J61" s="5">
        <v>341.04594754387455</v>
      </c>
      <c r="K61" s="5">
        <v>362.20143478217062</v>
      </c>
      <c r="L61" s="5">
        <v>363.21556573229765</v>
      </c>
      <c r="M61" s="5">
        <v>230.49359332310516</v>
      </c>
      <c r="N61" s="5">
        <v>352.61996629361488</v>
      </c>
      <c r="O61" s="5">
        <v>400.61084344017507</v>
      </c>
      <c r="P61" s="5">
        <v>416.36154065033406</v>
      </c>
      <c r="Q61" s="5">
        <v>477.19852632684569</v>
      </c>
    </row>
    <row r="62" spans="1:17" x14ac:dyDescent="0.25">
      <c r="A62" s="4" t="s">
        <v>4</v>
      </c>
      <c r="B62" s="3">
        <v>104.92391576752129</v>
      </c>
      <c r="C62" s="3">
        <v>133.66087439159347</v>
      </c>
      <c r="D62" s="3">
        <v>157.20336291615908</v>
      </c>
      <c r="E62" s="3">
        <v>95.345326236142029</v>
      </c>
      <c r="F62" s="3">
        <v>63.237669844771794</v>
      </c>
      <c r="G62" s="3">
        <v>107.9641009796963</v>
      </c>
      <c r="H62" s="3">
        <v>119.01467209561848</v>
      </c>
      <c r="I62" s="3">
        <v>151.04058781197716</v>
      </c>
      <c r="J62" s="3">
        <v>161.16553418350605</v>
      </c>
      <c r="K62" s="3">
        <v>171.02459476521966</v>
      </c>
      <c r="L62" s="3">
        <v>198.08860738910116</v>
      </c>
      <c r="M62" s="3">
        <v>117.90479878492327</v>
      </c>
      <c r="N62" s="3">
        <v>187.29832172129051</v>
      </c>
      <c r="O62" s="3">
        <v>217.66137435981238</v>
      </c>
      <c r="P62" s="3">
        <v>223.79416653996003</v>
      </c>
      <c r="Q62" s="3">
        <v>249.05495571179006</v>
      </c>
    </row>
    <row r="63" spans="1:17" x14ac:dyDescent="0.25">
      <c r="A63" s="6" t="s">
        <v>3</v>
      </c>
      <c r="B63" s="5">
        <v>764.45256920863073</v>
      </c>
      <c r="C63" s="5">
        <v>832.43733578867148</v>
      </c>
      <c r="D63" s="5">
        <v>790.87780494728622</v>
      </c>
      <c r="E63" s="5">
        <v>862.09295382902258</v>
      </c>
      <c r="F63" s="5">
        <v>911.93789820048153</v>
      </c>
      <c r="G63" s="5">
        <v>944.46755514371409</v>
      </c>
      <c r="H63" s="5">
        <v>1065.768774531919</v>
      </c>
      <c r="I63" s="5">
        <v>899.19925595522341</v>
      </c>
      <c r="J63" s="5">
        <v>931.21845145859118</v>
      </c>
      <c r="K63" s="5">
        <v>987.10477167450279</v>
      </c>
      <c r="L63" s="5">
        <v>1063.9460289052777</v>
      </c>
      <c r="M63" s="5">
        <v>653.61849909096316</v>
      </c>
      <c r="N63" s="5">
        <v>1001.0022360556738</v>
      </c>
      <c r="O63" s="5">
        <v>1150.5312632638927</v>
      </c>
      <c r="P63" s="5">
        <v>1088.406281523088</v>
      </c>
      <c r="Q63" s="5">
        <v>1300.6186269160667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107.30684361096534</v>
      </c>
      <c r="J64" s="3">
        <v>135.08340842289041</v>
      </c>
      <c r="K64" s="3">
        <v>142.40952565331176</v>
      </c>
      <c r="L64" s="3">
        <v>228.53056120792317</v>
      </c>
      <c r="M64" s="3">
        <v>139.94884811363633</v>
      </c>
      <c r="N64" s="3">
        <v>220.32760175563837</v>
      </c>
      <c r="O64" s="3">
        <v>253.25794984844282</v>
      </c>
      <c r="P64" s="3">
        <v>366.56272090716095</v>
      </c>
      <c r="Q64" s="3">
        <v>301.77128327864267</v>
      </c>
    </row>
    <row r="65" spans="1:17" x14ac:dyDescent="0.25">
      <c r="A65" s="6" t="s">
        <v>1</v>
      </c>
      <c r="B65" s="5">
        <v>719.34457115542841</v>
      </c>
      <c r="C65" s="5">
        <v>766.56491071164612</v>
      </c>
      <c r="D65" s="5">
        <v>893.95989412090012</v>
      </c>
      <c r="E65" s="5">
        <v>985.83442963750133</v>
      </c>
      <c r="F65" s="5">
        <v>1095.278892759389</v>
      </c>
      <c r="G65" s="5">
        <v>1177.4289168172816</v>
      </c>
      <c r="H65" s="5">
        <v>1407.8153516596594</v>
      </c>
      <c r="I65" s="5">
        <v>1627.6135670686745</v>
      </c>
      <c r="J65" s="5">
        <v>2043.480184932052</v>
      </c>
      <c r="K65" s="5">
        <v>2154.6533524054903</v>
      </c>
      <c r="L65" s="5">
        <v>2006.7599575524023</v>
      </c>
      <c r="M65" s="5">
        <v>1295.9894936481223</v>
      </c>
      <c r="N65" s="5">
        <v>1995.465220219658</v>
      </c>
      <c r="O65" s="5">
        <v>2236.5934354998017</v>
      </c>
      <c r="P65" s="5">
        <v>2509.4118450982146</v>
      </c>
      <c r="Q65" s="5">
        <v>2953.4804927428936</v>
      </c>
    </row>
    <row r="66" spans="1:17" x14ac:dyDescent="0.25">
      <c r="A66" s="4" t="s">
        <v>0</v>
      </c>
      <c r="B66" s="3">
        <v>131.28760460992908</v>
      </c>
      <c r="C66" s="3">
        <v>155.01984144752754</v>
      </c>
      <c r="D66" s="3">
        <v>439.54099623477356</v>
      </c>
      <c r="E66" s="3">
        <v>380.79227752105533</v>
      </c>
      <c r="F66" s="3">
        <v>398.72079478835877</v>
      </c>
      <c r="G66" s="3">
        <v>387.45305703493409</v>
      </c>
      <c r="H66" s="3">
        <v>410.83710814485369</v>
      </c>
      <c r="I66" s="3">
        <v>562.84028800448527</v>
      </c>
      <c r="J66" s="3">
        <v>601.38532324738026</v>
      </c>
      <c r="K66" s="3">
        <v>636.7932512038426</v>
      </c>
      <c r="L66" s="3">
        <v>815.48391009573186</v>
      </c>
      <c r="M66" s="3">
        <v>489.75443151157094</v>
      </c>
      <c r="N66" s="3">
        <v>717.43057522940217</v>
      </c>
      <c r="O66" s="3">
        <v>863.59262591157506</v>
      </c>
      <c r="P66" s="3">
        <v>877.46784426497663</v>
      </c>
      <c r="Q66" s="3">
        <v>977.96469788710522</v>
      </c>
    </row>
    <row r="67" spans="1:17" ht="15.75" thickBot="1" x14ac:dyDescent="0.3">
      <c r="A67" s="2" t="s">
        <v>34</v>
      </c>
      <c r="B67" s="1">
        <v>6244.8610000000008</v>
      </c>
      <c r="C67" s="1">
        <v>6634.0869999999995</v>
      </c>
      <c r="D67" s="1">
        <v>6908.5469999999996</v>
      </c>
      <c r="E67" s="1">
        <v>7474.6210000000001</v>
      </c>
      <c r="F67" s="1">
        <v>7974.7350000000006</v>
      </c>
      <c r="G67" s="1">
        <v>8012.4539999999988</v>
      </c>
      <c r="H67" s="1">
        <v>8819.7340000000004</v>
      </c>
      <c r="I67" s="1">
        <v>9711.2829999999994</v>
      </c>
      <c r="J67" s="1">
        <v>10463.952000000001</v>
      </c>
      <c r="K67" s="1">
        <v>11101.602999999997</v>
      </c>
      <c r="L67" s="1">
        <v>11199.52</v>
      </c>
      <c r="M67" s="1">
        <v>7232.0469999999996</v>
      </c>
      <c r="N67" s="1">
        <v>11054.763999999999</v>
      </c>
      <c r="O67" s="1">
        <v>12611.593999999999</v>
      </c>
      <c r="P67" s="1">
        <v>13125.890000000001</v>
      </c>
      <c r="Q67" s="1">
        <v>14061.964000000002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>
        <v>79.516600826271997</v>
      </c>
      <c r="E71" s="3">
        <v>81.590930252537007</v>
      </c>
      <c r="F71" s="3">
        <v>85.127792537903005</v>
      </c>
      <c r="G71" s="3">
        <v>86.333200766439006</v>
      </c>
      <c r="H71" s="3">
        <v>90.335583255662002</v>
      </c>
      <c r="I71" s="3">
        <v>93.302854584469998</v>
      </c>
      <c r="J71" s="3">
        <v>96.384798175901992</v>
      </c>
      <c r="K71" s="3">
        <v>100</v>
      </c>
      <c r="L71" s="3">
        <v>103.24816991689501</v>
      </c>
      <c r="M71" s="3">
        <v>106.66820945181598</v>
      </c>
      <c r="N71" s="3">
        <v>105.737665325636</v>
      </c>
      <c r="O71" s="3">
        <v>109.44680806749301</v>
      </c>
      <c r="P71" s="3">
        <v>112.44496780993801</v>
      </c>
      <c r="Q71" s="3">
        <v>117.19062142607102</v>
      </c>
    </row>
    <row r="72" spans="1:17" x14ac:dyDescent="0.25">
      <c r="A72" s="6" t="s">
        <v>9</v>
      </c>
      <c r="B72" s="5">
        <v>76.643095168664999</v>
      </c>
      <c r="C72" s="5">
        <v>78.014306747196997</v>
      </c>
      <c r="D72" s="5">
        <v>79.516600826271997</v>
      </c>
      <c r="E72" s="5">
        <v>81.590930252537007</v>
      </c>
      <c r="F72" s="5">
        <v>85.127792537903005</v>
      </c>
      <c r="G72" s="5">
        <v>86.333200766439006</v>
      </c>
      <c r="H72" s="5">
        <v>90.335583255662002</v>
      </c>
      <c r="I72" s="5">
        <v>93.302854584469983</v>
      </c>
      <c r="J72" s="5">
        <v>96.384798175902006</v>
      </c>
      <c r="K72" s="5">
        <v>100</v>
      </c>
      <c r="L72" s="5">
        <v>103.24816991689498</v>
      </c>
      <c r="M72" s="5">
        <v>106.66820945181598</v>
      </c>
      <c r="N72" s="5">
        <v>105.737665325636</v>
      </c>
      <c r="O72" s="5">
        <v>109.44680806749298</v>
      </c>
      <c r="P72" s="5">
        <v>112.44496780993801</v>
      </c>
      <c r="Q72" s="5">
        <v>117.19062142607099</v>
      </c>
    </row>
    <row r="73" spans="1:17" x14ac:dyDescent="0.25">
      <c r="A73" s="4" t="s">
        <v>8</v>
      </c>
      <c r="B73" s="3">
        <v>76.643095168664999</v>
      </c>
      <c r="C73" s="3">
        <v>78.014306747196997</v>
      </c>
      <c r="D73" s="3">
        <v>79.516600826271983</v>
      </c>
      <c r="E73" s="3">
        <v>81.590930252536992</v>
      </c>
      <c r="F73" s="3">
        <v>85.127792537903005</v>
      </c>
      <c r="G73" s="3">
        <v>86.333200766439006</v>
      </c>
      <c r="H73" s="3">
        <v>90.335583255662016</v>
      </c>
      <c r="I73" s="3">
        <v>93.302854584470012</v>
      </c>
      <c r="J73" s="3">
        <v>96.384798175902006</v>
      </c>
      <c r="K73" s="3">
        <v>99.999999999999986</v>
      </c>
      <c r="L73" s="3">
        <v>103.24816991689501</v>
      </c>
      <c r="M73" s="3">
        <v>106.66820945181601</v>
      </c>
      <c r="N73" s="3">
        <v>105.737665325636</v>
      </c>
      <c r="O73" s="3">
        <v>109.44680806749298</v>
      </c>
      <c r="P73" s="3">
        <v>112.44496780993801</v>
      </c>
      <c r="Q73" s="3">
        <v>117.19062142607099</v>
      </c>
    </row>
    <row r="74" spans="1:17" x14ac:dyDescent="0.25">
      <c r="A74" s="6" t="s">
        <v>7</v>
      </c>
      <c r="B74" s="5">
        <v>76.643095168664999</v>
      </c>
      <c r="C74" s="5">
        <v>78.014306747196997</v>
      </c>
      <c r="D74" s="5">
        <v>79.516600826271997</v>
      </c>
      <c r="E74" s="5">
        <v>81.590930252537007</v>
      </c>
      <c r="F74" s="5">
        <v>85.127792537903005</v>
      </c>
      <c r="G74" s="5">
        <v>86.333200766439006</v>
      </c>
      <c r="H74" s="5">
        <v>90.335583255662016</v>
      </c>
      <c r="I74" s="5">
        <v>93.302854584470012</v>
      </c>
      <c r="J74" s="5">
        <v>96.384798175902006</v>
      </c>
      <c r="K74" s="5">
        <v>100</v>
      </c>
      <c r="L74" s="5">
        <v>103.24816991689501</v>
      </c>
      <c r="M74" s="5">
        <v>106.66820945181598</v>
      </c>
      <c r="N74" s="5">
        <v>105.737665325636</v>
      </c>
      <c r="O74" s="5">
        <v>109.44680806749298</v>
      </c>
      <c r="P74" s="5">
        <v>112.44496780993801</v>
      </c>
      <c r="Q74" s="5">
        <v>117.19062142607102</v>
      </c>
    </row>
    <row r="75" spans="1:17" x14ac:dyDescent="0.25">
      <c r="A75" s="4" t="s">
        <v>6</v>
      </c>
      <c r="B75" s="3">
        <v>76.643095168664999</v>
      </c>
      <c r="C75" s="3">
        <v>78.014306747196997</v>
      </c>
      <c r="D75" s="3">
        <v>79.516600826271997</v>
      </c>
      <c r="E75" s="3">
        <v>81.590930252537007</v>
      </c>
      <c r="F75" s="3">
        <v>85.127792537903005</v>
      </c>
      <c r="G75" s="3">
        <v>86.33320076643902</v>
      </c>
      <c r="H75" s="3">
        <v>90.335583255662016</v>
      </c>
      <c r="I75" s="3">
        <v>93.302854584469998</v>
      </c>
      <c r="J75" s="3">
        <v>96.384798175901992</v>
      </c>
      <c r="K75" s="3">
        <v>100</v>
      </c>
      <c r="L75" s="3">
        <v>103.24816991689498</v>
      </c>
      <c r="M75" s="3">
        <v>106.66820945181601</v>
      </c>
      <c r="N75" s="3">
        <v>105.737665325636</v>
      </c>
      <c r="O75" s="3">
        <v>109.44680806749298</v>
      </c>
      <c r="P75" s="3">
        <v>112.44496780993801</v>
      </c>
      <c r="Q75" s="3">
        <v>117.19062142607102</v>
      </c>
    </row>
    <row r="76" spans="1:17" x14ac:dyDescent="0.25">
      <c r="A76" s="6" t="s">
        <v>5</v>
      </c>
      <c r="B76" s="5">
        <v>76.643095168664999</v>
      </c>
      <c r="C76" s="5">
        <v>78.014306747196997</v>
      </c>
      <c r="D76" s="5">
        <v>79.516600826271997</v>
      </c>
      <c r="E76" s="5">
        <v>81.590930252537007</v>
      </c>
      <c r="F76" s="5">
        <v>85.127792537903005</v>
      </c>
      <c r="G76" s="5">
        <v>86.333200766439006</v>
      </c>
      <c r="H76" s="5">
        <v>90.335583255661987</v>
      </c>
      <c r="I76" s="5">
        <v>93.302854584470012</v>
      </c>
      <c r="J76" s="5">
        <v>96.384798175901992</v>
      </c>
      <c r="K76" s="5">
        <v>100</v>
      </c>
      <c r="L76" s="5">
        <v>103.24816991689501</v>
      </c>
      <c r="M76" s="5">
        <v>106.66820945181598</v>
      </c>
      <c r="N76" s="5">
        <v>105.737665325636</v>
      </c>
      <c r="O76" s="5">
        <v>109.44680806749301</v>
      </c>
      <c r="P76" s="5">
        <v>112.44496780993801</v>
      </c>
      <c r="Q76" s="5">
        <v>117.19062142607099</v>
      </c>
    </row>
    <row r="77" spans="1:17" x14ac:dyDescent="0.25">
      <c r="A77" s="4" t="s">
        <v>4</v>
      </c>
      <c r="B77" s="3">
        <v>76.643095168665013</v>
      </c>
      <c r="C77" s="3">
        <v>78.014306747196997</v>
      </c>
      <c r="D77" s="3">
        <v>79.516600826271997</v>
      </c>
      <c r="E77" s="3">
        <v>81.590930252537007</v>
      </c>
      <c r="F77" s="3">
        <v>85.127792537903019</v>
      </c>
      <c r="G77" s="3">
        <v>86.333200766439006</v>
      </c>
      <c r="H77" s="3">
        <v>90.335583255662002</v>
      </c>
      <c r="I77" s="3">
        <v>93.302854584469998</v>
      </c>
      <c r="J77" s="3">
        <v>96.384798175901992</v>
      </c>
      <c r="K77" s="3">
        <v>100</v>
      </c>
      <c r="L77" s="3">
        <v>103.24816991689501</v>
      </c>
      <c r="M77" s="3">
        <v>106.66820945181601</v>
      </c>
      <c r="N77" s="3">
        <v>105.737665325636</v>
      </c>
      <c r="O77" s="3">
        <v>109.44680806749298</v>
      </c>
      <c r="P77" s="3">
        <v>112.44496780993802</v>
      </c>
      <c r="Q77" s="3">
        <v>117.19062142607102</v>
      </c>
    </row>
    <row r="78" spans="1:17" x14ac:dyDescent="0.25">
      <c r="A78" s="6" t="s">
        <v>3</v>
      </c>
      <c r="B78" s="5">
        <v>76.643095168664999</v>
      </c>
      <c r="C78" s="5">
        <v>78.014306747196997</v>
      </c>
      <c r="D78" s="5">
        <v>79.516600826271997</v>
      </c>
      <c r="E78" s="5">
        <v>81.590930252536992</v>
      </c>
      <c r="F78" s="5">
        <v>85.127792537903005</v>
      </c>
      <c r="G78" s="5">
        <v>86.333200766439006</v>
      </c>
      <c r="H78" s="5">
        <v>90.335583255661987</v>
      </c>
      <c r="I78" s="5">
        <v>93.302854584469998</v>
      </c>
      <c r="J78" s="5">
        <v>96.384798175902006</v>
      </c>
      <c r="K78" s="5">
        <v>99.999999999999986</v>
      </c>
      <c r="L78" s="5">
        <v>103.24816991689501</v>
      </c>
      <c r="M78" s="5">
        <v>106.66820945181598</v>
      </c>
      <c r="N78" s="5">
        <v>105.737665325636</v>
      </c>
      <c r="O78" s="5">
        <v>109.44680806749298</v>
      </c>
      <c r="P78" s="5">
        <v>112.44496780993801</v>
      </c>
      <c r="Q78" s="5">
        <v>117.19062142607099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 t="s">
        <v>40</v>
      </c>
      <c r="I79" s="3">
        <v>93.302854584469983</v>
      </c>
      <c r="J79" s="3">
        <v>96.384798175902006</v>
      </c>
      <c r="K79" s="3">
        <v>100</v>
      </c>
      <c r="L79" s="3">
        <v>103.24816991689498</v>
      </c>
      <c r="M79" s="3">
        <v>106.66820945181601</v>
      </c>
      <c r="N79" s="3">
        <v>105.73766532563602</v>
      </c>
      <c r="O79" s="3">
        <v>109.44680806749298</v>
      </c>
      <c r="P79" s="3">
        <v>112.44496780993801</v>
      </c>
      <c r="Q79" s="3">
        <v>117.19062142607102</v>
      </c>
    </row>
    <row r="80" spans="1:17" x14ac:dyDescent="0.25">
      <c r="A80" s="6" t="s">
        <v>1</v>
      </c>
      <c r="B80" s="5">
        <v>76.643095168664999</v>
      </c>
      <c r="C80" s="5">
        <v>78.014306747196997</v>
      </c>
      <c r="D80" s="5">
        <v>79.516600826271983</v>
      </c>
      <c r="E80" s="5">
        <v>81.590930252537007</v>
      </c>
      <c r="F80" s="5">
        <v>85.127792537903005</v>
      </c>
      <c r="G80" s="5">
        <v>86.333200766439006</v>
      </c>
      <c r="H80" s="5">
        <v>90.335583255662002</v>
      </c>
      <c r="I80" s="5">
        <v>93.302854584469983</v>
      </c>
      <c r="J80" s="5">
        <v>96.384798175901992</v>
      </c>
      <c r="K80" s="5">
        <v>100</v>
      </c>
      <c r="L80" s="5">
        <v>103.24816991689498</v>
      </c>
      <c r="M80" s="5">
        <v>106.66820945181598</v>
      </c>
      <c r="N80" s="5">
        <v>105.737665325636</v>
      </c>
      <c r="O80" s="5">
        <v>109.44680806749298</v>
      </c>
      <c r="P80" s="5">
        <v>112.44496780993801</v>
      </c>
      <c r="Q80" s="5">
        <v>117.19062142607102</v>
      </c>
    </row>
    <row r="81" spans="1:17" x14ac:dyDescent="0.25">
      <c r="A81" s="4" t="s">
        <v>0</v>
      </c>
      <c r="B81" s="3">
        <v>76.643095168664999</v>
      </c>
      <c r="C81" s="3">
        <v>78.014306747196997</v>
      </c>
      <c r="D81" s="3">
        <v>79.516600826271983</v>
      </c>
      <c r="E81" s="3">
        <v>81.590930252537007</v>
      </c>
      <c r="F81" s="3">
        <v>85.127792537903019</v>
      </c>
      <c r="G81" s="3">
        <v>86.333200766439006</v>
      </c>
      <c r="H81" s="3">
        <v>90.335583255662002</v>
      </c>
      <c r="I81" s="3">
        <v>93.302854584470012</v>
      </c>
      <c r="J81" s="3">
        <v>96.384798175902006</v>
      </c>
      <c r="K81" s="3">
        <v>100</v>
      </c>
      <c r="L81" s="3">
        <v>103.24816991689501</v>
      </c>
      <c r="M81" s="3">
        <v>106.66820945181601</v>
      </c>
      <c r="N81" s="3">
        <v>105.737665325636</v>
      </c>
      <c r="O81" s="3">
        <v>109.44680806749301</v>
      </c>
      <c r="P81" s="3">
        <v>112.44496780993802</v>
      </c>
      <c r="Q81" s="3">
        <v>117.19062142607099</v>
      </c>
    </row>
    <row r="82" spans="1:17" ht="15.75" thickBot="1" x14ac:dyDescent="0.3">
      <c r="A82" s="2" t="s">
        <v>34</v>
      </c>
      <c r="B82" s="1">
        <v>76.643095168665013</v>
      </c>
      <c r="C82" s="1">
        <v>78.014306747196997</v>
      </c>
      <c r="D82" s="1">
        <v>79.516600826271997</v>
      </c>
      <c r="E82" s="1">
        <v>81.590930252537007</v>
      </c>
      <c r="F82" s="1">
        <v>85.127792537903019</v>
      </c>
      <c r="G82" s="1">
        <v>86.333200766439006</v>
      </c>
      <c r="H82" s="1">
        <v>90.335583255662016</v>
      </c>
      <c r="I82" s="1">
        <v>93.302854584470012</v>
      </c>
      <c r="J82" s="1">
        <v>96.384798175902006</v>
      </c>
      <c r="K82" s="1">
        <v>100</v>
      </c>
      <c r="L82" s="1">
        <v>103.24816991689501</v>
      </c>
      <c r="M82" s="1">
        <v>106.66820945181601</v>
      </c>
      <c r="N82" s="1">
        <v>105.73766532563602</v>
      </c>
      <c r="O82" s="1">
        <v>109.44680806749297</v>
      </c>
      <c r="P82" s="1">
        <v>112.44496780993802</v>
      </c>
      <c r="Q82" s="1">
        <v>117.19062142607099</v>
      </c>
    </row>
  </sheetData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Q82"/>
  <sheetViews>
    <sheetView zoomScale="85" zoomScaleNormal="85" workbookViewId="0">
      <selection activeCell="B12" sqref="B1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57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196.32058628911923</v>
      </c>
      <c r="E11" s="28">
        <v>239.33064198759038</v>
      </c>
      <c r="F11" s="28">
        <v>255.79035788403004</v>
      </c>
      <c r="G11" s="28">
        <v>389.80463980187744</v>
      </c>
      <c r="H11" s="28">
        <v>471.62285690723621</v>
      </c>
      <c r="I11" s="28">
        <v>581.89089971008866</v>
      </c>
      <c r="J11" s="28">
        <v>685.00909728252873</v>
      </c>
      <c r="K11" s="28">
        <v>684.07065665028529</v>
      </c>
      <c r="L11" s="28">
        <v>1036.9091453752308</v>
      </c>
      <c r="M11" s="28">
        <v>397.56941735638395</v>
      </c>
      <c r="N11" s="28">
        <v>677.01368456122475</v>
      </c>
      <c r="O11" s="28">
        <v>896.03783691816193</v>
      </c>
      <c r="P11" s="28">
        <v>722.83758897144446</v>
      </c>
      <c r="Q11" s="28">
        <v>846.367754490268</v>
      </c>
    </row>
    <row r="12" spans="1:17" x14ac:dyDescent="0.25">
      <c r="A12" s="6" t="s">
        <v>9</v>
      </c>
      <c r="B12" s="28">
        <v>19454.107277753723</v>
      </c>
      <c r="C12" s="28">
        <v>22318.999849877124</v>
      </c>
      <c r="D12" s="28">
        <v>22444.521743824604</v>
      </c>
      <c r="E12" s="28">
        <v>25008.340576262824</v>
      </c>
      <c r="F12" s="28">
        <v>25954.611088920934</v>
      </c>
      <c r="G12" s="28">
        <v>26928.810528468341</v>
      </c>
      <c r="H12" s="28">
        <v>27804.649468900647</v>
      </c>
      <c r="I12" s="28">
        <v>28339.961833721281</v>
      </c>
      <c r="J12" s="28">
        <v>30096.477795734787</v>
      </c>
      <c r="K12" s="28">
        <v>30900.876119126344</v>
      </c>
      <c r="L12" s="28">
        <v>28265.991785118735</v>
      </c>
      <c r="M12" s="28">
        <v>13275.759815840556</v>
      </c>
      <c r="N12" s="28">
        <v>22013.708403684992</v>
      </c>
      <c r="O12" s="28">
        <v>26439.140646893571</v>
      </c>
      <c r="P12" s="28">
        <v>21068.546221171135</v>
      </c>
      <c r="Q12" s="28">
        <v>19478.043138303514</v>
      </c>
    </row>
    <row r="13" spans="1:17" x14ac:dyDescent="0.25">
      <c r="A13" s="4" t="s">
        <v>8</v>
      </c>
      <c r="B13" s="28">
        <v>2422.8414802613834</v>
      </c>
      <c r="C13" s="28">
        <v>2688.7299538911298</v>
      </c>
      <c r="D13" s="28">
        <v>2967.9582370851426</v>
      </c>
      <c r="E13" s="28">
        <v>3237.9449763463203</v>
      </c>
      <c r="F13" s="28">
        <v>3499.3631356273054</v>
      </c>
      <c r="G13" s="28">
        <v>3554.7728875088278</v>
      </c>
      <c r="H13" s="28">
        <v>4629.2669258704345</v>
      </c>
      <c r="I13" s="28">
        <v>5167.3681734280754</v>
      </c>
      <c r="J13" s="28">
        <v>5493.3324957604973</v>
      </c>
      <c r="K13" s="28">
        <v>5545.4569907492187</v>
      </c>
      <c r="L13" s="28">
        <v>5332.1935524511173</v>
      </c>
      <c r="M13" s="28">
        <v>2487.6480575017781</v>
      </c>
      <c r="N13" s="28">
        <v>4069.1267239135509</v>
      </c>
      <c r="O13" s="28">
        <v>4948.3660029075509</v>
      </c>
      <c r="P13" s="28">
        <v>3775.9578354133882</v>
      </c>
      <c r="Q13" s="28">
        <v>3436.2801109722313</v>
      </c>
    </row>
    <row r="14" spans="1:17" x14ac:dyDescent="0.25">
      <c r="A14" s="6" t="s">
        <v>7</v>
      </c>
      <c r="B14" s="28">
        <v>382.94667624794005</v>
      </c>
      <c r="C14" s="28">
        <v>460.0465885344625</v>
      </c>
      <c r="D14" s="28">
        <v>324.96992246935457</v>
      </c>
      <c r="E14" s="28">
        <v>358.31435936029936</v>
      </c>
      <c r="F14" s="28">
        <v>383.26241666183927</v>
      </c>
      <c r="G14" s="28">
        <v>381.77041000160045</v>
      </c>
      <c r="H14" s="28">
        <v>683.14715991193793</v>
      </c>
      <c r="I14" s="28">
        <v>719.02813844232367</v>
      </c>
      <c r="J14" s="28">
        <v>792.27914176543266</v>
      </c>
      <c r="K14" s="28">
        <v>774.5696985863691</v>
      </c>
      <c r="L14" s="28">
        <v>773.04670598914197</v>
      </c>
      <c r="M14" s="28">
        <v>329.15418752605501</v>
      </c>
      <c r="N14" s="28">
        <v>517.03781175106008</v>
      </c>
      <c r="O14" s="28">
        <v>630.70535122225124</v>
      </c>
      <c r="P14" s="28">
        <v>500.72189912963648</v>
      </c>
      <c r="Q14" s="28">
        <v>539.73662798554312</v>
      </c>
    </row>
    <row r="15" spans="1:17" x14ac:dyDescent="0.25">
      <c r="A15" s="4" t="s">
        <v>6</v>
      </c>
      <c r="B15" s="28">
        <v>1425.6519214178206</v>
      </c>
      <c r="C15" s="28">
        <v>1643.0380746579799</v>
      </c>
      <c r="D15" s="28">
        <v>1276.1032975433741</v>
      </c>
      <c r="E15" s="28">
        <v>1396.4708276431065</v>
      </c>
      <c r="F15" s="28">
        <v>1433.6550932251721</v>
      </c>
      <c r="G15" s="28">
        <v>1664.8819966964486</v>
      </c>
      <c r="H15" s="28">
        <v>2056.2901661708693</v>
      </c>
      <c r="I15" s="28">
        <v>2562.834959255837</v>
      </c>
      <c r="J15" s="28">
        <v>2815.2585909212316</v>
      </c>
      <c r="K15" s="28">
        <v>3092.2285641832614</v>
      </c>
      <c r="L15" s="28">
        <v>3626.7223721989021</v>
      </c>
      <c r="M15" s="28">
        <v>1725.1505405430116</v>
      </c>
      <c r="N15" s="28">
        <v>2803.7736102849949</v>
      </c>
      <c r="O15" s="28">
        <v>3619.7638535667661</v>
      </c>
      <c r="P15" s="28">
        <v>2924.6101835638892</v>
      </c>
      <c r="Q15" s="28">
        <v>2660.460144166911</v>
      </c>
    </row>
    <row r="16" spans="1:17" x14ac:dyDescent="0.25">
      <c r="A16" s="6" t="s">
        <v>5</v>
      </c>
      <c r="B16" s="28">
        <v>128.39620599630811</v>
      </c>
      <c r="C16" s="28">
        <v>159.06432577440359</v>
      </c>
      <c r="D16" s="28">
        <v>119.72844958493933</v>
      </c>
      <c r="E16" s="28">
        <v>132.76303848024145</v>
      </c>
      <c r="F16" s="28">
        <v>140.94518260955965</v>
      </c>
      <c r="G16" s="28">
        <v>145.1284652275906</v>
      </c>
      <c r="H16" s="28">
        <v>308.09174710747129</v>
      </c>
      <c r="I16" s="28">
        <v>318.10716032954781</v>
      </c>
      <c r="J16" s="28">
        <v>328.62536998008488</v>
      </c>
      <c r="K16" s="28">
        <v>320.75690509653464</v>
      </c>
      <c r="L16" s="28">
        <v>320.20254529734331</v>
      </c>
      <c r="M16" s="28">
        <v>137.35969090281918</v>
      </c>
      <c r="N16" s="28">
        <v>215.46273935095715</v>
      </c>
      <c r="O16" s="28">
        <v>269.09309347880384</v>
      </c>
      <c r="P16" s="28">
        <v>213.7975836818413</v>
      </c>
      <c r="Q16" s="28">
        <v>217.85245548028402</v>
      </c>
    </row>
    <row r="17" spans="1:17" x14ac:dyDescent="0.25">
      <c r="A17" s="4" t="s">
        <v>4</v>
      </c>
      <c r="B17" s="28">
        <v>212.82562078087574</v>
      </c>
      <c r="C17" s="28">
        <v>272.46746294810697</v>
      </c>
      <c r="D17" s="28">
        <v>307.4917245591551</v>
      </c>
      <c r="E17" s="28">
        <v>397.95766375143285</v>
      </c>
      <c r="F17" s="28">
        <v>402.45216794032297</v>
      </c>
      <c r="G17" s="28">
        <v>421.50404496325194</v>
      </c>
      <c r="H17" s="28">
        <v>303.04077282595415</v>
      </c>
      <c r="I17" s="28">
        <v>357.89818471032538</v>
      </c>
      <c r="J17" s="28">
        <v>808.60932269587272</v>
      </c>
      <c r="K17" s="28">
        <v>926.26217282593063</v>
      </c>
      <c r="L17" s="28">
        <v>1404.0492365021607</v>
      </c>
      <c r="M17" s="28">
        <v>541.91623267508282</v>
      </c>
      <c r="N17" s="28">
        <v>908.86196195625507</v>
      </c>
      <c r="O17" s="28">
        <v>1204.5366018384634</v>
      </c>
      <c r="P17" s="28">
        <v>966.80930974022851</v>
      </c>
      <c r="Q17" s="28">
        <v>1026.1683476661763</v>
      </c>
    </row>
    <row r="18" spans="1:17" x14ac:dyDescent="0.25">
      <c r="A18" s="6" t="s">
        <v>3</v>
      </c>
      <c r="B18" s="28">
        <v>2871.9440940422601</v>
      </c>
      <c r="C18" s="28">
        <v>3320.9302751210789</v>
      </c>
      <c r="D18" s="28">
        <v>2644.8769648202888</v>
      </c>
      <c r="E18" s="28">
        <v>2947.6500261646902</v>
      </c>
      <c r="F18" s="28">
        <v>3007.052377030539</v>
      </c>
      <c r="G18" s="28">
        <v>2990.7510096498304</v>
      </c>
      <c r="H18" s="28">
        <v>4380.8116746669029</v>
      </c>
      <c r="I18" s="28">
        <v>4803.6941866497646</v>
      </c>
      <c r="J18" s="28">
        <v>5050.9147308766333</v>
      </c>
      <c r="K18" s="28">
        <v>4721.7930539477575</v>
      </c>
      <c r="L18" s="28">
        <v>4920.7680960301068</v>
      </c>
      <c r="M18" s="28">
        <v>2219.8479309279587</v>
      </c>
      <c r="N18" s="28">
        <v>3611.3293698955972</v>
      </c>
      <c r="O18" s="28">
        <v>4508.1746474454394</v>
      </c>
      <c r="P18" s="28">
        <v>3538.8110056952019</v>
      </c>
      <c r="Q18" s="28">
        <v>3439.8413304218952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2462.7241781787779</v>
      </c>
      <c r="J19" s="28">
        <v>2606.5383911721069</v>
      </c>
      <c r="K19" s="28">
        <v>2574.1008804255516</v>
      </c>
      <c r="L19" s="28">
        <v>2563.8552388903368</v>
      </c>
      <c r="M19" s="28">
        <v>1337.8825951891331</v>
      </c>
      <c r="N19" s="28">
        <v>2199.7696302070613</v>
      </c>
      <c r="O19" s="28">
        <v>2820.3897360993369</v>
      </c>
      <c r="P19" s="28">
        <v>2111.7183069271714</v>
      </c>
      <c r="Q19" s="28">
        <v>2052.7681369138336</v>
      </c>
    </row>
    <row r="20" spans="1:17" x14ac:dyDescent="0.25">
      <c r="A20" s="6" t="s">
        <v>1</v>
      </c>
      <c r="B20" s="28">
        <v>8776.3715507153702</v>
      </c>
      <c r="C20" s="28">
        <v>10500.118737242008</v>
      </c>
      <c r="D20" s="28">
        <v>11657.997588178554</v>
      </c>
      <c r="E20" s="28">
        <v>13281.573379766625</v>
      </c>
      <c r="F20" s="28">
        <v>13690.927645402073</v>
      </c>
      <c r="G20" s="28">
        <v>14294.809813568492</v>
      </c>
      <c r="H20" s="28">
        <v>18901.426584305362</v>
      </c>
      <c r="I20" s="28">
        <v>20608.808066228699</v>
      </c>
      <c r="J20" s="28">
        <v>22028.133289304358</v>
      </c>
      <c r="K20" s="28">
        <v>22069.629225609173</v>
      </c>
      <c r="L20" s="28">
        <v>19329.772902291803</v>
      </c>
      <c r="M20" s="28">
        <v>9356.1774108937188</v>
      </c>
      <c r="N20" s="28">
        <v>15387.272568049246</v>
      </c>
      <c r="O20" s="28">
        <v>19181.03773961791</v>
      </c>
      <c r="P20" s="28">
        <v>15048.778088376854</v>
      </c>
      <c r="Q20" s="28">
        <v>14135.007583754214</v>
      </c>
    </row>
    <row r="21" spans="1:17" x14ac:dyDescent="0.25">
      <c r="A21" s="4" t="s">
        <v>0</v>
      </c>
      <c r="B21" s="28">
        <v>1538.166172784109</v>
      </c>
      <c r="C21" s="28">
        <v>1816.2267319537029</v>
      </c>
      <c r="D21" s="28">
        <v>3015.5224856454902</v>
      </c>
      <c r="E21" s="28">
        <v>3125.4985102365445</v>
      </c>
      <c r="F21" s="28">
        <v>3405.8535346981485</v>
      </c>
      <c r="G21" s="28">
        <v>3589.3272041136338</v>
      </c>
      <c r="H21" s="28">
        <v>3960.2666433329537</v>
      </c>
      <c r="I21" s="28">
        <v>4310.0702193450579</v>
      </c>
      <c r="J21" s="28">
        <v>4700.3227745066924</v>
      </c>
      <c r="K21" s="28">
        <v>4709.0747327995796</v>
      </c>
      <c r="L21" s="28">
        <v>5123.6214198551997</v>
      </c>
      <c r="M21" s="28">
        <v>2152.7361206436444</v>
      </c>
      <c r="N21" s="28">
        <v>3780.4564963448433</v>
      </c>
      <c r="O21" s="28">
        <v>5340.0544900115619</v>
      </c>
      <c r="P21" s="28">
        <v>4233.8679773292724</v>
      </c>
      <c r="Q21" s="28">
        <v>4331.0033698452371</v>
      </c>
    </row>
    <row r="22" spans="1:17" ht="15.75" thickBot="1" x14ac:dyDescent="0.3">
      <c r="A22" s="2" t="s">
        <v>34</v>
      </c>
      <c r="B22" s="29">
        <v>37213.250999999786</v>
      </c>
      <c r="C22" s="29">
        <v>43179.622000000003</v>
      </c>
      <c r="D22" s="29">
        <v>44955.491000000024</v>
      </c>
      <c r="E22" s="29">
        <v>50125.84399999967</v>
      </c>
      <c r="F22" s="29">
        <v>52173.912999999928</v>
      </c>
      <c r="G22" s="29">
        <v>54361.5609999999</v>
      </c>
      <c r="H22" s="29">
        <v>63498.613999999761</v>
      </c>
      <c r="I22" s="29">
        <v>70232.38599999978</v>
      </c>
      <c r="J22" s="29">
        <v>75405.501000000222</v>
      </c>
      <c r="K22" s="29">
        <v>76318.819000000018</v>
      </c>
      <c r="L22" s="29">
        <v>72697.133000000089</v>
      </c>
      <c r="M22" s="29">
        <v>33961.202000000143</v>
      </c>
      <c r="N22" s="29">
        <v>56183.812999999784</v>
      </c>
      <c r="O22" s="29">
        <v>69857.299999999814</v>
      </c>
      <c r="P22" s="29">
        <v>55106.456000000057</v>
      </c>
      <c r="Q22" s="29">
        <v>52163.529000000104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>
        <v>0.21908072154557789</v>
      </c>
      <c r="F26" s="30">
        <v>6.8773959572185239E-2</v>
      </c>
      <c r="G26" s="30">
        <v>0.52392233634782537</v>
      </c>
      <c r="H26" s="30">
        <v>0.20989544184734132</v>
      </c>
      <c r="I26" s="30">
        <v>0.2338055528647569</v>
      </c>
      <c r="J26" s="30">
        <v>0.17721225340319968</v>
      </c>
      <c r="K26" s="30">
        <v>-1.3699681303012134E-3</v>
      </c>
      <c r="L26" s="30">
        <v>0.51579246280304303</v>
      </c>
      <c r="M26" s="30">
        <v>-0.61658220575100264</v>
      </c>
      <c r="N26" s="30">
        <v>0.70288169815221235</v>
      </c>
      <c r="O26" s="30">
        <v>0.3235151036849242</v>
      </c>
      <c r="P26" s="30">
        <v>-0.19329568552866416</v>
      </c>
      <c r="Q26" s="30">
        <v>0.17089615620930809</v>
      </c>
    </row>
    <row r="27" spans="1:17" x14ac:dyDescent="0.25">
      <c r="A27" s="6" t="s">
        <v>9</v>
      </c>
      <c r="B27" s="30" t="s">
        <v>40</v>
      </c>
      <c r="C27" s="30">
        <v>0.14726414999260751</v>
      </c>
      <c r="D27" s="30">
        <v>5.6239927770853626E-3</v>
      </c>
      <c r="E27" s="30">
        <v>0.11422915853146343</v>
      </c>
      <c r="F27" s="30">
        <v>3.7838196811678104E-2</v>
      </c>
      <c r="G27" s="30">
        <v>3.7534734626143429E-2</v>
      </c>
      <c r="H27" s="30">
        <v>3.2524234202858437E-2</v>
      </c>
      <c r="I27" s="30">
        <v>1.9252620516557073E-2</v>
      </c>
      <c r="J27" s="30">
        <v>6.1980180930358619E-2</v>
      </c>
      <c r="K27" s="30">
        <v>2.6727324335127145E-2</v>
      </c>
      <c r="L27" s="30">
        <v>-8.526892000892905E-2</v>
      </c>
      <c r="M27" s="30">
        <v>-0.53032747208148989</v>
      </c>
      <c r="N27" s="30">
        <v>0.65818820986941695</v>
      </c>
      <c r="O27" s="30">
        <v>0.20103074693529521</v>
      </c>
      <c r="P27" s="30">
        <v>-0.20313044578298145</v>
      </c>
      <c r="Q27" s="30">
        <v>-7.5491828727573651E-2</v>
      </c>
    </row>
    <row r="28" spans="1:17" x14ac:dyDescent="0.25">
      <c r="A28" s="4" t="s">
        <v>8</v>
      </c>
      <c r="B28" s="30" t="s">
        <v>40</v>
      </c>
      <c r="C28" s="30">
        <v>0.10974241434939502</v>
      </c>
      <c r="D28" s="30">
        <v>0.10385136773959536</v>
      </c>
      <c r="E28" s="30">
        <v>9.0967162505067423E-2</v>
      </c>
      <c r="F28" s="30">
        <v>8.0735825096066804E-2</v>
      </c>
      <c r="G28" s="30">
        <v>1.5834238898327246E-2</v>
      </c>
      <c r="H28" s="30">
        <v>0.30226798514675535</v>
      </c>
      <c r="I28" s="30">
        <v>0.11623897610018719</v>
      </c>
      <c r="J28" s="30">
        <v>6.3081303942810418E-2</v>
      </c>
      <c r="K28" s="30">
        <v>9.4886837869270213E-3</v>
      </c>
      <c r="L28" s="30">
        <v>-3.8457324374503665E-2</v>
      </c>
      <c r="M28" s="30">
        <v>-0.53346628680456476</v>
      </c>
      <c r="N28" s="30">
        <v>0.63573247897452734</v>
      </c>
      <c r="O28" s="30">
        <v>0.21607566897016595</v>
      </c>
      <c r="P28" s="30">
        <v>-0.23692834499414184</v>
      </c>
      <c r="Q28" s="30">
        <v>-8.9958028994772787E-2</v>
      </c>
    </row>
    <row r="29" spans="1:17" x14ac:dyDescent="0.25">
      <c r="A29" s="6" t="s">
        <v>7</v>
      </c>
      <c r="B29" s="30" t="s">
        <v>40</v>
      </c>
      <c r="C29" s="30">
        <v>0.20133328494174951</v>
      </c>
      <c r="D29" s="30">
        <v>-0.2936151890516393</v>
      </c>
      <c r="E29" s="30">
        <v>0.10260776332027843</v>
      </c>
      <c r="F29" s="30">
        <v>6.9626172241826545E-2</v>
      </c>
      <c r="G29" s="30">
        <v>-3.8929114762515926E-3</v>
      </c>
      <c r="H29" s="30">
        <v>0.78941882873812586</v>
      </c>
      <c r="I29" s="30">
        <v>5.2523058918975796E-2</v>
      </c>
      <c r="J29" s="30">
        <v>0.10187501629880202</v>
      </c>
      <c r="K29" s="30">
        <v>-2.2352529866685233E-2</v>
      </c>
      <c r="L29" s="30">
        <v>-1.9662434510498983E-3</v>
      </c>
      <c r="M29" s="30">
        <v>-0.57421177145449454</v>
      </c>
      <c r="N29" s="30">
        <v>0.57080733390375804</v>
      </c>
      <c r="O29" s="30">
        <v>0.2198437655579415</v>
      </c>
      <c r="P29" s="30">
        <v>-0.20609219795062517</v>
      </c>
      <c r="Q29" s="30">
        <v>7.791696133866477E-2</v>
      </c>
    </row>
    <row r="30" spans="1:17" x14ac:dyDescent="0.25">
      <c r="A30" s="4" t="s">
        <v>6</v>
      </c>
      <c r="B30" s="30" t="s">
        <v>40</v>
      </c>
      <c r="C30" s="30">
        <v>0.1524819277232603</v>
      </c>
      <c r="D30" s="30">
        <v>-0.22332700792158344</v>
      </c>
      <c r="E30" s="30">
        <v>9.432428419505845E-2</v>
      </c>
      <c r="F30" s="30">
        <v>2.6627312827453231E-2</v>
      </c>
      <c r="G30" s="30">
        <v>0.16128488962509446</v>
      </c>
      <c r="H30" s="30">
        <v>0.23509664363665084</v>
      </c>
      <c r="I30" s="30">
        <v>0.24633916040567017</v>
      </c>
      <c r="J30" s="30">
        <v>9.8493908378200823E-2</v>
      </c>
      <c r="K30" s="30">
        <v>9.8381716747163006E-2</v>
      </c>
      <c r="L30" s="30">
        <v>0.17285067934711829</v>
      </c>
      <c r="M30" s="30">
        <v>-0.52432241470497698</v>
      </c>
      <c r="N30" s="30">
        <v>0.62523417197114517</v>
      </c>
      <c r="O30" s="30">
        <v>0.29103285667876322</v>
      </c>
      <c r="P30" s="30">
        <v>-0.19204392831258899</v>
      </c>
      <c r="Q30" s="30">
        <v>-9.0319742740924358E-2</v>
      </c>
    </row>
    <row r="31" spans="1:17" x14ac:dyDescent="0.25">
      <c r="A31" s="6" t="s">
        <v>5</v>
      </c>
      <c r="B31" s="30" t="s">
        <v>40</v>
      </c>
      <c r="C31" s="30">
        <v>0.23885534264912245</v>
      </c>
      <c r="D31" s="30">
        <v>-0.24729540076291656</v>
      </c>
      <c r="E31" s="30">
        <v>0.10886793356540503</v>
      </c>
      <c r="F31" s="30">
        <v>6.162968415743153E-2</v>
      </c>
      <c r="G31" s="30">
        <v>2.9680209997806628E-2</v>
      </c>
      <c r="H31" s="30">
        <v>1.1228898591625116</v>
      </c>
      <c r="I31" s="30">
        <v>3.2507891938380551E-2</v>
      </c>
      <c r="J31" s="30">
        <v>3.3064988664953665E-2</v>
      </c>
      <c r="K31" s="30">
        <v>-2.394357101530864E-2</v>
      </c>
      <c r="L31" s="30">
        <v>-1.7282864075037763E-3</v>
      </c>
      <c r="M31" s="30">
        <v>-0.57102248898344765</v>
      </c>
      <c r="N31" s="30">
        <v>0.56860238935303964</v>
      </c>
      <c r="O31" s="30">
        <v>0.2489077892975764</v>
      </c>
      <c r="P31" s="30">
        <v>-0.20548840210690167</v>
      </c>
      <c r="Q31" s="30">
        <v>1.8965938382525804E-2</v>
      </c>
    </row>
    <row r="32" spans="1:17" x14ac:dyDescent="0.25">
      <c r="A32" s="4" t="s">
        <v>4</v>
      </c>
      <c r="B32" s="30" t="s">
        <v>40</v>
      </c>
      <c r="C32" s="30">
        <v>0.28023807447806393</v>
      </c>
      <c r="D32" s="30">
        <v>0.12854474891087708</v>
      </c>
      <c r="E32" s="30">
        <v>0.29420609391025732</v>
      </c>
      <c r="F32" s="30">
        <v>1.1293925455591713E-2</v>
      </c>
      <c r="G32" s="30">
        <v>4.7339481659231852E-2</v>
      </c>
      <c r="H32" s="30">
        <v>-0.28104895683178033</v>
      </c>
      <c r="I32" s="30">
        <v>0.18102320480774892</v>
      </c>
      <c r="J32" s="30">
        <v>1.2593278123227774</v>
      </c>
      <c r="K32" s="30">
        <v>0.1455002395196332</v>
      </c>
      <c r="L32" s="30">
        <v>0.51582270948035247</v>
      </c>
      <c r="M32" s="30">
        <v>-0.61403331265993755</v>
      </c>
      <c r="N32" s="30">
        <v>0.67712629213892206</v>
      </c>
      <c r="O32" s="30">
        <v>0.32532403407640853</v>
      </c>
      <c r="P32" s="30">
        <v>-0.19735995712823984</v>
      </c>
      <c r="Q32" s="30">
        <v>6.1396841474247843E-2</v>
      </c>
    </row>
    <row r="33" spans="1:17" x14ac:dyDescent="0.25">
      <c r="A33" s="6" t="s">
        <v>3</v>
      </c>
      <c r="B33" s="30" t="s">
        <v>40</v>
      </c>
      <c r="C33" s="30">
        <v>0.15633527895275678</v>
      </c>
      <c r="D33" s="30">
        <v>-0.20357347318174024</v>
      </c>
      <c r="E33" s="30">
        <v>0.11447529143003976</v>
      </c>
      <c r="F33" s="30">
        <v>2.0152443586778146E-2</v>
      </c>
      <c r="G33" s="30">
        <v>-5.421045374941591E-3</v>
      </c>
      <c r="H33" s="30">
        <v>0.46478649026012597</v>
      </c>
      <c r="I33" s="30">
        <v>9.6530630254726857E-2</v>
      </c>
      <c r="J33" s="30">
        <v>5.1464671692451613E-2</v>
      </c>
      <c r="K33" s="30">
        <v>-6.5160806401448279E-2</v>
      </c>
      <c r="L33" s="30">
        <v>4.2139721035844957E-2</v>
      </c>
      <c r="M33" s="30">
        <v>-0.54888182340499858</v>
      </c>
      <c r="N33" s="30">
        <v>0.62683637900635847</v>
      </c>
      <c r="O33" s="30">
        <v>0.24834214376180541</v>
      </c>
      <c r="P33" s="30">
        <v>-0.21502353337165592</v>
      </c>
      <c r="Q33" s="30">
        <v>-2.7966928754892373E-2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 t="s">
        <v>40</v>
      </c>
      <c r="J34" s="30">
        <v>5.8396394637941773E-2</v>
      </c>
      <c r="K34" s="30">
        <v>-1.2444670240198796E-2</v>
      </c>
      <c r="L34" s="30">
        <v>-3.9802797214074648E-3</v>
      </c>
      <c r="M34" s="30">
        <v>-0.47817545433330211</v>
      </c>
      <c r="N34" s="30">
        <v>0.64421724157050209</v>
      </c>
      <c r="O34" s="30">
        <v>0.2821295909216901</v>
      </c>
      <c r="P34" s="30">
        <v>-0.25126719903337691</v>
      </c>
      <c r="Q34" s="30">
        <v>-2.791573564521399E-2</v>
      </c>
    </row>
    <row r="35" spans="1:17" x14ac:dyDescent="0.25">
      <c r="A35" s="6" t="s">
        <v>1</v>
      </c>
      <c r="B35" s="30" t="s">
        <v>40</v>
      </c>
      <c r="C35" s="30">
        <v>0.19640772687958208</v>
      </c>
      <c r="D35" s="30">
        <v>0.11027292927933852</v>
      </c>
      <c r="E35" s="30">
        <v>0.13926712364689542</v>
      </c>
      <c r="F35" s="30">
        <v>3.0821217782756483E-2</v>
      </c>
      <c r="G35" s="30">
        <v>4.4108199517745916E-2</v>
      </c>
      <c r="H35" s="30">
        <v>0.32225799649074838</v>
      </c>
      <c r="I35" s="30">
        <v>9.033082631662559E-2</v>
      </c>
      <c r="J35" s="30">
        <v>6.8869835582654693E-2</v>
      </c>
      <c r="K35" s="30">
        <v>1.8837699844935774E-3</v>
      </c>
      <c r="L35" s="30">
        <v>-0.12414600604789927</v>
      </c>
      <c r="M35" s="30">
        <v>-0.51597065013710441</v>
      </c>
      <c r="N35" s="30">
        <v>0.6446110299419201</v>
      </c>
      <c r="O35" s="30">
        <v>0.24655215242278805</v>
      </c>
      <c r="P35" s="30">
        <v>-0.21543462388930013</v>
      </c>
      <c r="Q35" s="30">
        <v>-6.0720578059982433E-2</v>
      </c>
    </row>
    <row r="36" spans="1:17" x14ac:dyDescent="0.25">
      <c r="A36" s="4" t="s">
        <v>0</v>
      </c>
      <c r="B36" s="30" t="s">
        <v>40</v>
      </c>
      <c r="C36" s="30">
        <v>0.18077406985637912</v>
      </c>
      <c r="D36" s="30">
        <v>0.66032270783819635</v>
      </c>
      <c r="E36" s="30">
        <v>3.6469973317911908E-2</v>
      </c>
      <c r="F36" s="30">
        <v>8.9699298701756858E-2</v>
      </c>
      <c r="G36" s="30">
        <v>5.3870099681707639E-2</v>
      </c>
      <c r="H36" s="30">
        <v>0.1033451168213908</v>
      </c>
      <c r="I36" s="30">
        <v>8.8328288854234938E-2</v>
      </c>
      <c r="J36" s="30">
        <v>9.0544361298349196E-2</v>
      </c>
      <c r="K36" s="30">
        <v>1.8619909126997847E-3</v>
      </c>
      <c r="L36" s="30">
        <v>8.8031452159428536E-2</v>
      </c>
      <c r="M36" s="30">
        <v>-0.57984090856102255</v>
      </c>
      <c r="N36" s="30">
        <v>0.75611699924212195</v>
      </c>
      <c r="O36" s="30">
        <v>0.41254224064597089</v>
      </c>
      <c r="P36" s="30">
        <v>-0.207148918564667</v>
      </c>
      <c r="Q36" s="30">
        <v>2.2942470817721938E-2</v>
      </c>
    </row>
    <row r="37" spans="1:17" ht="15.75" thickBot="1" x14ac:dyDescent="0.3">
      <c r="A37" s="2" t="s">
        <v>34</v>
      </c>
      <c r="B37" s="31" t="s">
        <v>40</v>
      </c>
      <c r="C37" s="31">
        <v>0.16032920638941905</v>
      </c>
      <c r="D37" s="31">
        <v>4.1127479068714834E-2</v>
      </c>
      <c r="E37" s="31">
        <v>0.11501048893003185</v>
      </c>
      <c r="F37" s="31">
        <v>4.0858543947913883E-2</v>
      </c>
      <c r="G37" s="31">
        <v>4.1929920034941226E-2</v>
      </c>
      <c r="H37" s="31">
        <v>0.16807929779646824</v>
      </c>
      <c r="I37" s="31">
        <v>0.10604596818444012</v>
      </c>
      <c r="J37" s="31">
        <v>7.3657115963573494E-2</v>
      </c>
      <c r="K37" s="31">
        <v>1.2112087153957063E-2</v>
      </c>
      <c r="L37" s="31">
        <v>-4.7454691352075695E-2</v>
      </c>
      <c r="M37" s="31">
        <v>-0.53283987141556044</v>
      </c>
      <c r="N37" s="31">
        <v>0.65435289952338982</v>
      </c>
      <c r="O37" s="31">
        <v>0.24337057721589805</v>
      </c>
      <c r="P37" s="31">
        <v>-0.21115680107876766</v>
      </c>
      <c r="Q37" s="31">
        <v>-5.3404396029386292E-2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4.3669990455474979E-3</v>
      </c>
      <c r="E41" s="16">
        <v>4.7745957551875232E-3</v>
      </c>
      <c r="F41" s="16">
        <v>4.902648530196123E-3</v>
      </c>
      <c r="G41" s="16">
        <v>7.1705932028309147E-3</v>
      </c>
      <c r="H41" s="16">
        <v>7.4272937186823946E-3</v>
      </c>
      <c r="I41" s="16">
        <v>8.2852218591874475E-3</v>
      </c>
      <c r="J41" s="16">
        <v>9.0843385190495143E-3</v>
      </c>
      <c r="K41" s="16">
        <v>8.9633286470311487E-3</v>
      </c>
      <c r="L41" s="16">
        <v>1.4263411809860913E-2</v>
      </c>
      <c r="M41" s="16">
        <v>1.1706576738843998E-2</v>
      </c>
      <c r="N41" s="16">
        <v>1.2049977536434334E-2</v>
      </c>
      <c r="O41" s="16">
        <v>1.2826688648404166E-2</v>
      </c>
      <c r="P41" s="16">
        <v>1.3117112611477751E-2</v>
      </c>
      <c r="Q41" s="16">
        <v>1.6225277904228189E-2</v>
      </c>
    </row>
    <row r="42" spans="1:17" x14ac:dyDescent="0.25">
      <c r="A42" s="6" t="s">
        <v>9</v>
      </c>
      <c r="B42" s="17">
        <v>0.52277365602252368</v>
      </c>
      <c r="C42" s="17">
        <v>0.51688733750094251</v>
      </c>
      <c r="D42" s="17">
        <v>0.49926096333425857</v>
      </c>
      <c r="E42" s="17">
        <v>0.49891111212537365</v>
      </c>
      <c r="F42" s="17">
        <v>0.49746337961887138</v>
      </c>
      <c r="G42" s="17">
        <v>0.49536492391137166</v>
      </c>
      <c r="H42" s="17">
        <v>0.43787805303751592</v>
      </c>
      <c r="I42" s="17">
        <v>0.403517001881744</v>
      </c>
      <c r="J42" s="17">
        <v>0.39912841101254271</v>
      </c>
      <c r="K42" s="17">
        <v>0.40489195881197187</v>
      </c>
      <c r="L42" s="17">
        <v>0.3888185217031695</v>
      </c>
      <c r="M42" s="17">
        <v>0.39090959783580392</v>
      </c>
      <c r="N42" s="17">
        <v>0.39181584923196788</v>
      </c>
      <c r="O42" s="17">
        <v>0.37847355461624826</v>
      </c>
      <c r="P42" s="17">
        <v>0.38232446341987791</v>
      </c>
      <c r="Q42" s="17">
        <v>0.37340347771147681</v>
      </c>
    </row>
    <row r="43" spans="1:17" x14ac:dyDescent="0.25">
      <c r="A43" s="4" t="s">
        <v>8</v>
      </c>
      <c r="B43" s="16">
        <v>6.510695559120587E-2</v>
      </c>
      <c r="C43" s="16">
        <v>6.2268492157970479E-2</v>
      </c>
      <c r="D43" s="16">
        <v>6.601992706708823E-2</v>
      </c>
      <c r="E43" s="16">
        <v>6.4596318345210138E-2</v>
      </c>
      <c r="F43" s="16">
        <v>6.7071126822082716E-2</v>
      </c>
      <c r="G43" s="16">
        <v>6.5391295285079004E-2</v>
      </c>
      <c r="H43" s="16">
        <v>7.2903432598866683E-2</v>
      </c>
      <c r="I43" s="16">
        <v>7.3575290086657336E-2</v>
      </c>
      <c r="J43" s="16">
        <v>7.2850553645422783E-2</v>
      </c>
      <c r="K43" s="16">
        <v>7.2661724374288569E-2</v>
      </c>
      <c r="L43" s="16">
        <v>7.3348058340225203E-2</v>
      </c>
      <c r="M43" s="16">
        <v>7.3249705870297749E-2</v>
      </c>
      <c r="N43" s="16">
        <v>7.2425250381521214E-2</v>
      </c>
      <c r="O43" s="16">
        <v>7.0835345810782324E-2</v>
      </c>
      <c r="P43" s="16">
        <v>6.8521151775998518E-2</v>
      </c>
      <c r="Q43" s="16">
        <v>6.5875146426006267E-2</v>
      </c>
    </row>
    <row r="44" spans="1:17" x14ac:dyDescent="0.25">
      <c r="A44" s="6" t="s">
        <v>7</v>
      </c>
      <c r="B44" s="17">
        <v>1.0290599879272635E-2</v>
      </c>
      <c r="C44" s="17">
        <v>1.0654252335383169E-2</v>
      </c>
      <c r="D44" s="17">
        <v>7.2287036631265887E-3</v>
      </c>
      <c r="E44" s="17">
        <v>7.1482957845119119E-3</v>
      </c>
      <c r="F44" s="17">
        <v>7.3458629921401486E-3</v>
      </c>
      <c r="G44" s="17">
        <v>7.0228007249755241E-3</v>
      </c>
      <c r="H44" s="17">
        <v>1.0758457813141253E-2</v>
      </c>
      <c r="I44" s="17">
        <v>1.0237842958123706E-2</v>
      </c>
      <c r="J44" s="17">
        <v>1.0506914366439E-2</v>
      </c>
      <c r="K44" s="17">
        <v>1.0149131088969929E-2</v>
      </c>
      <c r="L44" s="17">
        <v>1.063379907965753E-2</v>
      </c>
      <c r="M44" s="17">
        <v>9.6920653022249809E-3</v>
      </c>
      <c r="N44" s="17">
        <v>9.2026116445863525E-3</v>
      </c>
      <c r="O44" s="17">
        <v>9.0284816507688239E-3</v>
      </c>
      <c r="P44" s="17">
        <v>9.0864471329754164E-3</v>
      </c>
      <c r="Q44" s="17">
        <v>1.0347011376196232E-2</v>
      </c>
    </row>
    <row r="45" spans="1:17" x14ac:dyDescent="0.25">
      <c r="A45" s="4" t="s">
        <v>6</v>
      </c>
      <c r="B45" s="16">
        <v>3.831032987195418E-2</v>
      </c>
      <c r="C45" s="16">
        <v>3.8051238027465357E-2</v>
      </c>
      <c r="D45" s="16">
        <v>2.838592726177484E-2</v>
      </c>
      <c r="E45" s="16">
        <v>2.7859298042804341E-2</v>
      </c>
      <c r="F45" s="16">
        <v>2.7478389309714496E-2</v>
      </c>
      <c r="G45" s="16">
        <v>3.0626088840540317E-2</v>
      </c>
      <c r="H45" s="16">
        <v>3.2383229123251055E-2</v>
      </c>
      <c r="I45" s="16">
        <v>3.6490785878410072E-2</v>
      </c>
      <c r="J45" s="16">
        <v>3.7334923229556199E-2</v>
      </c>
      <c r="K45" s="16">
        <v>4.0517248624919899E-2</v>
      </c>
      <c r="L45" s="16">
        <v>4.988810730952619E-2</v>
      </c>
      <c r="M45" s="16">
        <v>5.0797687918790517E-2</v>
      </c>
      <c r="N45" s="16">
        <v>4.9903583622653125E-2</v>
      </c>
      <c r="O45" s="16">
        <v>5.181654391977325E-2</v>
      </c>
      <c r="P45" s="16">
        <v>5.3072006364624252E-2</v>
      </c>
      <c r="Q45" s="16">
        <v>5.1002303624183586E-2</v>
      </c>
    </row>
    <row r="46" spans="1:17" x14ac:dyDescent="0.25">
      <c r="A46" s="6" t="s">
        <v>5</v>
      </c>
      <c r="B46" s="17">
        <v>3.4502818900801987E-3</v>
      </c>
      <c r="C46" s="17">
        <v>3.6837822659587798E-3</v>
      </c>
      <c r="D46" s="17">
        <v>2.6632664202230439E-3</v>
      </c>
      <c r="E46" s="17">
        <v>2.6485945748911943E-3</v>
      </c>
      <c r="F46" s="17">
        <v>2.7014493356011049E-3</v>
      </c>
      <c r="G46" s="17">
        <v>2.6696890699586581E-3</v>
      </c>
      <c r="H46" s="17">
        <v>4.8519444394089046E-3</v>
      </c>
      <c r="I46" s="17">
        <v>4.529351463718587E-3</v>
      </c>
      <c r="J46" s="17">
        <v>4.3581087005851726E-3</v>
      </c>
      <c r="K46" s="17">
        <v>4.2028546733215901E-3</v>
      </c>
      <c r="L46" s="17">
        <v>4.404610361970436E-3</v>
      </c>
      <c r="M46" s="17">
        <v>4.0446062805085227E-3</v>
      </c>
      <c r="N46" s="17">
        <v>3.834961136421232E-3</v>
      </c>
      <c r="O46" s="17">
        <v>3.8520397077872258E-3</v>
      </c>
      <c r="P46" s="17">
        <v>3.8797193505211275E-3</v>
      </c>
      <c r="Q46" s="17">
        <v>4.1763366025385973E-3</v>
      </c>
    </row>
    <row r="47" spans="1:17" x14ac:dyDescent="0.25">
      <c r="A47" s="4" t="s">
        <v>4</v>
      </c>
      <c r="B47" s="16">
        <v>5.7190816459673725E-3</v>
      </c>
      <c r="C47" s="16">
        <v>6.3100937508926537E-3</v>
      </c>
      <c r="D47" s="16">
        <v>6.8399147182967024E-3</v>
      </c>
      <c r="E47" s="16">
        <v>7.9391713334828924E-3</v>
      </c>
      <c r="F47" s="16">
        <v>7.7136665586175898E-3</v>
      </c>
      <c r="G47" s="16">
        <v>7.753714889887962E-3</v>
      </c>
      <c r="H47" s="16">
        <v>4.7723998011351132E-3</v>
      </c>
      <c r="I47" s="16">
        <v>5.095913795529124E-3</v>
      </c>
      <c r="J47" s="16">
        <v>1.0723479215340939E-2</v>
      </c>
      <c r="K47" s="16">
        <v>1.2136746676149829E-2</v>
      </c>
      <c r="L47" s="16">
        <v>1.9313681001727524E-2</v>
      </c>
      <c r="M47" s="16">
        <v>1.5956921450397444E-2</v>
      </c>
      <c r="N47" s="16">
        <v>1.6176580289348794E-2</v>
      </c>
      <c r="O47" s="16">
        <v>1.7242816453519771E-2</v>
      </c>
      <c r="P47" s="16">
        <v>1.75443927974651E-2</v>
      </c>
      <c r="Q47" s="16">
        <v>1.9672141960835783E-2</v>
      </c>
    </row>
    <row r="48" spans="1:17" x14ac:dyDescent="0.25">
      <c r="A48" s="6" t="s">
        <v>3</v>
      </c>
      <c r="B48" s="17">
        <v>7.7175307635505341E-2</v>
      </c>
      <c r="C48" s="17">
        <v>7.690966528426485E-2</v>
      </c>
      <c r="D48" s="17">
        <v>5.8833234961671033E-2</v>
      </c>
      <c r="E48" s="17">
        <v>5.880499540645559E-2</v>
      </c>
      <c r="F48" s="17">
        <v>5.7635170607781387E-2</v>
      </c>
      <c r="G48" s="17">
        <v>5.5015914823524581E-2</v>
      </c>
      <c r="H48" s="17">
        <v>6.899066607448974E-2</v>
      </c>
      <c r="I48" s="17">
        <v>6.8397137848196982E-2</v>
      </c>
      <c r="J48" s="17">
        <v>6.698337208682717E-2</v>
      </c>
      <c r="K48" s="17">
        <v>6.1869315010597274E-2</v>
      </c>
      <c r="L48" s="17">
        <v>6.7688612919990954E-2</v>
      </c>
      <c r="M48" s="17">
        <v>6.5364233307406178E-2</v>
      </c>
      <c r="N48" s="17">
        <v>6.42770431030662E-2</v>
      </c>
      <c r="O48" s="17">
        <v>6.4534052238569936E-2</v>
      </c>
      <c r="P48" s="17">
        <v>6.4217720800176264E-2</v>
      </c>
      <c r="Q48" s="17">
        <v>6.5943416719790732E-2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3.506536397864634E-2</v>
      </c>
      <c r="J49" s="16">
        <v>3.4566952763460841E-2</v>
      </c>
      <c r="K49" s="16">
        <v>3.3728258824675353E-2</v>
      </c>
      <c r="L49" s="16">
        <v>3.5267625188057053E-2</v>
      </c>
      <c r="M49" s="16">
        <v>3.9394441786516493E-2</v>
      </c>
      <c r="N49" s="16">
        <v>3.9153085430621626E-2</v>
      </c>
      <c r="O49" s="16">
        <v>4.0373586383947627E-2</v>
      </c>
      <c r="P49" s="16">
        <v>3.8320706142437634E-2</v>
      </c>
      <c r="Q49" s="16">
        <v>3.9352554864795088E-2</v>
      </c>
    </row>
    <row r="50" spans="1:17" x14ac:dyDescent="0.25">
      <c r="A50" s="6" t="s">
        <v>1</v>
      </c>
      <c r="B50" s="17">
        <v>0.23583995794174017</v>
      </c>
      <c r="C50" s="17">
        <v>0.24317301196481078</v>
      </c>
      <c r="D50" s="17">
        <v>0.25932310667407787</v>
      </c>
      <c r="E50" s="17">
        <v>0.26496458353432839</v>
      </c>
      <c r="F50" s="17">
        <v>0.26240944675554795</v>
      </c>
      <c r="G50" s="17">
        <v>0.26295804518138322</v>
      </c>
      <c r="H50" s="17">
        <v>0.29766675827452599</v>
      </c>
      <c r="I50" s="17">
        <v>0.29343739035476829</v>
      </c>
      <c r="J50" s="17">
        <v>0.29212899585806468</v>
      </c>
      <c r="K50" s="17">
        <v>0.28917676550536203</v>
      </c>
      <c r="L50" s="17">
        <v>0.26589456976648279</v>
      </c>
      <c r="M50" s="17">
        <v>0.27549606197370985</v>
      </c>
      <c r="N50" s="17">
        <v>0.27387376802014674</v>
      </c>
      <c r="O50" s="17">
        <v>0.27457456471432423</v>
      </c>
      <c r="P50" s="17">
        <v>0.27308557255753912</v>
      </c>
      <c r="Q50" s="17">
        <v>0.27097491014755126</v>
      </c>
    </row>
    <row r="51" spans="1:17" x14ac:dyDescent="0.25">
      <c r="A51" s="4" t="s">
        <v>0</v>
      </c>
      <c r="B51" s="16">
        <v>4.1333829521750673E-2</v>
      </c>
      <c r="C51" s="16">
        <v>4.2062126712311257E-2</v>
      </c>
      <c r="D51" s="16">
        <v>6.7077956853935569E-2</v>
      </c>
      <c r="E51" s="16">
        <v>6.2353035097754465E-2</v>
      </c>
      <c r="F51" s="16">
        <v>6.527885946944699E-2</v>
      </c>
      <c r="G51" s="16">
        <v>6.602693407044806E-2</v>
      </c>
      <c r="H51" s="16">
        <v>6.2367765118983044E-2</v>
      </c>
      <c r="I51" s="16">
        <v>6.1368699895018107E-2</v>
      </c>
      <c r="J51" s="16">
        <v>6.2333950602711047E-2</v>
      </c>
      <c r="K51" s="16">
        <v>6.1702667762712347E-2</v>
      </c>
      <c r="L51" s="16">
        <v>7.0479002519331729E-2</v>
      </c>
      <c r="M51" s="16">
        <v>6.3388101535500285E-2</v>
      </c>
      <c r="N51" s="16">
        <v>6.7287289603232478E-2</v>
      </c>
      <c r="O51" s="16">
        <v>7.6442325855874418E-2</v>
      </c>
      <c r="P51" s="16">
        <v>7.6830707046906963E-2</v>
      </c>
      <c r="Q51" s="16">
        <v>8.3027422662397488E-2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137.82957751692999</v>
      </c>
      <c r="E56" s="3">
        <v>189.48142725959906</v>
      </c>
      <c r="F56" s="3">
        <v>202.77282742222627</v>
      </c>
      <c r="G56" s="3">
        <v>343.36707511390648</v>
      </c>
      <c r="H56" s="3">
        <v>423.41521973299569</v>
      </c>
      <c r="I56" s="3">
        <v>570.40343960232713</v>
      </c>
      <c r="J56" s="3">
        <v>678.6416391373848</v>
      </c>
      <c r="K56" s="3">
        <v>684.07065665028529</v>
      </c>
      <c r="L56" s="3">
        <v>1113.1907418024862</v>
      </c>
      <c r="M56" s="3">
        <v>433.67130594814984</v>
      </c>
      <c r="N56" s="3">
        <v>747.66964364440275</v>
      </c>
      <c r="O56" s="3">
        <v>1069.0297449030443</v>
      </c>
      <c r="P56" s="3">
        <v>837.26559968421475</v>
      </c>
      <c r="Q56" s="3">
        <v>1072.1531403099068</v>
      </c>
    </row>
    <row r="57" spans="1:17" x14ac:dyDescent="0.25">
      <c r="A57" s="6" t="s">
        <v>9</v>
      </c>
      <c r="B57" s="5">
        <v>14762.625137818972</v>
      </c>
      <c r="C57" s="5">
        <v>17199.181150745888</v>
      </c>
      <c r="D57" s="5">
        <v>15757.486303372694</v>
      </c>
      <c r="E57" s="5">
        <v>19799.454121006904</v>
      </c>
      <c r="F57" s="5">
        <v>20575.012751383099</v>
      </c>
      <c r="G57" s="5">
        <v>23720.771800346873</v>
      </c>
      <c r="H57" s="5">
        <v>24962.555550587131</v>
      </c>
      <c r="I57" s="5">
        <v>27780.485510612332</v>
      </c>
      <c r="J57" s="5">
        <v>29816.717915988906</v>
      </c>
      <c r="K57" s="5">
        <v>30900.876119126344</v>
      </c>
      <c r="L57" s="5">
        <v>30345.416957117079</v>
      </c>
      <c r="M57" s="5">
        <v>14481.285142787141</v>
      </c>
      <c r="N57" s="5">
        <v>24311.150413661264</v>
      </c>
      <c r="O57" s="5">
        <v>31543.565033387993</v>
      </c>
      <c r="P57" s="5">
        <v>24403.779293553467</v>
      </c>
      <c r="Q57" s="5">
        <v>24674.197483340053</v>
      </c>
    </row>
    <row r="58" spans="1:17" x14ac:dyDescent="0.25">
      <c r="A58" s="4" t="s">
        <v>8</v>
      </c>
      <c r="B58" s="3">
        <v>1838.5577930043746</v>
      </c>
      <c r="C58" s="3">
        <v>2071.9545612911847</v>
      </c>
      <c r="D58" s="3">
        <v>2083.6960485789346</v>
      </c>
      <c r="E58" s="3">
        <v>2563.5264686999917</v>
      </c>
      <c r="F58" s="3">
        <v>2774.0520129768252</v>
      </c>
      <c r="G58" s="3">
        <v>3131.2915354175911</v>
      </c>
      <c r="H58" s="3">
        <v>4156.079468823652</v>
      </c>
      <c r="I58" s="3">
        <v>5065.356033722941</v>
      </c>
      <c r="J58" s="3">
        <v>5442.2695757454558</v>
      </c>
      <c r="K58" s="3">
        <v>5545.4569907492187</v>
      </c>
      <c r="L58" s="3">
        <v>5724.463442686194</v>
      </c>
      <c r="M58" s="3">
        <v>2713.5426789357671</v>
      </c>
      <c r="N58" s="3">
        <v>4493.7976838446457</v>
      </c>
      <c r="O58" s="3">
        <v>5903.7132449333221</v>
      </c>
      <c r="P58" s="3">
        <v>4373.7066938484759</v>
      </c>
      <c r="Q58" s="3">
        <v>4352.9759875861573</v>
      </c>
    </row>
    <row r="59" spans="1:17" x14ac:dyDescent="0.25">
      <c r="A59" s="6" t="s">
        <v>7</v>
      </c>
      <c r="B59" s="5">
        <v>290.59664103357528</v>
      </c>
      <c r="C59" s="5">
        <v>354.51519634426796</v>
      </c>
      <c r="D59" s="5">
        <v>228.14961979432047</v>
      </c>
      <c r="E59" s="5">
        <v>283.68250573914725</v>
      </c>
      <c r="F59" s="5">
        <v>303.8238208589197</v>
      </c>
      <c r="G59" s="5">
        <v>336.28996595297855</v>
      </c>
      <c r="H59" s="5">
        <v>613.31824907921896</v>
      </c>
      <c r="I59" s="5">
        <v>704.83336918088742</v>
      </c>
      <c r="J59" s="5">
        <v>784.91456179930526</v>
      </c>
      <c r="K59" s="5">
        <v>774.56969858636899</v>
      </c>
      <c r="L59" s="5">
        <v>829.91691212889339</v>
      </c>
      <c r="M59" s="5">
        <v>359.04352832745462</v>
      </c>
      <c r="N59" s="5">
        <v>570.9980245275791</v>
      </c>
      <c r="O59" s="5">
        <v>752.47132760052068</v>
      </c>
      <c r="P59" s="5">
        <v>579.98812948610487</v>
      </c>
      <c r="Q59" s="5">
        <v>683.72207892477547</v>
      </c>
    </row>
    <row r="60" spans="1:17" x14ac:dyDescent="0.25">
      <c r="A60" s="4" t="s">
        <v>6</v>
      </c>
      <c r="B60" s="3">
        <v>1081.8468610466491</v>
      </c>
      <c r="C60" s="3">
        <v>1266.1369090770847</v>
      </c>
      <c r="D60" s="3">
        <v>895.90593474155992</v>
      </c>
      <c r="E60" s="3">
        <v>1105.6055478342366</v>
      </c>
      <c r="F60" s="3">
        <v>1136.5021700049524</v>
      </c>
      <c r="G60" s="3">
        <v>1466.5440152431624</v>
      </c>
      <c r="H60" s="3">
        <v>1846.1033849241287</v>
      </c>
      <c r="I60" s="3">
        <v>2512.2404846354293</v>
      </c>
      <c r="J60" s="3">
        <v>2789.0895351866998</v>
      </c>
      <c r="K60" s="3">
        <v>3092.2285641832614</v>
      </c>
      <c r="L60" s="3">
        <v>3893.5270132647897</v>
      </c>
      <c r="M60" s="3">
        <v>1881.8054287203868</v>
      </c>
      <c r="N60" s="3">
        <v>3096.3870655287878</v>
      </c>
      <c r="O60" s="3">
        <v>4318.6069488951362</v>
      </c>
      <c r="P60" s="3">
        <v>3387.5873869101124</v>
      </c>
      <c r="Q60" s="3">
        <v>3370.1906566085972</v>
      </c>
    </row>
    <row r="61" spans="1:17" x14ac:dyDescent="0.25">
      <c r="A61" s="6" t="s">
        <v>5</v>
      </c>
      <c r="B61" s="5">
        <v>97.432641404686549</v>
      </c>
      <c r="C61" s="5">
        <v>122.57610878698432</v>
      </c>
      <c r="D61" s="5">
        <v>84.057010703639307</v>
      </c>
      <c r="E61" s="5">
        <v>105.11036033514506</v>
      </c>
      <c r="F61" s="5">
        <v>111.73155010885871</v>
      </c>
      <c r="G61" s="5">
        <v>127.83925980536277</v>
      </c>
      <c r="H61" s="5">
        <v>276.59968741737839</v>
      </c>
      <c r="I61" s="5">
        <v>311.82721452510299</v>
      </c>
      <c r="J61" s="5">
        <v>325.57065392290883</v>
      </c>
      <c r="K61" s="5">
        <v>320.75690509653464</v>
      </c>
      <c r="L61" s="5">
        <v>343.75867019439289</v>
      </c>
      <c r="M61" s="5">
        <v>149.83284412206629</v>
      </c>
      <c r="N61" s="5">
        <v>237.94932543141024</v>
      </c>
      <c r="O61" s="5">
        <v>321.04505995664829</v>
      </c>
      <c r="P61" s="5">
        <v>247.64257537730862</v>
      </c>
      <c r="Q61" s="5">
        <v>275.96891898141939</v>
      </c>
    </row>
    <row r="62" spans="1:17" x14ac:dyDescent="0.25">
      <c r="A62" s="4" t="s">
        <v>4</v>
      </c>
      <c r="B62" s="3">
        <v>161.50136392557513</v>
      </c>
      <c r="C62" s="3">
        <v>209.96537857651509</v>
      </c>
      <c r="D62" s="3">
        <v>215.87880969103176</v>
      </c>
      <c r="E62" s="3">
        <v>315.068666052494</v>
      </c>
      <c r="F62" s="3">
        <v>319.03612266910596</v>
      </c>
      <c r="G62" s="3">
        <v>371.29011892027069</v>
      </c>
      <c r="H62" s="3">
        <v>272.06500604230894</v>
      </c>
      <c r="I62" s="3">
        <v>350.83270023282535</v>
      </c>
      <c r="J62" s="3">
        <v>801.09294657989903</v>
      </c>
      <c r="K62" s="3">
        <v>926.26217282593063</v>
      </c>
      <c r="L62" s="3">
        <v>1507.3399806339389</v>
      </c>
      <c r="M62" s="3">
        <v>591.12575082211833</v>
      </c>
      <c r="N62" s="3">
        <v>1003.7145699029572</v>
      </c>
      <c r="O62" s="3">
        <v>1437.0882602665818</v>
      </c>
      <c r="P62" s="3">
        <v>1119.8589957832316</v>
      </c>
      <c r="Q62" s="3">
        <v>1299.9191079763302</v>
      </c>
    </row>
    <row r="63" spans="1:17" x14ac:dyDescent="0.25">
      <c r="A63" s="6" t="s">
        <v>3</v>
      </c>
      <c r="B63" s="5">
        <v>2179.356444980725</v>
      </c>
      <c r="C63" s="5">
        <v>2559.1326571525678</v>
      </c>
      <c r="D63" s="5">
        <v>1856.8723817306809</v>
      </c>
      <c r="E63" s="5">
        <v>2333.6958835736559</v>
      </c>
      <c r="F63" s="5">
        <v>2383.7822416029298</v>
      </c>
      <c r="G63" s="5">
        <v>2634.4617834702308</v>
      </c>
      <c r="H63" s="5">
        <v>3933.02044349984</v>
      </c>
      <c r="I63" s="5">
        <v>4708.8615550232544</v>
      </c>
      <c r="J63" s="5">
        <v>5003.9642768299145</v>
      </c>
      <c r="K63" s="5">
        <v>4721.7930539477575</v>
      </c>
      <c r="L63" s="5">
        <v>5282.770926931601</v>
      </c>
      <c r="M63" s="5">
        <v>2421.4245592961925</v>
      </c>
      <c r="N63" s="5">
        <v>3988.2226971857158</v>
      </c>
      <c r="O63" s="5">
        <v>5378.5371496283578</v>
      </c>
      <c r="P63" s="5">
        <v>4099.0185956828291</v>
      </c>
      <c r="Q63" s="5">
        <v>4357.4872329591444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2414.1060510223924</v>
      </c>
      <c r="J64" s="3">
        <v>2582.3094806724644</v>
      </c>
      <c r="K64" s="3">
        <v>2574.1008804255516</v>
      </c>
      <c r="L64" s="3">
        <v>2752.4686497211992</v>
      </c>
      <c r="M64" s="3">
        <v>1459.3710354256821</v>
      </c>
      <c r="N64" s="3">
        <v>2429.3467222640124</v>
      </c>
      <c r="O64" s="3">
        <v>3364.9031278405891</v>
      </c>
      <c r="P64" s="3">
        <v>2446.011554448035</v>
      </c>
      <c r="Q64" s="3">
        <v>2600.3847531334445</v>
      </c>
    </row>
    <row r="65" spans="1:17" x14ac:dyDescent="0.25">
      <c r="A65" s="6" t="s">
        <v>1</v>
      </c>
      <c r="B65" s="5">
        <v>6659.8935342352015</v>
      </c>
      <c r="C65" s="5">
        <v>8091.4667091214069</v>
      </c>
      <c r="D65" s="5">
        <v>8184.6581280360315</v>
      </c>
      <c r="E65" s="5">
        <v>10515.207995730723</v>
      </c>
      <c r="F65" s="5">
        <v>10853.216406030238</v>
      </c>
      <c r="G65" s="5">
        <v>12591.864061672823</v>
      </c>
      <c r="H65" s="5">
        <v>16969.388937048243</v>
      </c>
      <c r="I65" s="5">
        <v>20201.957124501878</v>
      </c>
      <c r="J65" s="5">
        <v>21823.372188624486</v>
      </c>
      <c r="K65" s="5">
        <v>22069.629225609173</v>
      </c>
      <c r="L65" s="5">
        <v>20751.793280971688</v>
      </c>
      <c r="M65" s="5">
        <v>10205.77916542228</v>
      </c>
      <c r="N65" s="5">
        <v>16993.152221241806</v>
      </c>
      <c r="O65" s="5">
        <v>22884.189748375768</v>
      </c>
      <c r="P65" s="5">
        <v>17431.058377315891</v>
      </c>
      <c r="Q65" s="5">
        <v>17905.801217998418</v>
      </c>
    </row>
    <row r="66" spans="1:17" x14ac:dyDescent="0.25">
      <c r="A66" s="4" t="s">
        <v>0</v>
      </c>
      <c r="B66" s="3">
        <v>1167.2275825502388</v>
      </c>
      <c r="C66" s="3">
        <v>1399.5973289040953</v>
      </c>
      <c r="D66" s="3">
        <v>2117.0891858341806</v>
      </c>
      <c r="E66" s="3">
        <v>2474.5010237681086</v>
      </c>
      <c r="F66" s="3">
        <v>2699.9240969428447</v>
      </c>
      <c r="G66" s="3">
        <v>3161.7293840568036</v>
      </c>
      <c r="H66" s="3">
        <v>3555.462052845106</v>
      </c>
      <c r="I66" s="3">
        <v>4224.9825169406286</v>
      </c>
      <c r="J66" s="3">
        <v>4656.6312255125713</v>
      </c>
      <c r="K66" s="3">
        <v>4709.0747327995796</v>
      </c>
      <c r="L66" s="3">
        <v>5500.5474245477335</v>
      </c>
      <c r="M66" s="3">
        <v>2348.2185601927617</v>
      </c>
      <c r="N66" s="3">
        <v>4175.0006327674218</v>
      </c>
      <c r="O66" s="3">
        <v>6371.0223542120448</v>
      </c>
      <c r="P66" s="3">
        <v>4904.1057979103325</v>
      </c>
      <c r="Q66" s="3">
        <v>5486.3844221817562</v>
      </c>
    </row>
    <row r="67" spans="1:17" ht="15.75" thickBot="1" x14ac:dyDescent="0.3">
      <c r="A67" s="2" t="s">
        <v>34</v>
      </c>
      <c r="B67" s="1">
        <v>28239.037999999997</v>
      </c>
      <c r="C67" s="1">
        <v>33274.525999999998</v>
      </c>
      <c r="D67" s="1">
        <v>31561.623000000003</v>
      </c>
      <c r="E67" s="1">
        <v>39685.333999999995</v>
      </c>
      <c r="F67" s="1">
        <v>41359.853999999999</v>
      </c>
      <c r="G67" s="1">
        <v>47885.448999999993</v>
      </c>
      <c r="H67" s="1">
        <v>57008.008000000009</v>
      </c>
      <c r="I67" s="1">
        <v>68845.885999999999</v>
      </c>
      <c r="J67" s="1">
        <v>74704.573999999993</v>
      </c>
      <c r="K67" s="1">
        <v>76318.819000000018</v>
      </c>
      <c r="L67" s="1">
        <v>78045.194000000003</v>
      </c>
      <c r="M67" s="1">
        <v>37045.1</v>
      </c>
      <c r="N67" s="1">
        <v>62047.388999999996</v>
      </c>
      <c r="O67" s="1">
        <v>83344.172000000006</v>
      </c>
      <c r="P67" s="1">
        <v>63830.023000000001</v>
      </c>
      <c r="Q67" s="1">
        <v>66079.185000000012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>
        <v>70.206380350733994</v>
      </c>
      <c r="E71" s="3">
        <v>79.171403079019001</v>
      </c>
      <c r="F71" s="3">
        <v>79.273053566061009</v>
      </c>
      <c r="G71" s="3">
        <v>88.086964610894995</v>
      </c>
      <c r="H71" s="3">
        <v>89.778350122728995</v>
      </c>
      <c r="I71" s="3">
        <v>98.025839532207002</v>
      </c>
      <c r="J71" s="3">
        <v>99.070456411395995</v>
      </c>
      <c r="K71" s="3">
        <v>100</v>
      </c>
      <c r="L71" s="3">
        <v>107.356632619886</v>
      </c>
      <c r="M71" s="3">
        <v>109.08065032562702</v>
      </c>
      <c r="N71" s="3">
        <v>110.43641520022899</v>
      </c>
      <c r="O71" s="3">
        <v>119.30631730685299</v>
      </c>
      <c r="P71" s="3">
        <v>115.830390181506</v>
      </c>
      <c r="Q71" s="3">
        <v>126.67698345332401</v>
      </c>
    </row>
    <row r="72" spans="1:17" x14ac:dyDescent="0.25">
      <c r="A72" s="6" t="s">
        <v>9</v>
      </c>
      <c r="B72" s="5">
        <v>75.884361729106004</v>
      </c>
      <c r="C72" s="5">
        <v>77.060716279545019</v>
      </c>
      <c r="D72" s="5">
        <v>70.206380350733994</v>
      </c>
      <c r="E72" s="5">
        <v>79.171403079019001</v>
      </c>
      <c r="F72" s="5">
        <v>79.273053566060995</v>
      </c>
      <c r="G72" s="5">
        <v>88.086964610894995</v>
      </c>
      <c r="H72" s="5">
        <v>89.778350122728995</v>
      </c>
      <c r="I72" s="5">
        <v>98.025839532207002</v>
      </c>
      <c r="J72" s="5">
        <v>99.070456411395995</v>
      </c>
      <c r="K72" s="5">
        <v>100</v>
      </c>
      <c r="L72" s="5">
        <v>107.35663261988601</v>
      </c>
      <c r="M72" s="5">
        <v>109.08065032562702</v>
      </c>
      <c r="N72" s="5">
        <v>110.43641520022902</v>
      </c>
      <c r="O72" s="5">
        <v>119.30631730685302</v>
      </c>
      <c r="P72" s="5">
        <v>115.83039018150603</v>
      </c>
      <c r="Q72" s="5">
        <v>126.67698345332398</v>
      </c>
    </row>
    <row r="73" spans="1:17" x14ac:dyDescent="0.25">
      <c r="A73" s="4" t="s">
        <v>8</v>
      </c>
      <c r="B73" s="3">
        <v>75.884361729106004</v>
      </c>
      <c r="C73" s="3">
        <v>77.060716279545005</v>
      </c>
      <c r="D73" s="3">
        <v>70.206380350733994</v>
      </c>
      <c r="E73" s="3">
        <v>79.171403079019001</v>
      </c>
      <c r="F73" s="3">
        <v>79.273053566060995</v>
      </c>
      <c r="G73" s="3">
        <v>88.086964610894995</v>
      </c>
      <c r="H73" s="3">
        <v>89.778350122728995</v>
      </c>
      <c r="I73" s="3">
        <v>98.025839532207002</v>
      </c>
      <c r="J73" s="3">
        <v>99.070456411396009</v>
      </c>
      <c r="K73" s="3">
        <v>100</v>
      </c>
      <c r="L73" s="3">
        <v>107.356632619886</v>
      </c>
      <c r="M73" s="3">
        <v>109.08065032562699</v>
      </c>
      <c r="N73" s="3">
        <v>110.43641520022902</v>
      </c>
      <c r="O73" s="3">
        <v>119.30631730685302</v>
      </c>
      <c r="P73" s="3">
        <v>115.830390181506</v>
      </c>
      <c r="Q73" s="3">
        <v>126.67698345332401</v>
      </c>
    </row>
    <row r="74" spans="1:17" x14ac:dyDescent="0.25">
      <c r="A74" s="6" t="s">
        <v>7</v>
      </c>
      <c r="B74" s="5">
        <v>75.884361729106004</v>
      </c>
      <c r="C74" s="5">
        <v>77.060716279545005</v>
      </c>
      <c r="D74" s="5">
        <v>70.206380350733994</v>
      </c>
      <c r="E74" s="5">
        <v>79.171403079019001</v>
      </c>
      <c r="F74" s="5">
        <v>79.273053566060995</v>
      </c>
      <c r="G74" s="5">
        <v>88.086964610894995</v>
      </c>
      <c r="H74" s="5">
        <v>89.778350122728995</v>
      </c>
      <c r="I74" s="5">
        <v>98.025839532207002</v>
      </c>
      <c r="J74" s="5">
        <v>99.070456411396009</v>
      </c>
      <c r="K74" s="5">
        <v>99.999999999999986</v>
      </c>
      <c r="L74" s="5">
        <v>107.356632619886</v>
      </c>
      <c r="M74" s="5">
        <v>109.08065032562699</v>
      </c>
      <c r="N74" s="5">
        <v>110.43641520022899</v>
      </c>
      <c r="O74" s="5">
        <v>119.30631730685299</v>
      </c>
      <c r="P74" s="5">
        <v>115.830390181506</v>
      </c>
      <c r="Q74" s="5">
        <v>126.67698345332401</v>
      </c>
    </row>
    <row r="75" spans="1:17" x14ac:dyDescent="0.25">
      <c r="A75" s="4" t="s">
        <v>6</v>
      </c>
      <c r="B75" s="3">
        <v>75.884361729106004</v>
      </c>
      <c r="C75" s="3">
        <v>77.060716279545005</v>
      </c>
      <c r="D75" s="3">
        <v>70.206380350733994</v>
      </c>
      <c r="E75" s="3">
        <v>79.171403079019015</v>
      </c>
      <c r="F75" s="3">
        <v>79.273053566061009</v>
      </c>
      <c r="G75" s="3">
        <v>88.086964610894981</v>
      </c>
      <c r="H75" s="3">
        <v>89.778350122728995</v>
      </c>
      <c r="I75" s="3">
        <v>98.025839532206987</v>
      </c>
      <c r="J75" s="3">
        <v>99.070456411395995</v>
      </c>
      <c r="K75" s="3">
        <v>100</v>
      </c>
      <c r="L75" s="3">
        <v>107.356632619886</v>
      </c>
      <c r="M75" s="3">
        <v>109.08065032562702</v>
      </c>
      <c r="N75" s="3">
        <v>110.43641520022902</v>
      </c>
      <c r="O75" s="3">
        <v>119.30631730685302</v>
      </c>
      <c r="P75" s="3">
        <v>115.83039018150603</v>
      </c>
      <c r="Q75" s="3">
        <v>126.67698345332398</v>
      </c>
    </row>
    <row r="76" spans="1:17" x14ac:dyDescent="0.25">
      <c r="A76" s="6" t="s">
        <v>5</v>
      </c>
      <c r="B76" s="5">
        <v>75.884361729106004</v>
      </c>
      <c r="C76" s="5">
        <v>77.060716279545005</v>
      </c>
      <c r="D76" s="5">
        <v>70.206380350733994</v>
      </c>
      <c r="E76" s="5">
        <v>79.171403079019001</v>
      </c>
      <c r="F76" s="5">
        <v>79.273053566061009</v>
      </c>
      <c r="G76" s="5">
        <v>88.086964610894995</v>
      </c>
      <c r="H76" s="5">
        <v>89.778350122728995</v>
      </c>
      <c r="I76" s="5">
        <v>98.025839532207002</v>
      </c>
      <c r="J76" s="5">
        <v>99.070456411396009</v>
      </c>
      <c r="K76" s="5">
        <v>100</v>
      </c>
      <c r="L76" s="5">
        <v>107.356632619886</v>
      </c>
      <c r="M76" s="5">
        <v>109.08065032562702</v>
      </c>
      <c r="N76" s="5">
        <v>110.43641520022899</v>
      </c>
      <c r="O76" s="5">
        <v>119.30631730685302</v>
      </c>
      <c r="P76" s="5">
        <v>115.83039018150603</v>
      </c>
      <c r="Q76" s="5">
        <v>126.67698345332398</v>
      </c>
    </row>
    <row r="77" spans="1:17" x14ac:dyDescent="0.25">
      <c r="A77" s="4" t="s">
        <v>4</v>
      </c>
      <c r="B77" s="3">
        <v>75.884361729106004</v>
      </c>
      <c r="C77" s="3">
        <v>77.060716279544991</v>
      </c>
      <c r="D77" s="3">
        <v>70.206380350733994</v>
      </c>
      <c r="E77" s="3">
        <v>79.171403079019001</v>
      </c>
      <c r="F77" s="3">
        <v>79.273053566060995</v>
      </c>
      <c r="G77" s="3">
        <v>88.086964610894995</v>
      </c>
      <c r="H77" s="3">
        <v>89.778350122729009</v>
      </c>
      <c r="I77" s="3">
        <v>98.025839532206987</v>
      </c>
      <c r="J77" s="3">
        <v>99.070456411396009</v>
      </c>
      <c r="K77" s="3">
        <v>100</v>
      </c>
      <c r="L77" s="3">
        <v>107.356632619886</v>
      </c>
      <c r="M77" s="3">
        <v>109.08065032562702</v>
      </c>
      <c r="N77" s="3">
        <v>110.43641520022899</v>
      </c>
      <c r="O77" s="3">
        <v>119.30631730685302</v>
      </c>
      <c r="P77" s="3">
        <v>115.830390181506</v>
      </c>
      <c r="Q77" s="3">
        <v>126.67698345332398</v>
      </c>
    </row>
    <row r="78" spans="1:17" x14ac:dyDescent="0.25">
      <c r="A78" s="6" t="s">
        <v>3</v>
      </c>
      <c r="B78" s="5">
        <v>75.884361729106004</v>
      </c>
      <c r="C78" s="5">
        <v>77.060716279545005</v>
      </c>
      <c r="D78" s="5">
        <v>70.206380350733994</v>
      </c>
      <c r="E78" s="5">
        <v>79.171403079019001</v>
      </c>
      <c r="F78" s="5">
        <v>79.273053566061009</v>
      </c>
      <c r="G78" s="5">
        <v>88.086964610894995</v>
      </c>
      <c r="H78" s="5">
        <v>89.778350122728995</v>
      </c>
      <c r="I78" s="5">
        <v>98.025839532207002</v>
      </c>
      <c r="J78" s="5">
        <v>99.070456411396009</v>
      </c>
      <c r="K78" s="5">
        <v>100</v>
      </c>
      <c r="L78" s="5">
        <v>107.356632619886</v>
      </c>
      <c r="M78" s="5">
        <v>109.08065032562699</v>
      </c>
      <c r="N78" s="5">
        <v>110.43641520022899</v>
      </c>
      <c r="O78" s="5">
        <v>119.30631730685302</v>
      </c>
      <c r="P78" s="5">
        <v>115.830390181506</v>
      </c>
      <c r="Q78" s="5">
        <v>126.67698345332401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 t="s">
        <v>40</v>
      </c>
      <c r="I79" s="3">
        <v>98.025839532206987</v>
      </c>
      <c r="J79" s="3">
        <v>99.070456411395995</v>
      </c>
      <c r="K79" s="3">
        <v>100</v>
      </c>
      <c r="L79" s="3">
        <v>107.356632619886</v>
      </c>
      <c r="M79" s="3">
        <v>109.08065032562699</v>
      </c>
      <c r="N79" s="3">
        <v>110.43641520022899</v>
      </c>
      <c r="O79" s="3">
        <v>119.30631730685302</v>
      </c>
      <c r="P79" s="3">
        <v>115.830390181506</v>
      </c>
      <c r="Q79" s="3">
        <v>126.67698345332401</v>
      </c>
    </row>
    <row r="80" spans="1:17" x14ac:dyDescent="0.25">
      <c r="A80" s="6" t="s">
        <v>1</v>
      </c>
      <c r="B80" s="5">
        <v>75.884361729106004</v>
      </c>
      <c r="C80" s="5">
        <v>77.060716279544991</v>
      </c>
      <c r="D80" s="5">
        <v>70.206380350733994</v>
      </c>
      <c r="E80" s="5">
        <v>79.171403079019015</v>
      </c>
      <c r="F80" s="5">
        <v>79.273053566060995</v>
      </c>
      <c r="G80" s="5">
        <v>88.086964610894995</v>
      </c>
      <c r="H80" s="5">
        <v>89.778350122728995</v>
      </c>
      <c r="I80" s="5">
        <v>98.025839532207002</v>
      </c>
      <c r="J80" s="5">
        <v>99.070456411396009</v>
      </c>
      <c r="K80" s="5">
        <v>100</v>
      </c>
      <c r="L80" s="5">
        <v>107.35663261988601</v>
      </c>
      <c r="M80" s="5">
        <v>109.08065032562702</v>
      </c>
      <c r="N80" s="5">
        <v>110.43641520022899</v>
      </c>
      <c r="O80" s="5">
        <v>119.30631730685299</v>
      </c>
      <c r="P80" s="5">
        <v>115.830390181506</v>
      </c>
      <c r="Q80" s="5">
        <v>126.67698345332401</v>
      </c>
    </row>
    <row r="81" spans="1:17" x14ac:dyDescent="0.25">
      <c r="A81" s="4" t="s">
        <v>0</v>
      </c>
      <c r="B81" s="3">
        <v>75.884361729106004</v>
      </c>
      <c r="C81" s="3">
        <v>77.060716279545005</v>
      </c>
      <c r="D81" s="3">
        <v>70.206380350733994</v>
      </c>
      <c r="E81" s="3">
        <v>79.171403079019001</v>
      </c>
      <c r="F81" s="3">
        <v>79.27305356606098</v>
      </c>
      <c r="G81" s="3">
        <v>88.086964610894995</v>
      </c>
      <c r="H81" s="3">
        <v>89.778350122728995</v>
      </c>
      <c r="I81" s="3">
        <v>98.025839532206987</v>
      </c>
      <c r="J81" s="3">
        <v>99.070456411395995</v>
      </c>
      <c r="K81" s="3">
        <v>100</v>
      </c>
      <c r="L81" s="3">
        <v>107.356632619886</v>
      </c>
      <c r="M81" s="3">
        <v>109.08065032562702</v>
      </c>
      <c r="N81" s="3">
        <v>110.43641520022902</v>
      </c>
      <c r="O81" s="3">
        <v>119.30631730685299</v>
      </c>
      <c r="P81" s="3">
        <v>115.830390181506</v>
      </c>
      <c r="Q81" s="3">
        <v>126.67698345332401</v>
      </c>
    </row>
    <row r="82" spans="1:17" ht="15.75" thickBot="1" x14ac:dyDescent="0.3">
      <c r="A82" s="2" t="s">
        <v>34</v>
      </c>
      <c r="B82" s="1">
        <v>75.884361729106004</v>
      </c>
      <c r="C82" s="1">
        <v>77.060716279545005</v>
      </c>
      <c r="D82" s="1">
        <v>70.206380350733994</v>
      </c>
      <c r="E82" s="1">
        <v>79.171403079018987</v>
      </c>
      <c r="F82" s="1">
        <v>79.273053566060995</v>
      </c>
      <c r="G82" s="1">
        <v>88.086964610894967</v>
      </c>
      <c r="H82" s="1">
        <v>89.778350122729009</v>
      </c>
      <c r="I82" s="1">
        <v>98.025839532207002</v>
      </c>
      <c r="J82" s="1">
        <v>99.070456411396009</v>
      </c>
      <c r="K82" s="1">
        <v>100</v>
      </c>
      <c r="L82" s="1">
        <v>107.356632619886</v>
      </c>
      <c r="M82" s="1">
        <v>109.08065032562699</v>
      </c>
      <c r="N82" s="1">
        <v>110.43641520022899</v>
      </c>
      <c r="O82" s="1">
        <v>119.30631730685302</v>
      </c>
      <c r="P82" s="1">
        <v>115.83039018150603</v>
      </c>
      <c r="Q82" s="1">
        <v>126.67698345332403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Q82"/>
  <sheetViews>
    <sheetView zoomScale="115" zoomScaleNormal="115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39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3.351633064299536</v>
      </c>
      <c r="E11" s="28">
        <v>2.560392082640933</v>
      </c>
      <c r="F11" s="28">
        <v>248.50593870360072</v>
      </c>
      <c r="G11" s="28">
        <v>316.46516520198725</v>
      </c>
      <c r="H11" s="28">
        <v>385.65163379027877</v>
      </c>
      <c r="I11" s="28">
        <v>377.8079149001677</v>
      </c>
      <c r="J11" s="28">
        <v>379.30229221091116</v>
      </c>
      <c r="K11" s="28">
        <v>571.79664807385348</v>
      </c>
      <c r="L11" s="28">
        <v>457.92909481125662</v>
      </c>
      <c r="M11" s="28">
        <v>677.74111208867976</v>
      </c>
      <c r="N11" s="28">
        <v>730.00453764583358</v>
      </c>
      <c r="O11" s="28">
        <v>735.70356039852459</v>
      </c>
      <c r="P11" s="28">
        <v>631.41556653651946</v>
      </c>
      <c r="Q11" s="28">
        <v>204.71170952877475</v>
      </c>
    </row>
    <row r="12" spans="1:17" x14ac:dyDescent="0.25">
      <c r="A12" s="6" t="s">
        <v>9</v>
      </c>
      <c r="B12" s="28">
        <v>35.70415902276271</v>
      </c>
      <c r="C12" s="28">
        <v>37.101242003418903</v>
      </c>
      <c r="D12" s="28">
        <v>36.861570697228288</v>
      </c>
      <c r="E12" s="28">
        <v>28.752887246781878</v>
      </c>
      <c r="F12" s="28">
        <v>35.028093483859614</v>
      </c>
      <c r="G12" s="28">
        <v>47.647386235453098</v>
      </c>
      <c r="H12" s="28">
        <v>44.672930105307444</v>
      </c>
      <c r="I12" s="28">
        <v>50.224731685001551</v>
      </c>
      <c r="J12" s="28">
        <v>49.592551475146088</v>
      </c>
      <c r="K12" s="28">
        <v>18.282923199170373</v>
      </c>
      <c r="L12" s="28">
        <v>10.795429386857876</v>
      </c>
      <c r="M12" s="28">
        <v>10.221517508451049</v>
      </c>
      <c r="N12" s="28">
        <v>10.531537585204104</v>
      </c>
      <c r="O12" s="28">
        <v>8.5730590962688282</v>
      </c>
      <c r="P12" s="28">
        <v>10.369715877012588</v>
      </c>
      <c r="Q12" s="28">
        <v>13.448510781506721</v>
      </c>
    </row>
    <row r="13" spans="1:17" x14ac:dyDescent="0.25">
      <c r="A13" s="4" t="s">
        <v>8</v>
      </c>
      <c r="B13" s="28">
        <v>5.7117182892796139</v>
      </c>
      <c r="C13" s="28">
        <v>7.1672422678015293</v>
      </c>
      <c r="D13" s="28">
        <v>7.3682859891838044</v>
      </c>
      <c r="E13" s="28">
        <v>6.4575226774428112</v>
      </c>
      <c r="F13" s="28">
        <v>5.9348030329067507</v>
      </c>
      <c r="G13" s="28">
        <v>4.1679203419983768</v>
      </c>
      <c r="H13" s="28">
        <v>4.2635998341235481</v>
      </c>
      <c r="I13" s="28">
        <v>6.6694089663487874</v>
      </c>
      <c r="J13" s="28">
        <v>4.6940226819983799</v>
      </c>
      <c r="K13" s="28">
        <v>5.5788349132262072</v>
      </c>
      <c r="L13" s="28">
        <v>0.54746709888081235</v>
      </c>
      <c r="M13" s="28">
        <v>0.89291783054172513</v>
      </c>
      <c r="N13" s="28">
        <v>0.63843606962719424</v>
      </c>
      <c r="O13" s="28">
        <v>0.60411405777538218</v>
      </c>
      <c r="P13" s="28">
        <v>45.671338032601462</v>
      </c>
      <c r="Q13" s="28">
        <v>1.4161492348574587</v>
      </c>
    </row>
    <row r="14" spans="1:17" x14ac:dyDescent="0.25">
      <c r="A14" s="6" t="s">
        <v>7</v>
      </c>
      <c r="B14" s="28">
        <v>441.05022128951657</v>
      </c>
      <c r="C14" s="28">
        <v>563.591250482134</v>
      </c>
      <c r="D14" s="28">
        <v>464.09225537816798</v>
      </c>
      <c r="E14" s="28">
        <v>401.85997946314978</v>
      </c>
      <c r="F14" s="28">
        <v>290.99440973128344</v>
      </c>
      <c r="G14" s="28">
        <v>268.78752012909314</v>
      </c>
      <c r="H14" s="28">
        <v>238.87964814298425</v>
      </c>
      <c r="I14" s="28">
        <v>354.61069154758019</v>
      </c>
      <c r="J14" s="28">
        <v>454.24220905146615</v>
      </c>
      <c r="K14" s="28">
        <v>580.1200582604464</v>
      </c>
      <c r="L14" s="28">
        <v>434.09503815949643</v>
      </c>
      <c r="M14" s="28">
        <v>376.63332203060736</v>
      </c>
      <c r="N14" s="28">
        <v>528.38304618381176</v>
      </c>
      <c r="O14" s="28">
        <v>497.09682922750454</v>
      </c>
      <c r="P14" s="28">
        <v>446.64033709528741</v>
      </c>
      <c r="Q14" s="28">
        <v>208.10693749453532</v>
      </c>
    </row>
    <row r="15" spans="1:17" x14ac:dyDescent="0.25">
      <c r="A15" s="4" t="s">
        <v>6</v>
      </c>
      <c r="B15" s="28">
        <v>15.940927086615375</v>
      </c>
      <c r="C15" s="28">
        <v>17.373416701821014</v>
      </c>
      <c r="D15" s="28">
        <v>13.661141308502559</v>
      </c>
      <c r="E15" s="28">
        <v>12.31009614844066</v>
      </c>
      <c r="F15" s="28">
        <v>11.89961411820242</v>
      </c>
      <c r="G15" s="28">
        <v>9.9356245297133849</v>
      </c>
      <c r="H15" s="28">
        <v>11.091952096797248</v>
      </c>
      <c r="I15" s="28">
        <v>12.702507102755062</v>
      </c>
      <c r="J15" s="28">
        <v>10.864644223773249</v>
      </c>
      <c r="K15" s="28">
        <v>9.2824134596695433</v>
      </c>
      <c r="L15" s="28">
        <v>6.8036423869321681</v>
      </c>
      <c r="M15" s="28">
        <v>7.5756445269428259</v>
      </c>
      <c r="N15" s="28">
        <v>8.8911289274902572</v>
      </c>
      <c r="O15" s="28">
        <v>7.6741901148137979</v>
      </c>
      <c r="P15" s="28">
        <v>7.4537812389264566</v>
      </c>
      <c r="Q15" s="28">
        <v>15.295705344889923</v>
      </c>
    </row>
    <row r="16" spans="1:17" x14ac:dyDescent="0.25">
      <c r="A16" s="6" t="s">
        <v>5</v>
      </c>
      <c r="B16" s="28">
        <v>294.30000948557193</v>
      </c>
      <c r="C16" s="28">
        <v>295.2681803348965</v>
      </c>
      <c r="D16" s="28">
        <v>313.7659509131492</v>
      </c>
      <c r="E16" s="28">
        <v>457.92464716221991</v>
      </c>
      <c r="F16" s="28">
        <v>431.84021524367665</v>
      </c>
      <c r="G16" s="28">
        <v>446.42739873887399</v>
      </c>
      <c r="H16" s="28">
        <v>359.82732938064981</v>
      </c>
      <c r="I16" s="28">
        <v>393.02855856160829</v>
      </c>
      <c r="J16" s="28">
        <v>395.52084432035429</v>
      </c>
      <c r="K16" s="28">
        <v>435.85309126469252</v>
      </c>
      <c r="L16" s="28">
        <v>374.09814720827205</v>
      </c>
      <c r="M16" s="28">
        <v>371.01867283851698</v>
      </c>
      <c r="N16" s="28">
        <v>404.23158532133874</v>
      </c>
      <c r="O16" s="28">
        <v>535.17699039394256</v>
      </c>
      <c r="P16" s="28">
        <v>410.74465622007716</v>
      </c>
      <c r="Q16" s="28">
        <v>128.13557149892279</v>
      </c>
    </row>
    <row r="17" spans="1:17" x14ac:dyDescent="0.25">
      <c r="A17" s="4" t="s">
        <v>4</v>
      </c>
      <c r="B17" s="28">
        <v>143.93035732400335</v>
      </c>
      <c r="C17" s="28">
        <v>147.65848159047454</v>
      </c>
      <c r="D17" s="28">
        <v>186.71354106650284</v>
      </c>
      <c r="E17" s="28">
        <v>125.63372774121217</v>
      </c>
      <c r="F17" s="28">
        <v>75.525633301483026</v>
      </c>
      <c r="G17" s="28">
        <v>137.48301834470215</v>
      </c>
      <c r="H17" s="28">
        <v>174.96342046847997</v>
      </c>
      <c r="I17" s="28">
        <v>49.864580143380167</v>
      </c>
      <c r="J17" s="28">
        <v>57.647624666944587</v>
      </c>
      <c r="K17" s="28">
        <v>83.534535576076493</v>
      </c>
      <c r="L17" s="28">
        <v>55.59185665603728</v>
      </c>
      <c r="M17" s="28">
        <v>44.743943247697032</v>
      </c>
      <c r="N17" s="28">
        <v>61.358578511824057</v>
      </c>
      <c r="O17" s="28">
        <v>59.218863612245201</v>
      </c>
      <c r="P17" s="28">
        <v>47.614427219599634</v>
      </c>
      <c r="Q17" s="28">
        <v>38.237048477324095</v>
      </c>
    </row>
    <row r="18" spans="1:17" x14ac:dyDescent="0.25">
      <c r="A18" s="6" t="s">
        <v>3</v>
      </c>
      <c r="B18" s="28">
        <v>1260.680683829441</v>
      </c>
      <c r="C18" s="28">
        <v>1657.0240663251491</v>
      </c>
      <c r="D18" s="28">
        <v>1785.4502681163706</v>
      </c>
      <c r="E18" s="28">
        <v>1655.4972391056001</v>
      </c>
      <c r="F18" s="28">
        <v>1565.6745190074955</v>
      </c>
      <c r="G18" s="28">
        <v>1250.5862639536754</v>
      </c>
      <c r="H18" s="28">
        <v>1273.4870977054932</v>
      </c>
      <c r="I18" s="28">
        <v>1236.8375054561564</v>
      </c>
      <c r="J18" s="28">
        <v>1355.3085943020214</v>
      </c>
      <c r="K18" s="28">
        <v>1595.7853531414319</v>
      </c>
      <c r="L18" s="28">
        <v>1379.4140258875582</v>
      </c>
      <c r="M18" s="28">
        <v>1043.3017937907557</v>
      </c>
      <c r="N18" s="28">
        <v>1785.7349594787881</v>
      </c>
      <c r="O18" s="28">
        <v>1651.6309354456018</v>
      </c>
      <c r="P18" s="28">
        <v>1646.7419052428581</v>
      </c>
      <c r="Q18" s="28">
        <v>2177.5866848335822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24.070410736322668</v>
      </c>
      <c r="L19" s="28">
        <v>5.7733930105336615</v>
      </c>
      <c r="M19" s="28">
        <v>6.4967825402958983</v>
      </c>
      <c r="N19" s="28">
        <v>5.0281822361479849</v>
      </c>
      <c r="O19" s="28">
        <v>3.3856818074430524</v>
      </c>
      <c r="P19" s="28">
        <v>2.7533099490131709</v>
      </c>
      <c r="Q19" s="28">
        <v>2.5566966303232155</v>
      </c>
    </row>
    <row r="20" spans="1:17" x14ac:dyDescent="0.25">
      <c r="A20" s="6" t="s">
        <v>1</v>
      </c>
      <c r="B20" s="28">
        <v>1.6698249906398759</v>
      </c>
      <c r="C20" s="28">
        <v>1.0196209790548139</v>
      </c>
      <c r="D20" s="28">
        <v>0.74142495908463157</v>
      </c>
      <c r="E20" s="28">
        <v>2.4436257604576777</v>
      </c>
      <c r="F20" s="28">
        <v>1.1025587312535046</v>
      </c>
      <c r="G20" s="28">
        <v>1.4419746317648203</v>
      </c>
      <c r="H20" s="28">
        <v>5.0213485399910009</v>
      </c>
      <c r="I20" s="28">
        <v>2.6344987301030871</v>
      </c>
      <c r="J20" s="28">
        <v>2.1128473839799664</v>
      </c>
      <c r="K20" s="28">
        <v>1.6222425866148849</v>
      </c>
      <c r="L20" s="28">
        <v>4.3927472669377101</v>
      </c>
      <c r="M20" s="28">
        <v>5.5648370894211583</v>
      </c>
      <c r="N20" s="28">
        <v>4.9508431657271759</v>
      </c>
      <c r="O20" s="28">
        <v>3.2663439287361324</v>
      </c>
      <c r="P20" s="28">
        <v>3.2316897366010076</v>
      </c>
      <c r="Q20" s="28">
        <v>3.4208542066750991</v>
      </c>
    </row>
    <row r="21" spans="1:17" x14ac:dyDescent="0.25">
      <c r="A21" s="4" t="s">
        <v>0</v>
      </c>
      <c r="B21" s="28">
        <v>35.888098682167445</v>
      </c>
      <c r="C21" s="28">
        <v>40.769499315240878</v>
      </c>
      <c r="D21" s="28">
        <v>30.098928507512571</v>
      </c>
      <c r="E21" s="28">
        <v>31.946882612062691</v>
      </c>
      <c r="F21" s="28">
        <v>31.204214646233105</v>
      </c>
      <c r="G21" s="28">
        <v>20.119727892734186</v>
      </c>
      <c r="H21" s="28">
        <v>28.036039935886599</v>
      </c>
      <c r="I21" s="28">
        <v>24.363602906904219</v>
      </c>
      <c r="J21" s="28">
        <v>24.330369683399589</v>
      </c>
      <c r="K21" s="28">
        <v>23.122488788495524</v>
      </c>
      <c r="L21" s="28">
        <v>14.874158127230334</v>
      </c>
      <c r="M21" s="28">
        <v>16.88545650809337</v>
      </c>
      <c r="N21" s="28">
        <v>33.005164874207587</v>
      </c>
      <c r="O21" s="28">
        <v>38.317431917155147</v>
      </c>
      <c r="P21" s="28">
        <v>36.085272851500413</v>
      </c>
      <c r="Q21" s="28">
        <v>23.687131968610949</v>
      </c>
    </row>
    <row r="22" spans="1:17" ht="15.75" thickBot="1" x14ac:dyDescent="0.3">
      <c r="A22" s="2" t="s">
        <v>34</v>
      </c>
      <c r="B22" s="29">
        <v>2234.8759999999975</v>
      </c>
      <c r="C22" s="29">
        <v>2766.9729999999913</v>
      </c>
      <c r="D22" s="29">
        <v>2842.1050000000018</v>
      </c>
      <c r="E22" s="29">
        <v>2725.3870000000088</v>
      </c>
      <c r="F22" s="29">
        <v>2697.709999999995</v>
      </c>
      <c r="G22" s="29">
        <v>2503.0619999999958</v>
      </c>
      <c r="H22" s="29">
        <v>2525.8949999999918</v>
      </c>
      <c r="I22" s="29">
        <v>2508.7440000000056</v>
      </c>
      <c r="J22" s="29">
        <v>2733.615999999995</v>
      </c>
      <c r="K22" s="29">
        <v>3349.0489999999995</v>
      </c>
      <c r="L22" s="29">
        <v>2744.3149999999932</v>
      </c>
      <c r="M22" s="29">
        <v>2561.0760000000023</v>
      </c>
      <c r="N22" s="29">
        <v>3572.7580000000007</v>
      </c>
      <c r="O22" s="29">
        <v>3540.648000000012</v>
      </c>
      <c r="P22" s="29">
        <v>3288.721999999997</v>
      </c>
      <c r="Q22" s="29">
        <v>2816.6030000000023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>
        <v>-0.23607625491186213</v>
      </c>
      <c r="F26" s="30">
        <v>96.057767202309762</v>
      </c>
      <c r="G26" s="30">
        <v>0.27347123715801103</v>
      </c>
      <c r="H26" s="30">
        <v>0.21862269910222976</v>
      </c>
      <c r="I26" s="30">
        <v>-2.0338871154313765E-2</v>
      </c>
      <c r="J26" s="30">
        <v>3.9553891059649349E-3</v>
      </c>
      <c r="K26" s="30">
        <v>0.50749589395021566</v>
      </c>
      <c r="L26" s="30">
        <v>-0.1991399453742333</v>
      </c>
      <c r="M26" s="30">
        <v>0.48001321551324994</v>
      </c>
      <c r="N26" s="30">
        <v>7.7114143771044086E-2</v>
      </c>
      <c r="O26" s="30">
        <v>7.8068319562363264E-3</v>
      </c>
      <c r="P26" s="30">
        <v>-0.1417527377542025</v>
      </c>
      <c r="Q26" s="30">
        <v>-0.67578925769652409</v>
      </c>
    </row>
    <row r="27" spans="1:17" x14ac:dyDescent="0.25">
      <c r="A27" s="6" t="s">
        <v>9</v>
      </c>
      <c r="B27" s="30" t="s">
        <v>40</v>
      </c>
      <c r="C27" s="30">
        <v>3.9129418501791413E-2</v>
      </c>
      <c r="D27" s="30">
        <v>-6.4599267638676405E-3</v>
      </c>
      <c r="E27" s="30">
        <v>-0.21997661241972311</v>
      </c>
      <c r="F27" s="30">
        <v>0.21824612544884792</v>
      </c>
      <c r="G27" s="30">
        <v>0.36026204958623431</v>
      </c>
      <c r="H27" s="30">
        <v>-6.242642808247989E-2</v>
      </c>
      <c r="I27" s="30">
        <v>0.12427663837153391</v>
      </c>
      <c r="J27" s="30">
        <v>-1.258703010740525E-2</v>
      </c>
      <c r="K27" s="30">
        <v>-0.63133731467046861</v>
      </c>
      <c r="L27" s="30">
        <v>-0.40953482825176768</v>
      </c>
      <c r="M27" s="30">
        <v>-5.3162487367616418E-2</v>
      </c>
      <c r="N27" s="30">
        <v>3.0330141928214926E-2</v>
      </c>
      <c r="O27" s="30">
        <v>-0.18596320557092894</v>
      </c>
      <c r="P27" s="30">
        <v>0.2095700916754093</v>
      </c>
      <c r="Q27" s="30">
        <v>0.29690253243284648</v>
      </c>
    </row>
    <row r="28" spans="1:17" x14ac:dyDescent="0.25">
      <c r="A28" s="4" t="s">
        <v>8</v>
      </c>
      <c r="B28" s="30" t="s">
        <v>40</v>
      </c>
      <c r="C28" s="30">
        <v>0.25483119173678515</v>
      </c>
      <c r="D28" s="30">
        <v>2.8050359380964895E-2</v>
      </c>
      <c r="E28" s="30">
        <v>-0.12360585800794621</v>
      </c>
      <c r="F28" s="30">
        <v>-8.0947395873963601E-2</v>
      </c>
      <c r="G28" s="30">
        <v>-0.29771547279859589</v>
      </c>
      <c r="H28" s="30">
        <v>2.2956171009567816E-2</v>
      </c>
      <c r="I28" s="30">
        <v>0.56426710428367222</v>
      </c>
      <c r="J28" s="30">
        <v>-0.29618610799209188</v>
      </c>
      <c r="K28" s="30">
        <v>0.18849764715051132</v>
      </c>
      <c r="L28" s="30">
        <v>-0.9018671268470615</v>
      </c>
      <c r="M28" s="30">
        <v>0.63099815928138536</v>
      </c>
      <c r="N28" s="30">
        <v>-0.28500020070171417</v>
      </c>
      <c r="O28" s="30">
        <v>-5.3759512478444238E-2</v>
      </c>
      <c r="P28" s="30">
        <v>74.600521863013299</v>
      </c>
      <c r="Q28" s="30">
        <v>-0.96899260464305703</v>
      </c>
    </row>
    <row r="29" spans="1:17" x14ac:dyDescent="0.25">
      <c r="A29" s="6" t="s">
        <v>7</v>
      </c>
      <c r="B29" s="30" t="s">
        <v>40</v>
      </c>
      <c r="C29" s="30">
        <v>0.27783917403859193</v>
      </c>
      <c r="D29" s="30">
        <v>-0.17654460572063146</v>
      </c>
      <c r="E29" s="30">
        <v>-0.1340946227691473</v>
      </c>
      <c r="F29" s="30">
        <v>-0.27588109141888961</v>
      </c>
      <c r="G29" s="30">
        <v>-7.6313801432464246E-2</v>
      </c>
      <c r="H29" s="30">
        <v>-0.11126957074400157</v>
      </c>
      <c r="I29" s="30">
        <v>0.4844742710577159</v>
      </c>
      <c r="J29" s="30">
        <v>0.28096027525023959</v>
      </c>
      <c r="K29" s="30">
        <v>0.27711614354780956</v>
      </c>
      <c r="L29" s="30">
        <v>-0.25171517175052005</v>
      </c>
      <c r="M29" s="30">
        <v>-0.13237128065899784</v>
      </c>
      <c r="N29" s="30">
        <v>0.40291104179271842</v>
      </c>
      <c r="O29" s="30">
        <v>-5.9211243022024407E-2</v>
      </c>
      <c r="P29" s="30">
        <v>-0.10150234152695614</v>
      </c>
      <c r="Q29" s="30">
        <v>-0.53406148032228162</v>
      </c>
    </row>
    <row r="30" spans="1:17" x14ac:dyDescent="0.25">
      <c r="A30" s="4" t="s">
        <v>6</v>
      </c>
      <c r="B30" s="30" t="s">
        <v>40</v>
      </c>
      <c r="C30" s="30">
        <v>8.9862377979786023E-2</v>
      </c>
      <c r="D30" s="30">
        <v>-0.21367560895084892</v>
      </c>
      <c r="E30" s="30">
        <v>-9.8896946422845522E-2</v>
      </c>
      <c r="F30" s="30">
        <v>-3.3345152246453957E-2</v>
      </c>
      <c r="G30" s="30">
        <v>-0.16504649385939241</v>
      </c>
      <c r="H30" s="30">
        <v>0.11638197112076454</v>
      </c>
      <c r="I30" s="30">
        <v>0.14520032108891412</v>
      </c>
      <c r="J30" s="30">
        <v>-0.14468505029083567</v>
      </c>
      <c r="K30" s="30">
        <v>-0.1456311620993147</v>
      </c>
      <c r="L30" s="30">
        <v>-0.26703950255040898</v>
      </c>
      <c r="M30" s="30">
        <v>0.11346894738228031</v>
      </c>
      <c r="N30" s="30">
        <v>0.17364653210283332</v>
      </c>
      <c r="O30" s="30">
        <v>-0.13687112430839199</v>
      </c>
      <c r="P30" s="30">
        <v>-2.8720799535820407E-2</v>
      </c>
      <c r="Q30" s="30">
        <v>1.0520732839608948</v>
      </c>
    </row>
    <row r="31" spans="1:17" x14ac:dyDescent="0.25">
      <c r="A31" s="6" t="s">
        <v>5</v>
      </c>
      <c r="B31" s="30" t="s">
        <v>40</v>
      </c>
      <c r="C31" s="30">
        <v>3.2897411420982348E-3</v>
      </c>
      <c r="D31" s="30">
        <v>6.2647355218812706E-2</v>
      </c>
      <c r="E31" s="30">
        <v>0.45944659013996714</v>
      </c>
      <c r="F31" s="30">
        <v>-5.6962279886417333E-2</v>
      </c>
      <c r="G31" s="30">
        <v>3.377912241676273E-2</v>
      </c>
      <c r="H31" s="30">
        <v>-0.1939846649261745</v>
      </c>
      <c r="I31" s="30">
        <v>9.2269893001473369E-2</v>
      </c>
      <c r="J31" s="30">
        <v>6.3412332372669855E-3</v>
      </c>
      <c r="K31" s="30">
        <v>0.10197249405058129</v>
      </c>
      <c r="L31" s="30">
        <v>-0.14168752108016336</v>
      </c>
      <c r="M31" s="30">
        <v>-8.2317284721558082E-3</v>
      </c>
      <c r="N31" s="30">
        <v>8.9518169607806897E-2</v>
      </c>
      <c r="O31" s="30">
        <v>0.3239365992850618</v>
      </c>
      <c r="P31" s="30">
        <v>-0.23250688353075688</v>
      </c>
      <c r="Q31" s="30">
        <v>-0.68804080696239733</v>
      </c>
    </row>
    <row r="32" spans="1:17" x14ac:dyDescent="0.25">
      <c r="A32" s="4" t="s">
        <v>4</v>
      </c>
      <c r="B32" s="30" t="s">
        <v>40</v>
      </c>
      <c r="C32" s="30">
        <v>2.5902278961753344E-2</v>
      </c>
      <c r="D32" s="30">
        <v>0.26449587626362092</v>
      </c>
      <c r="E32" s="30">
        <v>-0.32713113883655354</v>
      </c>
      <c r="F32" s="30">
        <v>-0.39884269408088235</v>
      </c>
      <c r="G32" s="30">
        <v>0.82034909652326626</v>
      </c>
      <c r="H32" s="30">
        <v>0.27261841189582903</v>
      </c>
      <c r="I32" s="30">
        <v>-0.71499996965157997</v>
      </c>
      <c r="J32" s="30">
        <v>0.15608362691884947</v>
      </c>
      <c r="K32" s="30">
        <v>0.44905425086795603</v>
      </c>
      <c r="L32" s="30">
        <v>-0.33450451034819351</v>
      </c>
      <c r="M32" s="30">
        <v>-0.19513493631737089</v>
      </c>
      <c r="N32" s="30">
        <v>0.37132702346215707</v>
      </c>
      <c r="O32" s="30">
        <v>-3.4872302316562354E-2</v>
      </c>
      <c r="P32" s="30">
        <v>-0.19595844440091581</v>
      </c>
      <c r="Q32" s="30">
        <v>-0.19694406275280174</v>
      </c>
    </row>
    <row r="33" spans="1:17" x14ac:dyDescent="0.25">
      <c r="A33" s="6" t="s">
        <v>3</v>
      </c>
      <c r="B33" s="30" t="s">
        <v>40</v>
      </c>
      <c r="C33" s="30">
        <v>0.31438839952062736</v>
      </c>
      <c r="D33" s="30">
        <v>7.7504125861030948E-2</v>
      </c>
      <c r="E33" s="30">
        <v>-7.278445741749473E-2</v>
      </c>
      <c r="F33" s="30">
        <v>-5.4257245482712047E-2</v>
      </c>
      <c r="G33" s="30">
        <v>-0.20124761004193858</v>
      </c>
      <c r="H33" s="30">
        <v>1.8312078432252799E-2</v>
      </c>
      <c r="I33" s="30">
        <v>-2.8778927022794498E-2</v>
      </c>
      <c r="J33" s="30">
        <v>9.5785491888178198E-2</v>
      </c>
      <c r="K33" s="30">
        <v>0.17743321325521078</v>
      </c>
      <c r="L33" s="30">
        <v>-0.13558924251806759</v>
      </c>
      <c r="M33" s="30">
        <v>-0.24366305241860753</v>
      </c>
      <c r="N33" s="30">
        <v>0.71161879535398809</v>
      </c>
      <c r="O33" s="30">
        <v>-7.5097384033030234E-2</v>
      </c>
      <c r="P33" s="30">
        <v>-2.9601226871091013E-3</v>
      </c>
      <c r="Q33" s="30">
        <v>0.32236064309812784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 t="s">
        <v>40</v>
      </c>
      <c r="J34" s="30" t="s">
        <v>40</v>
      </c>
      <c r="K34" s="30" t="s">
        <v>40</v>
      </c>
      <c r="L34" s="30">
        <v>-0.76014563798774271</v>
      </c>
      <c r="M34" s="30">
        <v>0.12529712223685441</v>
      </c>
      <c r="N34" s="30">
        <v>-0.22605040187800796</v>
      </c>
      <c r="O34" s="30">
        <v>-0.32665889014460769</v>
      </c>
      <c r="P34" s="30">
        <v>-0.18677828998569235</v>
      </c>
      <c r="Q34" s="30">
        <v>-7.1409802140302014E-2</v>
      </c>
    </row>
    <row r="35" spans="1:17" x14ac:dyDescent="0.25">
      <c r="A35" s="6" t="s">
        <v>1</v>
      </c>
      <c r="B35" s="30" t="s">
        <v>40</v>
      </c>
      <c r="C35" s="30">
        <v>-0.38938452546209901</v>
      </c>
      <c r="D35" s="30">
        <v>-0.27284258139536255</v>
      </c>
      <c r="E35" s="30">
        <v>2.2958504168440661</v>
      </c>
      <c r="F35" s="30">
        <v>-0.54880213284091361</v>
      </c>
      <c r="G35" s="30">
        <v>0.30784382807928257</v>
      </c>
      <c r="H35" s="30">
        <v>2.4822724542979064</v>
      </c>
      <c r="I35" s="30">
        <v>-0.47534039728144251</v>
      </c>
      <c r="J35" s="30">
        <v>-0.19800781839917936</v>
      </c>
      <c r="K35" s="30">
        <v>-0.23220077374492154</v>
      </c>
      <c r="L35" s="30">
        <v>1.7078239118996414</v>
      </c>
      <c r="M35" s="30">
        <v>0.26682386926861379</v>
      </c>
      <c r="N35" s="30">
        <v>-0.11033457293137916</v>
      </c>
      <c r="O35" s="30">
        <v>-0.34024492002740014</v>
      </c>
      <c r="P35" s="30">
        <v>-1.0609474351506498E-2</v>
      </c>
      <c r="Q35" s="30">
        <v>5.8534229920552017E-2</v>
      </c>
    </row>
    <row r="36" spans="1:17" x14ac:dyDescent="0.25">
      <c r="A36" s="4" t="s">
        <v>0</v>
      </c>
      <c r="B36" s="30" t="s">
        <v>40</v>
      </c>
      <c r="C36" s="30">
        <v>0.13601725397336151</v>
      </c>
      <c r="D36" s="30">
        <v>-0.26172925807159286</v>
      </c>
      <c r="E36" s="30">
        <v>6.1396009631667692E-2</v>
      </c>
      <c r="F36" s="30">
        <v>-2.3246961991501669E-2</v>
      </c>
      <c r="G36" s="30">
        <v>-0.35522402595820535</v>
      </c>
      <c r="H36" s="30">
        <v>0.39346019416153344</v>
      </c>
      <c r="I36" s="30">
        <v>-0.1309898629542755</v>
      </c>
      <c r="J36" s="30">
        <v>-1.3640520916228249E-3</v>
      </c>
      <c r="K36" s="30">
        <v>-4.9644987339760527E-2</v>
      </c>
      <c r="L36" s="30">
        <v>-0.35672330676484554</v>
      </c>
      <c r="M36" s="30">
        <v>0.1352209895618175</v>
      </c>
      <c r="N36" s="30">
        <v>0.95465043295618801</v>
      </c>
      <c r="O36" s="30">
        <v>0.16095259827345743</v>
      </c>
      <c r="P36" s="30">
        <v>-5.8254401560125735E-2</v>
      </c>
      <c r="Q36" s="30">
        <v>-0.34357897012198857</v>
      </c>
    </row>
    <row r="37" spans="1:17" ht="15.75" thickBot="1" x14ac:dyDescent="0.3">
      <c r="A37" s="2" t="s">
        <v>34</v>
      </c>
      <c r="B37" s="31" t="s">
        <v>40</v>
      </c>
      <c r="C37" s="31">
        <v>0.23808792971063908</v>
      </c>
      <c r="D37" s="31">
        <v>2.7153138104351049E-2</v>
      </c>
      <c r="E37" s="31">
        <v>-4.1067448246983496E-2</v>
      </c>
      <c r="F37" s="31">
        <v>-1.0155255015164344E-2</v>
      </c>
      <c r="G37" s="31">
        <v>-7.2153048326172753E-2</v>
      </c>
      <c r="H37" s="31">
        <v>9.1220273409111652E-3</v>
      </c>
      <c r="I37" s="31">
        <v>-6.7900684707742354E-3</v>
      </c>
      <c r="J37" s="31">
        <v>8.9635291604081013E-2</v>
      </c>
      <c r="K37" s="31">
        <v>0.22513513236680116</v>
      </c>
      <c r="L37" s="31">
        <v>-0.18056887193946891</v>
      </c>
      <c r="M37" s="31">
        <v>-6.6770396255528719E-2</v>
      </c>
      <c r="N37" s="31">
        <v>0.39502224846119272</v>
      </c>
      <c r="O37" s="31">
        <v>-8.987454509930104E-3</v>
      </c>
      <c r="P37" s="31">
        <v>-7.1152512195511664E-2</v>
      </c>
      <c r="Q37" s="31">
        <v>-0.14355698049272492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1.1792784095941331E-3</v>
      </c>
      <c r="E41" s="16">
        <v>9.3946000426395392E-4</v>
      </c>
      <c r="F41" s="16">
        <v>9.2117365730045545E-2</v>
      </c>
      <c r="G41" s="16">
        <v>0.12643121313095232</v>
      </c>
      <c r="H41" s="16">
        <v>0.15267920233829199</v>
      </c>
      <c r="I41" s="16">
        <v>0.15059643985204024</v>
      </c>
      <c r="J41" s="16">
        <v>0.13875478202165625</v>
      </c>
      <c r="K41" s="16">
        <v>0.17073403466890258</v>
      </c>
      <c r="L41" s="16">
        <v>0.16686462552996204</v>
      </c>
      <c r="M41" s="16">
        <v>0.26463139402683838</v>
      </c>
      <c r="N41" s="16">
        <v>0.20432521252372354</v>
      </c>
      <c r="O41" s="16">
        <v>0.20778782878120675</v>
      </c>
      <c r="P41" s="16">
        <v>0.19199420520692234</v>
      </c>
      <c r="Q41" s="16">
        <v>7.2680356276257102E-2</v>
      </c>
    </row>
    <row r="42" spans="1:17" x14ac:dyDescent="0.25">
      <c r="A42" s="6" t="s">
        <v>9</v>
      </c>
      <c r="B42" s="17">
        <v>1.5975901581458098E-2</v>
      </c>
      <c r="C42" s="17">
        <v>1.3408602831837904E-2</v>
      </c>
      <c r="D42" s="17">
        <v>1.2969813112896343E-2</v>
      </c>
      <c r="E42" s="17">
        <v>1.0550019959287171E-2</v>
      </c>
      <c r="F42" s="17">
        <v>1.2984380635375811E-2</v>
      </c>
      <c r="G42" s="17">
        <v>1.9035639642746835E-2</v>
      </c>
      <c r="H42" s="17">
        <v>1.7685980654503688E-2</v>
      </c>
      <c r="I42" s="17">
        <v>2.0019871172587335E-2</v>
      </c>
      <c r="J42" s="17">
        <v>1.8141740271913166E-2</v>
      </c>
      <c r="K42" s="17">
        <v>5.4591387582476024E-3</v>
      </c>
      <c r="L42" s="17">
        <v>3.9337428053477473E-3</v>
      </c>
      <c r="M42" s="17">
        <v>3.9911027663572032E-3</v>
      </c>
      <c r="N42" s="17">
        <v>2.9477332596285844E-3</v>
      </c>
      <c r="O42" s="17">
        <v>2.4213248807192353E-3</v>
      </c>
      <c r="P42" s="17">
        <v>3.1531141510327105E-3</v>
      </c>
      <c r="Q42" s="17">
        <v>4.7747271381542626E-3</v>
      </c>
    </row>
    <row r="43" spans="1:17" x14ac:dyDescent="0.25">
      <c r="A43" s="4" t="s">
        <v>8</v>
      </c>
      <c r="B43" s="16">
        <v>2.5557204468076174E-3</v>
      </c>
      <c r="C43" s="16">
        <v>2.5902826907966041E-3</v>
      </c>
      <c r="D43" s="16">
        <v>2.5925453103188656E-3</v>
      </c>
      <c r="E43" s="16">
        <v>2.3693965948479207E-3</v>
      </c>
      <c r="F43" s="16">
        <v>2.1999410733202461E-3</v>
      </c>
      <c r="G43" s="16">
        <v>1.6651286871832915E-3</v>
      </c>
      <c r="H43" s="16">
        <v>1.6879560845259054E-3</v>
      </c>
      <c r="I43" s="16">
        <v>2.658465338172716E-3</v>
      </c>
      <c r="J43" s="16">
        <v>1.7171477932520108E-3</v>
      </c>
      <c r="K43" s="16">
        <v>1.6657967420680342E-3</v>
      </c>
      <c r="L43" s="16">
        <v>1.9949134807076217E-4</v>
      </c>
      <c r="M43" s="16">
        <v>3.4864948581835302E-4</v>
      </c>
      <c r="N43" s="16">
        <v>1.7869558185222567E-4</v>
      </c>
      <c r="O43" s="16">
        <v>1.7062245605193742E-4</v>
      </c>
      <c r="P43" s="16">
        <v>1.3887260167506254E-2</v>
      </c>
      <c r="Q43" s="16">
        <v>5.0278624103484147E-4</v>
      </c>
    </row>
    <row r="44" spans="1:17" x14ac:dyDescent="0.25">
      <c r="A44" s="6" t="s">
        <v>7</v>
      </c>
      <c r="B44" s="17">
        <v>0.19734885572600766</v>
      </c>
      <c r="C44" s="17">
        <v>0.20368512829078411</v>
      </c>
      <c r="D44" s="17">
        <v>0.1632917346045159</v>
      </c>
      <c r="E44" s="17">
        <v>0.14745061140423305</v>
      </c>
      <c r="F44" s="17">
        <v>0.10786719466928765</v>
      </c>
      <c r="G44" s="17">
        <v>0.10738348475950399</v>
      </c>
      <c r="H44" s="17">
        <v>9.4572279585249996E-2</v>
      </c>
      <c r="I44" s="17">
        <v>0.14134989123943273</v>
      </c>
      <c r="J44" s="17">
        <v>0.16616898973793942</v>
      </c>
      <c r="K44" s="17">
        <v>0.17321934025463542</v>
      </c>
      <c r="L44" s="17">
        <v>0.15817974181516972</v>
      </c>
      <c r="M44" s="17">
        <v>0.14706058001816699</v>
      </c>
      <c r="N44" s="17">
        <v>0.14789220153836663</v>
      </c>
      <c r="O44" s="17">
        <v>0.14039713330088247</v>
      </c>
      <c r="P44" s="17">
        <v>0.13580969662236206</v>
      </c>
      <c r="Q44" s="17">
        <v>7.3885789901713211E-2</v>
      </c>
    </row>
    <row r="45" spans="1:17" x14ac:dyDescent="0.25">
      <c r="A45" s="4" t="s">
        <v>6</v>
      </c>
      <c r="B45" s="16">
        <v>7.1328015901622249E-3</v>
      </c>
      <c r="C45" s="16">
        <v>6.2788529927184219E-3</v>
      </c>
      <c r="D45" s="16">
        <v>4.8066983128711117E-3</v>
      </c>
      <c r="E45" s="16">
        <v>4.5168250044638142E-3</v>
      </c>
      <c r="F45" s="16">
        <v>4.4110056745174393E-3</v>
      </c>
      <c r="G45" s="16">
        <v>3.9693881053339472E-3</v>
      </c>
      <c r="H45" s="16">
        <v>4.3912957968550888E-3</v>
      </c>
      <c r="I45" s="16">
        <v>5.0632934658757667E-3</v>
      </c>
      <c r="J45" s="16">
        <v>3.9744588207609515E-3</v>
      </c>
      <c r="K45" s="16">
        <v>2.7716565089580788E-3</v>
      </c>
      <c r="L45" s="16">
        <v>2.4791769118822676E-3</v>
      </c>
      <c r="M45" s="16">
        <v>2.9579928619622451E-3</v>
      </c>
      <c r="N45" s="16">
        <v>2.4885897470498298E-3</v>
      </c>
      <c r="O45" s="16">
        <v>2.1674535607080318E-3</v>
      </c>
      <c r="P45" s="16">
        <v>2.2664674116348125E-3</v>
      </c>
      <c r="Q45" s="16">
        <v>5.4305506828225027E-3</v>
      </c>
    </row>
    <row r="46" spans="1:17" x14ac:dyDescent="0.25">
      <c r="A46" s="6" t="s">
        <v>5</v>
      </c>
      <c r="B46" s="17">
        <v>0.13168516261554211</v>
      </c>
      <c r="C46" s="17">
        <v>0.10671162325577352</v>
      </c>
      <c r="D46" s="17">
        <v>0.11039914109899142</v>
      </c>
      <c r="E46" s="17">
        <v>0.16802187988796397</v>
      </c>
      <c r="F46" s="17">
        <v>0.16007658912324804</v>
      </c>
      <c r="G46" s="17">
        <v>0.17835251333721447</v>
      </c>
      <c r="H46" s="17">
        <v>0.14245537893722857</v>
      </c>
      <c r="I46" s="17">
        <v>0.15666347724662516</v>
      </c>
      <c r="J46" s="17">
        <v>0.14468778508772082</v>
      </c>
      <c r="K46" s="17">
        <v>0.13014234526419069</v>
      </c>
      <c r="L46" s="17">
        <v>0.13631749533427212</v>
      </c>
      <c r="M46" s="17">
        <v>0.14486827912897418</v>
      </c>
      <c r="N46" s="17">
        <v>0.11314272764103772</v>
      </c>
      <c r="O46" s="17">
        <v>0.15115227223772054</v>
      </c>
      <c r="P46" s="17">
        <v>0.12489491547782924</v>
      </c>
      <c r="Q46" s="17">
        <v>4.5492947177476796E-2</v>
      </c>
    </row>
    <row r="47" spans="1:17" x14ac:dyDescent="0.25">
      <c r="A47" s="4" t="s">
        <v>4</v>
      </c>
      <c r="B47" s="16">
        <v>6.4401943250544338E-2</v>
      </c>
      <c r="C47" s="16">
        <v>5.3364626828839676E-2</v>
      </c>
      <c r="D47" s="16">
        <v>6.5695511272983481E-2</v>
      </c>
      <c r="E47" s="16">
        <v>4.6097573570730237E-2</v>
      </c>
      <c r="F47" s="16">
        <v>2.799620170495834E-2</v>
      </c>
      <c r="G47" s="16">
        <v>5.4925934053851794E-2</v>
      </c>
      <c r="H47" s="16">
        <v>6.926789136859629E-2</v>
      </c>
      <c r="I47" s="16">
        <v>1.9876312666170824E-2</v>
      </c>
      <c r="J47" s="16">
        <v>2.1088413539774677E-2</v>
      </c>
      <c r="K47" s="16">
        <v>2.4942763027974959E-2</v>
      </c>
      <c r="L47" s="16">
        <v>2.0257097547489052E-2</v>
      </c>
      <c r="M47" s="16">
        <v>1.7470759652465209E-2</v>
      </c>
      <c r="N47" s="16">
        <v>1.7174009130152126E-2</v>
      </c>
      <c r="O47" s="16">
        <v>1.672543094152398E-2</v>
      </c>
      <c r="P47" s="16">
        <v>1.4478094293041394E-2</v>
      </c>
      <c r="Q47" s="16">
        <v>1.357559033961267E-2</v>
      </c>
    </row>
    <row r="48" spans="1:17" x14ac:dyDescent="0.25">
      <c r="A48" s="6" t="s">
        <v>3</v>
      </c>
      <c r="B48" s="17">
        <v>0.56409424228880822</v>
      </c>
      <c r="C48" s="17">
        <v>0.59885805402696535</v>
      </c>
      <c r="D48" s="17">
        <v>0.62821404139409676</v>
      </c>
      <c r="E48" s="17">
        <v>0.60743565559885426</v>
      </c>
      <c r="F48" s="17">
        <v>0.58037169266062638</v>
      </c>
      <c r="G48" s="17">
        <v>0.49962256786035564</v>
      </c>
      <c r="H48" s="17">
        <v>0.50417261909362709</v>
      </c>
      <c r="I48" s="17">
        <v>0.49301064813952861</v>
      </c>
      <c r="J48" s="17">
        <v>0.49579333538508114</v>
      </c>
      <c r="K48" s="17">
        <v>0.47648910276960177</v>
      </c>
      <c r="L48" s="17">
        <v>0.50264420297508183</v>
      </c>
      <c r="M48" s="17">
        <v>0.40736854110957849</v>
      </c>
      <c r="N48" s="17">
        <v>0.49981973575562288</v>
      </c>
      <c r="O48" s="17">
        <v>0.46647702212860365</v>
      </c>
      <c r="P48" s="17">
        <v>0.50072396062752023</v>
      </c>
      <c r="Q48" s="17">
        <v>0.7731251741312426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7.1872375520103384E-3</v>
      </c>
      <c r="L49" s="16">
        <v>2.1037646955738231E-3</v>
      </c>
      <c r="M49" s="16">
        <v>2.5367394565002726E-3</v>
      </c>
      <c r="N49" s="16">
        <v>1.407367147774348E-3</v>
      </c>
      <c r="O49" s="16">
        <v>9.5623225111421439E-4</v>
      </c>
      <c r="P49" s="16">
        <v>8.3719753418293598E-4</v>
      </c>
      <c r="Q49" s="16">
        <v>9.0772346344984126E-4</v>
      </c>
    </row>
    <row r="50" spans="1:17" x14ac:dyDescent="0.25">
      <c r="A50" s="6" t="s">
        <v>1</v>
      </c>
      <c r="B50" s="17">
        <v>7.4716672899967503E-4</v>
      </c>
      <c r="C50" s="17">
        <v>3.6849690223027731E-4</v>
      </c>
      <c r="D50" s="17">
        <v>2.6087176901790435E-4</v>
      </c>
      <c r="E50" s="17">
        <v>8.9661606240055806E-4</v>
      </c>
      <c r="F50" s="17">
        <v>4.0870172526087184E-4</v>
      </c>
      <c r="G50" s="17">
        <v>5.7608426469852637E-4</v>
      </c>
      <c r="H50" s="17">
        <v>1.9879482480431756E-3</v>
      </c>
      <c r="I50" s="17">
        <v>1.050126569352266E-3</v>
      </c>
      <c r="J50" s="17">
        <v>7.7291301484186891E-4</v>
      </c>
      <c r="K50" s="17">
        <v>4.8438902703868623E-4</v>
      </c>
      <c r="L50" s="17">
        <v>1.6006716674061546E-3</v>
      </c>
      <c r="M50" s="17">
        <v>2.1728512115302915E-3</v>
      </c>
      <c r="N50" s="17">
        <v>1.3857202658918333E-3</v>
      </c>
      <c r="O50" s="17">
        <v>9.2252715568904946E-4</v>
      </c>
      <c r="P50" s="17">
        <v>9.8265822912396066E-4</v>
      </c>
      <c r="Q50" s="17">
        <v>1.214531904806995E-3</v>
      </c>
    </row>
    <row r="51" spans="1:17" x14ac:dyDescent="0.25">
      <c r="A51" s="4" t="s">
        <v>0</v>
      </c>
      <c r="B51" s="16">
        <v>1.6058205771670324E-2</v>
      </c>
      <c r="C51" s="16">
        <v>1.4734332180054162E-2</v>
      </c>
      <c r="D51" s="16">
        <v>1.0590364714714112E-2</v>
      </c>
      <c r="E51" s="16">
        <v>1.1721961912954963E-2</v>
      </c>
      <c r="F51" s="16">
        <v>1.1566927003359576E-2</v>
      </c>
      <c r="G51" s="16">
        <v>8.0380461581591751E-3</v>
      </c>
      <c r="H51" s="16">
        <v>1.1099447893078172E-2</v>
      </c>
      <c r="I51" s="16">
        <v>9.71147431021426E-3</v>
      </c>
      <c r="J51" s="16">
        <v>8.900434327059701E-3</v>
      </c>
      <c r="K51" s="16">
        <v>6.9041954263719422E-3</v>
      </c>
      <c r="L51" s="16">
        <v>5.4199893697444972E-3</v>
      </c>
      <c r="M51" s="16">
        <v>6.5931102818086442E-3</v>
      </c>
      <c r="N51" s="16">
        <v>9.2380074089002343E-3</v>
      </c>
      <c r="O51" s="16">
        <v>1.0822152305779908E-2</v>
      </c>
      <c r="P51" s="16">
        <v>1.0972430278844014E-2</v>
      </c>
      <c r="Q51" s="16">
        <v>8.4098227434292044E-3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2.7838356115461314</v>
      </c>
      <c r="E56" s="3">
        <v>2.1215248416733341</v>
      </c>
      <c r="F56" s="3">
        <v>172.98686111383412</v>
      </c>
      <c r="G56" s="3">
        <v>211.90369690218984</v>
      </c>
      <c r="H56" s="3">
        <v>289.57685239323678</v>
      </c>
      <c r="I56" s="3">
        <v>332.20307864562756</v>
      </c>
      <c r="J56" s="3">
        <v>348.74669982028735</v>
      </c>
      <c r="K56" s="3">
        <v>571.79664807385348</v>
      </c>
      <c r="L56" s="3">
        <v>467.91861011536116</v>
      </c>
      <c r="M56" s="3">
        <v>768.3171160426117</v>
      </c>
      <c r="N56" s="3">
        <v>867.77936138561222</v>
      </c>
      <c r="O56" s="3">
        <v>950.61232171334711</v>
      </c>
      <c r="P56" s="3">
        <v>1000.239002881514</v>
      </c>
      <c r="Q56" s="3">
        <v>313.87234457189504</v>
      </c>
    </row>
    <row r="57" spans="1:17" x14ac:dyDescent="0.25">
      <c r="A57" s="6" t="s">
        <v>9</v>
      </c>
      <c r="B57" s="5">
        <v>23.998533118710171</v>
      </c>
      <c r="C57" s="5">
        <v>27.833727646079744</v>
      </c>
      <c r="D57" s="5">
        <v>30.230240760074835</v>
      </c>
      <c r="E57" s="5">
        <v>23.864538015195368</v>
      </c>
      <c r="F57" s="5">
        <v>32.734479587815152</v>
      </c>
      <c r="G57" s="5">
        <v>39.678015520495478</v>
      </c>
      <c r="H57" s="5">
        <v>35.978631557704531</v>
      </c>
      <c r="I57" s="5">
        <v>48.569413684239052</v>
      </c>
      <c r="J57" s="5">
        <v>46.786767897971984</v>
      </c>
      <c r="K57" s="5">
        <v>18.282923199170373</v>
      </c>
      <c r="L57" s="5">
        <v>18.436490622337935</v>
      </c>
      <c r="M57" s="5">
        <v>17.838079358126169</v>
      </c>
      <c r="N57" s="5">
        <v>21.57812573602374</v>
      </c>
      <c r="O57" s="5">
        <v>20.143992391672423</v>
      </c>
      <c r="P57" s="5">
        <v>21.658420838741954</v>
      </c>
      <c r="Q57" s="5">
        <v>25.234449471034097</v>
      </c>
    </row>
    <row r="58" spans="1:17" x14ac:dyDescent="0.25">
      <c r="A58" s="4" t="s">
        <v>8</v>
      </c>
      <c r="B58" s="3">
        <v>4.0517022871711443</v>
      </c>
      <c r="C58" s="3">
        <v>6.3218731371207904</v>
      </c>
      <c r="D58" s="3">
        <v>6.362194602564001</v>
      </c>
      <c r="E58" s="3">
        <v>5.849146116998833</v>
      </c>
      <c r="F58" s="3">
        <v>6.0885634093896348</v>
      </c>
      <c r="G58" s="3">
        <v>3.5367112033179273</v>
      </c>
      <c r="H58" s="3">
        <v>2.9637878311396721</v>
      </c>
      <c r="I58" s="3">
        <v>5.8724285951493806</v>
      </c>
      <c r="J58" s="3">
        <v>4.5247488746400037</v>
      </c>
      <c r="K58" s="3">
        <v>5.5788349132262081</v>
      </c>
      <c r="L58" s="3">
        <v>0.99629524009628478</v>
      </c>
      <c r="M58" s="3">
        <v>1.5999213887146819</v>
      </c>
      <c r="N58" s="3">
        <v>1.3013431304485286</v>
      </c>
      <c r="O58" s="3">
        <v>1.469557506194592</v>
      </c>
      <c r="P58" s="3">
        <v>100.56808761550576</v>
      </c>
      <c r="Q58" s="3">
        <v>2.6505371910311277</v>
      </c>
    </row>
    <row r="59" spans="1:17" x14ac:dyDescent="0.25">
      <c r="A59" s="6" t="s">
        <v>7</v>
      </c>
      <c r="B59" s="5">
        <v>241.49731683706554</v>
      </c>
      <c r="C59" s="5">
        <v>399.96867749349616</v>
      </c>
      <c r="D59" s="5">
        <v>311.69780268612641</v>
      </c>
      <c r="E59" s="5">
        <v>253.36325883655599</v>
      </c>
      <c r="F59" s="5">
        <v>206.43526994573472</v>
      </c>
      <c r="G59" s="5">
        <v>207.59979460407354</v>
      </c>
      <c r="H59" s="5">
        <v>217.16907018979558</v>
      </c>
      <c r="I59" s="5">
        <v>341.54510850107783</v>
      </c>
      <c r="J59" s="5">
        <v>438.56526539519996</v>
      </c>
      <c r="K59" s="5">
        <v>580.1200582604464</v>
      </c>
      <c r="L59" s="5">
        <v>442.17167835127572</v>
      </c>
      <c r="M59" s="5">
        <v>416.47631399535061</v>
      </c>
      <c r="N59" s="5">
        <v>622.27775128503845</v>
      </c>
      <c r="O59" s="5">
        <v>634.76659363790338</v>
      </c>
      <c r="P59" s="5">
        <v>678.24903791728354</v>
      </c>
      <c r="Q59" s="5">
        <v>290.87957976366391</v>
      </c>
    </row>
    <row r="60" spans="1:17" x14ac:dyDescent="0.25">
      <c r="A60" s="4" t="s">
        <v>6</v>
      </c>
      <c r="B60" s="3">
        <v>12.009013651033499</v>
      </c>
      <c r="C60" s="3">
        <v>15.01242996775866</v>
      </c>
      <c r="D60" s="3">
        <v>10.917734413086523</v>
      </c>
      <c r="E60" s="3">
        <v>10.391975632629839</v>
      </c>
      <c r="F60" s="3">
        <v>11.200431801488332</v>
      </c>
      <c r="G60" s="3">
        <v>8.4055318300717321</v>
      </c>
      <c r="H60" s="3">
        <v>7.816130502119746</v>
      </c>
      <c r="I60" s="3">
        <v>11.230571321025161</v>
      </c>
      <c r="J60" s="3">
        <v>10.488393412823712</v>
      </c>
      <c r="K60" s="3">
        <v>9.2824134596695433</v>
      </c>
      <c r="L60" s="3">
        <v>12.045113797525849</v>
      </c>
      <c r="M60" s="3">
        <v>13.414057608060133</v>
      </c>
      <c r="N60" s="3">
        <v>18.150728458244433</v>
      </c>
      <c r="O60" s="3">
        <v>18.385859647753634</v>
      </c>
      <c r="P60" s="3">
        <v>16.109972792713656</v>
      </c>
      <c r="Q60" s="3">
        <v>28.752170260264297</v>
      </c>
    </row>
    <row r="61" spans="1:17" x14ac:dyDescent="0.25">
      <c r="A61" s="6" t="s">
        <v>5</v>
      </c>
      <c r="B61" s="5">
        <v>157.96910753199992</v>
      </c>
      <c r="C61" s="5">
        <v>200.92624592290656</v>
      </c>
      <c r="D61" s="5">
        <v>215.01044984680377</v>
      </c>
      <c r="E61" s="5">
        <v>288.34034761406906</v>
      </c>
      <c r="F61" s="5">
        <v>300.69414459440344</v>
      </c>
      <c r="G61" s="5">
        <v>300.73159253967071</v>
      </c>
      <c r="H61" s="5">
        <v>273.85230344612671</v>
      </c>
      <c r="I61" s="5">
        <v>351.14587184598417</v>
      </c>
      <c r="J61" s="5">
        <v>365.81926835941601</v>
      </c>
      <c r="K61" s="5">
        <v>435.85309126469252</v>
      </c>
      <c r="L61" s="5">
        <v>382.87848255562523</v>
      </c>
      <c r="M61" s="5">
        <v>422.78063552806151</v>
      </c>
      <c r="N61" s="5">
        <v>479.49188426366777</v>
      </c>
      <c r="O61" s="5">
        <v>690.80934448426103</v>
      </c>
      <c r="P61" s="5">
        <v>648.07718691054492</v>
      </c>
      <c r="Q61" s="5">
        <v>197.55744538419415</v>
      </c>
    </row>
    <row r="62" spans="1:17" x14ac:dyDescent="0.25">
      <c r="A62" s="4" t="s">
        <v>4</v>
      </c>
      <c r="B62" s="3">
        <v>83.829042378700066</v>
      </c>
      <c r="C62" s="3">
        <v>95.087678215342009</v>
      </c>
      <c r="D62" s="3">
        <v>112.40685851957686</v>
      </c>
      <c r="E62" s="3">
        <v>79.022561027170781</v>
      </c>
      <c r="F62" s="3">
        <v>57.83749124603699</v>
      </c>
      <c r="G62" s="3">
        <v>105.58896621416233</v>
      </c>
      <c r="H62" s="3">
        <v>158.36929416741179</v>
      </c>
      <c r="I62" s="3">
        <v>45.645089446771578</v>
      </c>
      <c r="J62" s="3">
        <v>56.776157004737151</v>
      </c>
      <c r="K62" s="3">
        <v>83.534535576076493</v>
      </c>
      <c r="L62" s="3">
        <v>65.801100582158028</v>
      </c>
      <c r="M62" s="3">
        <v>54.612720683625312</v>
      </c>
      <c r="N62" s="3">
        <v>88.670244137391151</v>
      </c>
      <c r="O62" s="3">
        <v>90.281194775839424</v>
      </c>
      <c r="P62" s="3">
        <v>77.595866049502575</v>
      </c>
      <c r="Q62" s="3">
        <v>61.860888189865861</v>
      </c>
    </row>
    <row r="63" spans="1:17" x14ac:dyDescent="0.25">
      <c r="A63" s="6" t="s">
        <v>3</v>
      </c>
      <c r="B63" s="5">
        <v>681.21763177273397</v>
      </c>
      <c r="C63" s="5">
        <v>1280.4973453371781</v>
      </c>
      <c r="D63" s="5">
        <v>1360.4368209860493</v>
      </c>
      <c r="E63" s="5">
        <v>1068.352135393226</v>
      </c>
      <c r="F63" s="5">
        <v>1097.6155506496034</v>
      </c>
      <c r="G63" s="5">
        <v>823.69064428730269</v>
      </c>
      <c r="H63" s="5">
        <v>926.6498673381958</v>
      </c>
      <c r="I63" s="5">
        <v>1074.0761465032081</v>
      </c>
      <c r="J63" s="5">
        <v>1227.6211042493499</v>
      </c>
      <c r="K63" s="5">
        <v>1595.7853531414316</v>
      </c>
      <c r="L63" s="5">
        <v>1443.6959849481736</v>
      </c>
      <c r="M63" s="5">
        <v>1211.1957268097144</v>
      </c>
      <c r="N63" s="5">
        <v>2152.6785809919757</v>
      </c>
      <c r="O63" s="5">
        <v>2156.386612714693</v>
      </c>
      <c r="P63" s="5">
        <v>2661.3959707710901</v>
      </c>
      <c r="Q63" s="5">
        <v>4025.2169052717541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24.070410736322668</v>
      </c>
      <c r="L64" s="3">
        <v>5.8200413956269896</v>
      </c>
      <c r="M64" s="3">
        <v>6.6630714803273623</v>
      </c>
      <c r="N64" s="3">
        <v>5.7441491387784707</v>
      </c>
      <c r="O64" s="3">
        <v>4.1784949578001926</v>
      </c>
      <c r="P64" s="3">
        <v>3.5760727998473207</v>
      </c>
      <c r="Q64" s="3">
        <v>3.2791160637978058</v>
      </c>
    </row>
    <row r="65" spans="1:17" x14ac:dyDescent="0.25">
      <c r="A65" s="6" t="s">
        <v>1</v>
      </c>
      <c r="B65" s="5">
        <v>0.86690473432000181</v>
      </c>
      <c r="C65" s="5">
        <v>0.54233121717906585</v>
      </c>
      <c r="D65" s="5">
        <v>0.38260288170654405</v>
      </c>
      <c r="E65" s="5">
        <v>1.375862602637159</v>
      </c>
      <c r="F65" s="5">
        <v>0.74660816374343564</v>
      </c>
      <c r="G65" s="5">
        <v>1.1348286725458891</v>
      </c>
      <c r="H65" s="5">
        <v>4.15395186518416</v>
      </c>
      <c r="I65" s="5">
        <v>2.4348050901761291</v>
      </c>
      <c r="J65" s="5">
        <v>2.0693888220467453</v>
      </c>
      <c r="K65" s="5">
        <v>1.6222425866148851</v>
      </c>
      <c r="L65" s="5">
        <v>4.8813676361762681</v>
      </c>
      <c r="M65" s="5">
        <v>5.7802978515712962</v>
      </c>
      <c r="N65" s="5">
        <v>5.9318468225029646</v>
      </c>
      <c r="O65" s="5">
        <v>4.0456124773070021</v>
      </c>
      <c r="P65" s="5">
        <v>4.4099338601506677</v>
      </c>
      <c r="Q65" s="5">
        <v>4.823430714907416</v>
      </c>
    </row>
    <row r="66" spans="1:17" x14ac:dyDescent="0.25">
      <c r="A66" s="4" t="s">
        <v>0</v>
      </c>
      <c r="B66" s="3">
        <v>20.689747688265626</v>
      </c>
      <c r="C66" s="3">
        <v>28.372691062938447</v>
      </c>
      <c r="D66" s="3">
        <v>20.830459692465411</v>
      </c>
      <c r="E66" s="3">
        <v>22.085649919843586</v>
      </c>
      <c r="F66" s="3">
        <v>24.091599487950731</v>
      </c>
      <c r="G66" s="3">
        <v>15.85321822616968</v>
      </c>
      <c r="H66" s="3">
        <v>22.665110709085301</v>
      </c>
      <c r="I66" s="3">
        <v>22.79248636674096</v>
      </c>
      <c r="J66" s="3">
        <v>23.779206163527562</v>
      </c>
      <c r="K66" s="3">
        <v>23.122488788495524</v>
      </c>
      <c r="L66" s="3">
        <v>17.009834755642707</v>
      </c>
      <c r="M66" s="3">
        <v>17.953059253836553</v>
      </c>
      <c r="N66" s="3">
        <v>41.812984650316054</v>
      </c>
      <c r="O66" s="3">
        <v>54.984415693228257</v>
      </c>
      <c r="P66" s="3">
        <v>51.645447563105542</v>
      </c>
      <c r="Q66" s="3">
        <v>32.830133117592524</v>
      </c>
    </row>
    <row r="67" spans="1:17" ht="15.75" thickBot="1" x14ac:dyDescent="0.3">
      <c r="A67" s="2" t="s">
        <v>34</v>
      </c>
      <c r="B67" s="1">
        <v>1226.1290000000001</v>
      </c>
      <c r="C67" s="1">
        <v>2054.5629999999996</v>
      </c>
      <c r="D67" s="1">
        <v>2071.0589999999997</v>
      </c>
      <c r="E67" s="1">
        <v>1754.7670000000001</v>
      </c>
      <c r="F67" s="1">
        <v>1910.431</v>
      </c>
      <c r="G67" s="1">
        <v>1718.1229999999998</v>
      </c>
      <c r="H67" s="1">
        <v>1939.1950000000002</v>
      </c>
      <c r="I67" s="1">
        <v>2235.5149999999999</v>
      </c>
      <c r="J67" s="1">
        <v>2525.1770000000001</v>
      </c>
      <c r="K67" s="1">
        <v>3349.0489999999995</v>
      </c>
      <c r="L67" s="1">
        <v>2861.6549999999997</v>
      </c>
      <c r="M67" s="1">
        <v>2936.6310000000003</v>
      </c>
      <c r="N67" s="1">
        <v>4305.4169999999995</v>
      </c>
      <c r="O67" s="1">
        <v>4626.0640000000012</v>
      </c>
      <c r="P67" s="1">
        <v>5263.5250000000005</v>
      </c>
      <c r="Q67" s="1">
        <v>4986.9570000000012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>
        <v>83.059080697067017</v>
      </c>
      <c r="E71" s="3">
        <v>82.859373611446003</v>
      </c>
      <c r="F71" s="3">
        <v>69.61075538728268</v>
      </c>
      <c r="G71" s="3">
        <v>66.959564654435212</v>
      </c>
      <c r="H71" s="3">
        <v>75.087676810079742</v>
      </c>
      <c r="I71" s="3">
        <v>87.929094532974304</v>
      </c>
      <c r="J71" s="3">
        <v>91.944263713114253</v>
      </c>
      <c r="K71" s="3">
        <v>100</v>
      </c>
      <c r="L71" s="3">
        <v>102.18145460013235</v>
      </c>
      <c r="M71" s="3">
        <v>113.36439568713672</v>
      </c>
      <c r="N71" s="3">
        <v>118.87314621140355</v>
      </c>
      <c r="O71" s="3">
        <v>129.21132544178639</v>
      </c>
      <c r="P71" s="3">
        <v>158.41215451308685</v>
      </c>
      <c r="Q71" s="3">
        <v>153.32407965054702</v>
      </c>
    </row>
    <row r="72" spans="1:17" x14ac:dyDescent="0.25">
      <c r="A72" s="6" t="s">
        <v>9</v>
      </c>
      <c r="B72" s="5">
        <v>67.214951354575319</v>
      </c>
      <c r="C72" s="5">
        <v>75.021013160461976</v>
      </c>
      <c r="D72" s="5">
        <v>82.010180760821243</v>
      </c>
      <c r="E72" s="5">
        <v>82.998753517758004</v>
      </c>
      <c r="F72" s="5">
        <v>93.452073270555474</v>
      </c>
      <c r="G72" s="5">
        <v>83.274275160495932</v>
      </c>
      <c r="H72" s="5">
        <v>80.537881605017063</v>
      </c>
      <c r="I72" s="5">
        <v>96.704177513293075</v>
      </c>
      <c r="J72" s="5">
        <v>94.342328648728113</v>
      </c>
      <c r="K72" s="5">
        <v>100</v>
      </c>
      <c r="L72" s="5">
        <v>170.78052166023267</v>
      </c>
      <c r="M72" s="5">
        <v>174.51498119900322</v>
      </c>
      <c r="N72" s="5">
        <v>204.89055431316254</v>
      </c>
      <c r="O72" s="5">
        <v>234.96854699671329</v>
      </c>
      <c r="P72" s="5">
        <v>208.8622397722003</v>
      </c>
      <c r="Q72" s="5">
        <v>187.63750039695415</v>
      </c>
    </row>
    <row r="73" spans="1:17" x14ac:dyDescent="0.25">
      <c r="A73" s="4" t="s">
        <v>8</v>
      </c>
      <c r="B73" s="3">
        <v>70.936661823392583</v>
      </c>
      <c r="C73" s="3">
        <v>88.205098989348855</v>
      </c>
      <c r="D73" s="3">
        <v>86.345652325429768</v>
      </c>
      <c r="E73" s="3">
        <v>90.578793279826371</v>
      </c>
      <c r="F73" s="3">
        <v>102.59082526632017</v>
      </c>
      <c r="G73" s="3">
        <v>84.855537369080182</v>
      </c>
      <c r="H73" s="3">
        <v>69.51374299762179</v>
      </c>
      <c r="I73" s="3">
        <v>88.050209917840462</v>
      </c>
      <c r="J73" s="3">
        <v>96.393843429697455</v>
      </c>
      <c r="K73" s="3">
        <v>100.00000000000003</v>
      </c>
      <c r="L73" s="3">
        <v>181.98266930250463</v>
      </c>
      <c r="M73" s="3">
        <v>179.17901670123712</v>
      </c>
      <c r="N73" s="3">
        <v>203.83295875003267</v>
      </c>
      <c r="O73" s="3">
        <v>243.25828662325111</v>
      </c>
      <c r="P73" s="3">
        <v>220.1995648643302</v>
      </c>
      <c r="Q73" s="3">
        <v>187.16510419877574</v>
      </c>
    </row>
    <row r="74" spans="1:17" x14ac:dyDescent="0.25">
      <c r="A74" s="6" t="s">
        <v>7</v>
      </c>
      <c r="B74" s="5">
        <v>54.755060802597477</v>
      </c>
      <c r="C74" s="5">
        <v>70.967864946685381</v>
      </c>
      <c r="D74" s="5">
        <v>67.162896832255441</v>
      </c>
      <c r="E74" s="5">
        <v>63.047646390423708</v>
      </c>
      <c r="F74" s="5">
        <v>70.941318129226545</v>
      </c>
      <c r="G74" s="5">
        <v>77.235652348876769</v>
      </c>
      <c r="H74" s="5">
        <v>90.911499526241116</v>
      </c>
      <c r="I74" s="5">
        <v>96.315513503137211</v>
      </c>
      <c r="J74" s="5">
        <v>96.548769941700868</v>
      </c>
      <c r="K74" s="5">
        <v>100</v>
      </c>
      <c r="L74" s="5">
        <v>101.8605695715904</v>
      </c>
      <c r="M74" s="5">
        <v>110.57872196488907</v>
      </c>
      <c r="N74" s="5">
        <v>117.77019640947431</v>
      </c>
      <c r="O74" s="5">
        <v>127.6947581066529</v>
      </c>
      <c r="P74" s="5">
        <v>151.85575094454225</v>
      </c>
      <c r="Q74" s="5">
        <v>139.7740907946916</v>
      </c>
    </row>
    <row r="75" spans="1:17" x14ac:dyDescent="0.25">
      <c r="A75" s="4" t="s">
        <v>6</v>
      </c>
      <c r="B75" s="3">
        <v>75.334474499395554</v>
      </c>
      <c r="C75" s="3">
        <v>86.410348784100222</v>
      </c>
      <c r="D75" s="3">
        <v>79.918172036559142</v>
      </c>
      <c r="E75" s="3">
        <v>84.418314100220954</v>
      </c>
      <c r="F75" s="3">
        <v>94.124327816272853</v>
      </c>
      <c r="G75" s="3">
        <v>84.599934356760642</v>
      </c>
      <c r="H75" s="3">
        <v>70.466681012593071</v>
      </c>
      <c r="I75" s="3">
        <v>88.412242009999346</v>
      </c>
      <c r="J75" s="3">
        <v>96.536924696289162</v>
      </c>
      <c r="K75" s="3">
        <v>100</v>
      </c>
      <c r="L75" s="3">
        <v>177.03919624965937</v>
      </c>
      <c r="M75" s="3">
        <v>177.06820271665279</v>
      </c>
      <c r="N75" s="3">
        <v>204.14424991774277</v>
      </c>
      <c r="O75" s="3">
        <v>239.58045569216054</v>
      </c>
      <c r="P75" s="3">
        <v>216.13154822120754</v>
      </c>
      <c r="Q75" s="3">
        <v>187.97544547280381</v>
      </c>
    </row>
    <row r="76" spans="1:17" x14ac:dyDescent="0.25">
      <c r="A76" s="6" t="s">
        <v>5</v>
      </c>
      <c r="B76" s="5">
        <v>53.676215576114132</v>
      </c>
      <c r="C76" s="5">
        <v>68.048729698883818</v>
      </c>
      <c r="D76" s="5">
        <v>68.525743223909885</v>
      </c>
      <c r="E76" s="5">
        <v>62.966767436722925</v>
      </c>
      <c r="F76" s="5">
        <v>69.630880585016669</v>
      </c>
      <c r="G76" s="5">
        <v>67.364053682461318</v>
      </c>
      <c r="H76" s="5">
        <v>76.106588100879662</v>
      </c>
      <c r="I76" s="5">
        <v>89.343602187865216</v>
      </c>
      <c r="J76" s="5">
        <v>92.490515635913923</v>
      </c>
      <c r="K76" s="5">
        <v>100</v>
      </c>
      <c r="L76" s="5">
        <v>102.34706731719388</v>
      </c>
      <c r="M76" s="5">
        <v>113.95130932185549</v>
      </c>
      <c r="N76" s="5">
        <v>118.61811438670775</v>
      </c>
      <c r="O76" s="5">
        <v>129.08053912701999</v>
      </c>
      <c r="P76" s="5">
        <v>157.7810391678729</v>
      </c>
      <c r="Q76" s="5">
        <v>154.17845573495177</v>
      </c>
    </row>
    <row r="77" spans="1:17" x14ac:dyDescent="0.25">
      <c r="A77" s="4" t="s">
        <v>4</v>
      </c>
      <c r="B77" s="3">
        <v>58.242780701218919</v>
      </c>
      <c r="C77" s="3">
        <v>64.397031034806545</v>
      </c>
      <c r="D77" s="3">
        <v>60.202842213538368</v>
      </c>
      <c r="E77" s="3">
        <v>62.899161274547353</v>
      </c>
      <c r="F77" s="3">
        <v>76.579948711136851</v>
      </c>
      <c r="G77" s="3">
        <v>76.801460635251729</v>
      </c>
      <c r="H77" s="3">
        <v>90.515659640948982</v>
      </c>
      <c r="I77" s="3">
        <v>91.538100422231778</v>
      </c>
      <c r="J77" s="3">
        <v>98.488285220349866</v>
      </c>
      <c r="K77" s="3">
        <v>100</v>
      </c>
      <c r="L77" s="3">
        <v>118.36463924795365</v>
      </c>
      <c r="M77" s="3">
        <v>122.05611915180548</v>
      </c>
      <c r="N77" s="3">
        <v>144.51156837067865</v>
      </c>
      <c r="O77" s="3">
        <v>152.45344011831256</v>
      </c>
      <c r="P77" s="3">
        <v>162.96713114205355</v>
      </c>
      <c r="Q77" s="3">
        <v>161.78259215418137</v>
      </c>
    </row>
    <row r="78" spans="1:17" x14ac:dyDescent="0.25">
      <c r="A78" s="6" t="s">
        <v>3</v>
      </c>
      <c r="B78" s="5">
        <v>54.0356999603951</v>
      </c>
      <c r="C78" s="5">
        <v>77.27693105731349</v>
      </c>
      <c r="D78" s="5">
        <v>76.195727502468856</v>
      </c>
      <c r="E78" s="5">
        <v>64.533610214319324</v>
      </c>
      <c r="F78" s="5">
        <v>70.104963536444231</v>
      </c>
      <c r="G78" s="5">
        <v>65.864360422706042</v>
      </c>
      <c r="H78" s="5">
        <v>72.764762910263343</v>
      </c>
      <c r="I78" s="5">
        <v>86.840522038267238</v>
      </c>
      <c r="J78" s="5">
        <v>90.578714649232325</v>
      </c>
      <c r="K78" s="5">
        <v>99.999999999999986</v>
      </c>
      <c r="L78" s="5">
        <v>104.66009173853763</v>
      </c>
      <c r="M78" s="5">
        <v>116.09255672885688</v>
      </c>
      <c r="N78" s="5">
        <v>120.54860490720802</v>
      </c>
      <c r="O78" s="5">
        <v>130.56104523332331</v>
      </c>
      <c r="P78" s="5">
        <v>161.61585262983834</v>
      </c>
      <c r="Q78" s="5">
        <v>184.84760828611391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 t="s">
        <v>40</v>
      </c>
      <c r="I79" s="3" t="s">
        <v>40</v>
      </c>
      <c r="J79" s="3" t="s">
        <v>40</v>
      </c>
      <c r="K79" s="3">
        <v>100</v>
      </c>
      <c r="L79" s="3">
        <v>100.80798908039374</v>
      </c>
      <c r="M79" s="3">
        <v>102.55955835061535</v>
      </c>
      <c r="N79" s="3">
        <v>114.23908022830487</v>
      </c>
      <c r="O79" s="3">
        <v>123.41664679221263</v>
      </c>
      <c r="P79" s="3">
        <v>129.88268179283779</v>
      </c>
      <c r="Q79" s="3">
        <v>128.25597002422859</v>
      </c>
    </row>
    <row r="80" spans="1:17" x14ac:dyDescent="0.25">
      <c r="A80" s="6" t="s">
        <v>1</v>
      </c>
      <c r="B80" s="5">
        <v>51.915903713227131</v>
      </c>
      <c r="C80" s="5">
        <v>53.189491813105448</v>
      </c>
      <c r="D80" s="5">
        <v>51.603722941686271</v>
      </c>
      <c r="E80" s="5">
        <v>56.304145458814759</v>
      </c>
      <c r="F80" s="5">
        <v>67.715954042159098</v>
      </c>
      <c r="G80" s="5">
        <v>78.69962810351123</v>
      </c>
      <c r="H80" s="5">
        <v>82.725822198982527</v>
      </c>
      <c r="I80" s="5">
        <v>92.420051767527553</v>
      </c>
      <c r="J80" s="5">
        <v>97.943128204018308</v>
      </c>
      <c r="K80" s="5">
        <v>100.00000000000003</v>
      </c>
      <c r="L80" s="5">
        <v>111.12334353756681</v>
      </c>
      <c r="M80" s="5">
        <v>103.87182515297226</v>
      </c>
      <c r="N80" s="5">
        <v>119.8148804948399</v>
      </c>
      <c r="O80" s="5">
        <v>123.85751670897673</v>
      </c>
      <c r="P80" s="5">
        <v>136.45907310362352</v>
      </c>
      <c r="Q80" s="5">
        <v>141.0007683313564</v>
      </c>
    </row>
    <row r="81" spans="1:17" x14ac:dyDescent="0.25">
      <c r="A81" s="4" t="s">
        <v>0</v>
      </c>
      <c r="B81" s="3">
        <v>57.650721124845269</v>
      </c>
      <c r="C81" s="3">
        <v>69.592934766142378</v>
      </c>
      <c r="D81" s="3">
        <v>69.206648626266585</v>
      </c>
      <c r="E81" s="3">
        <v>69.132410157303909</v>
      </c>
      <c r="F81" s="3">
        <v>77.206235635412824</v>
      </c>
      <c r="G81" s="3">
        <v>78.794396776582317</v>
      </c>
      <c r="H81" s="3">
        <v>80.842767954805126</v>
      </c>
      <c r="I81" s="3">
        <v>93.551378479748436</v>
      </c>
      <c r="J81" s="3">
        <v>97.734668535480239</v>
      </c>
      <c r="K81" s="3">
        <v>100</v>
      </c>
      <c r="L81" s="3">
        <v>114.35830256841601</v>
      </c>
      <c r="M81" s="3">
        <v>106.32261701205098</v>
      </c>
      <c r="N81" s="3">
        <v>126.68618626714232</v>
      </c>
      <c r="O81" s="3">
        <v>143.49713157214774</v>
      </c>
      <c r="P81" s="3">
        <v>143.12056825963043</v>
      </c>
      <c r="Q81" s="3">
        <v>138.59902144800577</v>
      </c>
    </row>
    <row r="82" spans="1:17" ht="15.75" thickBot="1" x14ac:dyDescent="0.3">
      <c r="A82" s="2" t="s">
        <v>34</v>
      </c>
      <c r="B82" s="1">
        <v>54.863401817371596</v>
      </c>
      <c r="C82" s="1">
        <v>74.253091735987525</v>
      </c>
      <c r="D82" s="1">
        <v>72.870601191722272</v>
      </c>
      <c r="E82" s="1">
        <v>64.385975276171578</v>
      </c>
      <c r="F82" s="1">
        <v>70.816766813334411</v>
      </c>
      <c r="G82" s="1">
        <v>68.640848688526404</v>
      </c>
      <c r="H82" s="1">
        <v>76.772589517775145</v>
      </c>
      <c r="I82" s="1">
        <v>89.108932597347319</v>
      </c>
      <c r="J82" s="1">
        <v>92.374971466365608</v>
      </c>
      <c r="K82" s="1">
        <v>100</v>
      </c>
      <c r="L82" s="1">
        <v>104.27574822861104</v>
      </c>
      <c r="M82" s="1">
        <v>114.6639537444417</v>
      </c>
      <c r="N82" s="1">
        <v>120.50681854186594</v>
      </c>
      <c r="O82" s="1">
        <v>130.65585734588657</v>
      </c>
      <c r="P82" s="1">
        <v>160.04773282752404</v>
      </c>
      <c r="Q82" s="1">
        <v>177.0557298987467</v>
      </c>
    </row>
  </sheetData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1:Q82"/>
  <sheetViews>
    <sheetView topLeftCell="A4" zoomScale="70" zoomScaleNormal="70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58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77.433081512061108</v>
      </c>
      <c r="H11" s="28">
        <v>132.41666530450809</v>
      </c>
      <c r="I11" s="28">
        <v>148.37249757524415</v>
      </c>
      <c r="J11" s="28">
        <v>149.91946547543043</v>
      </c>
      <c r="K11" s="28">
        <v>153.6235086017663</v>
      </c>
      <c r="L11" s="28">
        <v>169.92906674864582</v>
      </c>
      <c r="M11" s="28">
        <v>136.70831895625821</v>
      </c>
      <c r="N11" s="28">
        <v>150.42562808024161</v>
      </c>
      <c r="O11" s="28">
        <v>155.08921892179865</v>
      </c>
      <c r="P11" s="28">
        <v>161.99548533361522</v>
      </c>
      <c r="Q11" s="28">
        <v>143.3545183756172</v>
      </c>
    </row>
    <row r="12" spans="1:17" x14ac:dyDescent="0.25">
      <c r="A12" s="6" t="s">
        <v>9</v>
      </c>
      <c r="B12" s="28">
        <v>3387.4756642730617</v>
      </c>
      <c r="C12" s="28">
        <v>3477.1476222139167</v>
      </c>
      <c r="D12" s="28">
        <v>3717.6364635524401</v>
      </c>
      <c r="E12" s="28">
        <v>3936.4100943159074</v>
      </c>
      <c r="F12" s="28">
        <v>4083.744975146793</v>
      </c>
      <c r="G12" s="28">
        <v>4204.5199363768943</v>
      </c>
      <c r="H12" s="28">
        <v>4375.2444224887868</v>
      </c>
      <c r="I12" s="28">
        <v>4574.0991557231864</v>
      </c>
      <c r="J12" s="28">
        <v>4663.3448433950116</v>
      </c>
      <c r="K12" s="28">
        <v>4778.5615723109913</v>
      </c>
      <c r="L12" s="28">
        <v>4945.0849029704614</v>
      </c>
      <c r="M12" s="28">
        <v>3853.2049264789562</v>
      </c>
      <c r="N12" s="28">
        <v>4195.1009619773513</v>
      </c>
      <c r="O12" s="28">
        <v>4367.8382601747344</v>
      </c>
      <c r="P12" s="28">
        <v>4615.677262091569</v>
      </c>
      <c r="Q12" s="28">
        <v>4760.4214113336129</v>
      </c>
    </row>
    <row r="13" spans="1:17" x14ac:dyDescent="0.25">
      <c r="A13" s="4" t="s">
        <v>8</v>
      </c>
      <c r="B13" s="28">
        <v>384.27716584289271</v>
      </c>
      <c r="C13" s="28">
        <v>394.44960374894902</v>
      </c>
      <c r="D13" s="28">
        <v>416.43720766622505</v>
      </c>
      <c r="E13" s="28">
        <v>437.19185970226147</v>
      </c>
      <c r="F13" s="28">
        <v>473.23507064457272</v>
      </c>
      <c r="G13" s="28">
        <v>462.67069451190042</v>
      </c>
      <c r="H13" s="28">
        <v>465.0150943404509</v>
      </c>
      <c r="I13" s="28">
        <v>553.27263644061179</v>
      </c>
      <c r="J13" s="28">
        <v>559.04119208678878</v>
      </c>
      <c r="K13" s="28">
        <v>572.85335902802592</v>
      </c>
      <c r="L13" s="28">
        <v>704.68391495984486</v>
      </c>
      <c r="M13" s="28">
        <v>534.98188309500324</v>
      </c>
      <c r="N13" s="28">
        <v>592.27781080733951</v>
      </c>
      <c r="O13" s="28">
        <v>610.63998359258562</v>
      </c>
      <c r="P13" s="28">
        <v>635.44420721158883</v>
      </c>
      <c r="Q13" s="28">
        <v>520.2414326945883</v>
      </c>
    </row>
    <row r="14" spans="1:17" x14ac:dyDescent="0.25">
      <c r="A14" s="6" t="s">
        <v>7</v>
      </c>
      <c r="B14" s="28">
        <v>352.03298517206048</v>
      </c>
      <c r="C14" s="28">
        <v>361.35186748111369</v>
      </c>
      <c r="D14" s="28">
        <v>390.34077086080049</v>
      </c>
      <c r="E14" s="28">
        <v>419.63685103434892</v>
      </c>
      <c r="F14" s="28">
        <v>365.08982990771648</v>
      </c>
      <c r="G14" s="28">
        <v>323.44108736711559</v>
      </c>
      <c r="H14" s="28">
        <v>301.46311354249002</v>
      </c>
      <c r="I14" s="28">
        <v>266.97960896004884</v>
      </c>
      <c r="J14" s="28">
        <v>269.76320357370713</v>
      </c>
      <c r="K14" s="28">
        <v>276.42821226198379</v>
      </c>
      <c r="L14" s="28">
        <v>234.58409543480826</v>
      </c>
      <c r="M14" s="28">
        <v>212.99122709180162</v>
      </c>
      <c r="N14" s="28">
        <v>236.17193204735719</v>
      </c>
      <c r="O14" s="28">
        <v>243.49388425314334</v>
      </c>
      <c r="P14" s="28">
        <v>254.33689220683078</v>
      </c>
      <c r="Q14" s="28">
        <v>243.84421602396949</v>
      </c>
    </row>
    <row r="15" spans="1:17" x14ac:dyDescent="0.25">
      <c r="A15" s="4" t="s">
        <v>6</v>
      </c>
      <c r="B15" s="28">
        <v>74.079984705772731</v>
      </c>
      <c r="C15" s="28">
        <v>76.041001678634359</v>
      </c>
      <c r="D15" s="28">
        <v>80.279716613297794</v>
      </c>
      <c r="E15" s="28">
        <v>85.851206773216376</v>
      </c>
      <c r="F15" s="28">
        <v>84.496772860737863</v>
      </c>
      <c r="G15" s="28">
        <v>85.786857940748206</v>
      </c>
      <c r="H15" s="28">
        <v>88.460925784339423</v>
      </c>
      <c r="I15" s="28">
        <v>119.28876145023462</v>
      </c>
      <c r="J15" s="28">
        <v>120.53249521378405</v>
      </c>
      <c r="K15" s="28">
        <v>123.51047781918425</v>
      </c>
      <c r="L15" s="28">
        <v>164.15296908504058</v>
      </c>
      <c r="M15" s="28">
        <v>124.02232110439543</v>
      </c>
      <c r="N15" s="28">
        <v>136.75057098203777</v>
      </c>
      <c r="O15" s="28">
        <v>140.99019901981697</v>
      </c>
      <c r="P15" s="28">
        <v>147.2686230305593</v>
      </c>
      <c r="Q15" s="28">
        <v>139.51285991421142</v>
      </c>
    </row>
    <row r="16" spans="1:17" x14ac:dyDescent="0.25">
      <c r="A16" s="6" t="s">
        <v>5</v>
      </c>
      <c r="B16" s="28">
        <v>75.304447262892936</v>
      </c>
      <c r="C16" s="28">
        <v>77.297877739438235</v>
      </c>
      <c r="D16" s="28">
        <v>91.779841307213701</v>
      </c>
      <c r="E16" s="28">
        <v>99.799021879229116</v>
      </c>
      <c r="F16" s="28">
        <v>94.062445260066681</v>
      </c>
      <c r="G16" s="28">
        <v>215.69879137661286</v>
      </c>
      <c r="H16" s="28">
        <v>304.02719834783323</v>
      </c>
      <c r="I16" s="28">
        <v>167.91313278423499</v>
      </c>
      <c r="J16" s="28">
        <v>171.50052176132701</v>
      </c>
      <c r="K16" s="28">
        <v>175.73776558272502</v>
      </c>
      <c r="L16" s="28">
        <v>253.40299427429647</v>
      </c>
      <c r="M16" s="28">
        <v>177.93781197481229</v>
      </c>
      <c r="N16" s="28">
        <v>196.99474144169233</v>
      </c>
      <c r="O16" s="28">
        <v>203.1020975069255</v>
      </c>
      <c r="P16" s="28">
        <v>212.14642182510292</v>
      </c>
      <c r="Q16" s="28">
        <v>137.89531950940892</v>
      </c>
    </row>
    <row r="17" spans="1:17" x14ac:dyDescent="0.25">
      <c r="A17" s="4" t="s">
        <v>4</v>
      </c>
      <c r="B17" s="28">
        <v>37.754262177873159</v>
      </c>
      <c r="C17" s="28">
        <v>38.753678541452764</v>
      </c>
      <c r="D17" s="28">
        <v>42.019686381615919</v>
      </c>
      <c r="E17" s="28">
        <v>45.691118450731402</v>
      </c>
      <c r="F17" s="28">
        <v>52.079771951901328</v>
      </c>
      <c r="G17" s="28">
        <v>116.09607241918985</v>
      </c>
      <c r="H17" s="28">
        <v>162.63623622462404</v>
      </c>
      <c r="I17" s="28">
        <v>109.97287722269246</v>
      </c>
      <c r="J17" s="28">
        <v>111.11948130185043</v>
      </c>
      <c r="K17" s="28">
        <v>113.86489764663844</v>
      </c>
      <c r="L17" s="28">
        <v>89.809002382507998</v>
      </c>
      <c r="M17" s="28">
        <v>81.457459890908453</v>
      </c>
      <c r="N17" s="28">
        <v>89.627063413903173</v>
      </c>
      <c r="O17" s="28">
        <v>92.405738546771929</v>
      </c>
      <c r="P17" s="28">
        <v>95.92361662260754</v>
      </c>
      <c r="Q17" s="28">
        <v>126.37034412519148</v>
      </c>
    </row>
    <row r="18" spans="1:17" x14ac:dyDescent="0.25">
      <c r="A18" s="6" t="s">
        <v>3</v>
      </c>
      <c r="B18" s="28">
        <v>1141.8113345145964</v>
      </c>
      <c r="C18" s="28">
        <v>1172.0369266996122</v>
      </c>
      <c r="D18" s="28">
        <v>1308.3603401770515</v>
      </c>
      <c r="E18" s="28">
        <v>1379.1503384997084</v>
      </c>
      <c r="F18" s="28">
        <v>1375.3311205257207</v>
      </c>
      <c r="G18" s="28">
        <v>1335.9616304031124</v>
      </c>
      <c r="H18" s="28">
        <v>1336.6207792424618</v>
      </c>
      <c r="I18" s="28">
        <v>1438.2816380571142</v>
      </c>
      <c r="J18" s="28">
        <v>1451.2112423739597</v>
      </c>
      <c r="K18" s="28">
        <v>1487.771927101945</v>
      </c>
      <c r="L18" s="28">
        <v>1407.5045726088495</v>
      </c>
      <c r="M18" s="28">
        <v>1251.5738407008841</v>
      </c>
      <c r="N18" s="28">
        <v>1352.7218643088065</v>
      </c>
      <c r="O18" s="28">
        <v>1394.0882246324334</v>
      </c>
      <c r="P18" s="28">
        <v>1466.914892376017</v>
      </c>
      <c r="Q18" s="28">
        <v>1343.3673061884354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160.18776537602929</v>
      </c>
      <c r="J19" s="28">
        <v>161.85792214422432</v>
      </c>
      <c r="K19" s="28">
        <v>165.8569273571903</v>
      </c>
      <c r="L19" s="28">
        <v>132.29126906966945</v>
      </c>
      <c r="M19" s="28">
        <v>119.01469037339697</v>
      </c>
      <c r="N19" s="28">
        <v>131.7610231218824</v>
      </c>
      <c r="O19" s="28">
        <v>135.84596202855337</v>
      </c>
      <c r="P19" s="28">
        <v>141.89530840647132</v>
      </c>
      <c r="Q19" s="28">
        <v>177.12067432586838</v>
      </c>
    </row>
    <row r="20" spans="1:17" x14ac:dyDescent="0.25">
      <c r="A20" s="6" t="s">
        <v>1</v>
      </c>
      <c r="B20" s="28">
        <v>1112.2201560508577</v>
      </c>
      <c r="C20" s="28">
        <v>1141.6624218968518</v>
      </c>
      <c r="D20" s="28">
        <v>840.83604012054582</v>
      </c>
      <c r="E20" s="28">
        <v>890.01489150608916</v>
      </c>
      <c r="F20" s="28">
        <v>888.01325440435835</v>
      </c>
      <c r="G20" s="28">
        <v>931.66027119421801</v>
      </c>
      <c r="H20" s="28">
        <v>981.12873587309787</v>
      </c>
      <c r="I20" s="28">
        <v>1122.6776577630649</v>
      </c>
      <c r="J20" s="28">
        <v>1137.5971691129523</v>
      </c>
      <c r="K20" s="28">
        <v>1165.7036525601102</v>
      </c>
      <c r="L20" s="28">
        <v>1374.8975696691423</v>
      </c>
      <c r="M20" s="28">
        <v>1232.3779228987235</v>
      </c>
      <c r="N20" s="28">
        <v>1328.5133172836079</v>
      </c>
      <c r="O20" s="28">
        <v>1369.7007307479246</v>
      </c>
      <c r="P20" s="28">
        <v>1440.2473309083207</v>
      </c>
      <c r="Q20" s="28">
        <v>1446.6876995451917</v>
      </c>
    </row>
    <row r="21" spans="1:17" x14ac:dyDescent="0.25">
      <c r="A21" s="4" t="s">
        <v>0</v>
      </c>
      <c r="B21" s="28">
        <v>0</v>
      </c>
      <c r="C21" s="28">
        <v>0</v>
      </c>
      <c r="D21" s="28">
        <v>157.02093332077527</v>
      </c>
      <c r="E21" s="28">
        <v>169.29761783849952</v>
      </c>
      <c r="F21" s="28">
        <v>185.46775929809755</v>
      </c>
      <c r="G21" s="28">
        <v>185.38957689817121</v>
      </c>
      <c r="H21" s="28">
        <v>189.19282885139256</v>
      </c>
      <c r="I21" s="28">
        <v>194.27026864752492</v>
      </c>
      <c r="J21" s="28">
        <v>198.13246356094402</v>
      </c>
      <c r="K21" s="28">
        <v>203.02769972944</v>
      </c>
      <c r="L21" s="28">
        <v>221.16864279675724</v>
      </c>
      <c r="M21" s="28">
        <v>201.64059743487169</v>
      </c>
      <c r="N21" s="28">
        <v>221.38808653578556</v>
      </c>
      <c r="O21" s="28">
        <v>228.25170057532532</v>
      </c>
      <c r="P21" s="28">
        <v>238.41595998731083</v>
      </c>
      <c r="Q21" s="28">
        <v>341.50321796391745</v>
      </c>
    </row>
    <row r="22" spans="1:17" ht="15.75" thickBot="1" x14ac:dyDescent="0.3">
      <c r="A22" s="2" t="s">
        <v>34</v>
      </c>
      <c r="B22" s="29">
        <v>6564.9560000000074</v>
      </c>
      <c r="C22" s="29">
        <v>6738.7409999999691</v>
      </c>
      <c r="D22" s="29">
        <v>7044.7109999999648</v>
      </c>
      <c r="E22" s="29">
        <v>7463.0429999999924</v>
      </c>
      <c r="F22" s="29">
        <v>7601.5209999999652</v>
      </c>
      <c r="G22" s="29">
        <v>7938.658000000024</v>
      </c>
      <c r="H22" s="29">
        <v>8336.2059999999838</v>
      </c>
      <c r="I22" s="29">
        <v>8855.3159999999843</v>
      </c>
      <c r="J22" s="29">
        <v>8994.0199999999786</v>
      </c>
      <c r="K22" s="29">
        <v>9216.94</v>
      </c>
      <c r="L22" s="29">
        <v>9697.5090000000237</v>
      </c>
      <c r="M22" s="29">
        <v>7925.911000000011</v>
      </c>
      <c r="N22" s="29">
        <v>8631.7330000000056</v>
      </c>
      <c r="O22" s="29">
        <v>8941.4460000000145</v>
      </c>
      <c r="P22" s="29">
        <v>9410.2659999999942</v>
      </c>
      <c r="Q22" s="29">
        <v>9380.3190000000141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 t="s">
        <v>40</v>
      </c>
      <c r="F26" s="30" t="s">
        <v>40</v>
      </c>
      <c r="G26" s="30" t="s">
        <v>40</v>
      </c>
      <c r="H26" s="30">
        <v>0.71007872499407942</v>
      </c>
      <c r="I26" s="30">
        <v>0.12049716124510246</v>
      </c>
      <c r="J26" s="30">
        <v>1.0426244253263661E-2</v>
      </c>
      <c r="K26" s="30">
        <v>2.4706885890964703E-2</v>
      </c>
      <c r="L26" s="30">
        <v>0.10613973274850741</v>
      </c>
      <c r="M26" s="30">
        <v>-0.19549773577893403</v>
      </c>
      <c r="N26" s="30">
        <v>0.10033997366592184</v>
      </c>
      <c r="O26" s="30">
        <v>3.1002634996939005E-2</v>
      </c>
      <c r="P26" s="30">
        <v>4.4530925230198859E-2</v>
      </c>
      <c r="Q26" s="30">
        <v>-0.11507090410333731</v>
      </c>
    </row>
    <row r="27" spans="1:17" x14ac:dyDescent="0.25">
      <c r="A27" s="6" t="s">
        <v>9</v>
      </c>
      <c r="B27" s="30" t="s">
        <v>40</v>
      </c>
      <c r="C27" s="30">
        <v>2.6471616869931935E-2</v>
      </c>
      <c r="D27" s="30">
        <v>6.9162677995650679E-2</v>
      </c>
      <c r="E27" s="30">
        <v>5.8847505103932329E-2</v>
      </c>
      <c r="F27" s="30">
        <v>3.7428742763268907E-2</v>
      </c>
      <c r="G27" s="30">
        <v>2.9574560107235914E-2</v>
      </c>
      <c r="H27" s="30">
        <v>4.0604989082061227E-2</v>
      </c>
      <c r="I27" s="30">
        <v>4.5449971254699406E-2</v>
      </c>
      <c r="J27" s="30">
        <v>1.9511095984913185E-2</v>
      </c>
      <c r="K27" s="30">
        <v>2.4706885890964703E-2</v>
      </c>
      <c r="L27" s="30">
        <v>3.4848003554956097E-2</v>
      </c>
      <c r="M27" s="30">
        <v>-0.22080105759875313</v>
      </c>
      <c r="N27" s="30">
        <v>8.8730301663664246E-2</v>
      </c>
      <c r="O27" s="30">
        <v>4.1175957328083879E-2</v>
      </c>
      <c r="P27" s="30">
        <v>5.674179929613965E-2</v>
      </c>
      <c r="Q27" s="30">
        <v>3.1359243946890158E-2</v>
      </c>
    </row>
    <row r="28" spans="1:17" x14ac:dyDescent="0.25">
      <c r="A28" s="4" t="s">
        <v>8</v>
      </c>
      <c r="B28" s="30" t="s">
        <v>40</v>
      </c>
      <c r="C28" s="30">
        <v>2.6471616869931713E-2</v>
      </c>
      <c r="D28" s="30">
        <v>5.5742492091005458E-2</v>
      </c>
      <c r="E28" s="30">
        <v>4.9838611089408902E-2</v>
      </c>
      <c r="F28" s="30">
        <v>8.2442548145470029E-2</v>
      </c>
      <c r="G28" s="30">
        <v>-2.2323738851989572E-2</v>
      </c>
      <c r="H28" s="30">
        <v>5.0671024907331663E-3</v>
      </c>
      <c r="I28" s="30">
        <v>0.18979500488116408</v>
      </c>
      <c r="J28" s="30">
        <v>1.0426244253263661E-2</v>
      </c>
      <c r="K28" s="30">
        <v>2.4706885890964703E-2</v>
      </c>
      <c r="L28" s="30">
        <v>0.2301296725491826</v>
      </c>
      <c r="M28" s="30">
        <v>-0.24082007303162556</v>
      </c>
      <c r="N28" s="30">
        <v>0.10709881871300952</v>
      </c>
      <c r="O28" s="30">
        <v>3.1002634996939227E-2</v>
      </c>
      <c r="P28" s="30">
        <v>4.0620045010927974E-2</v>
      </c>
      <c r="Q28" s="30">
        <v>-0.18129486933640515</v>
      </c>
    </row>
    <row r="29" spans="1:17" x14ac:dyDescent="0.25">
      <c r="A29" s="6" t="s">
        <v>7</v>
      </c>
      <c r="B29" s="30" t="s">
        <v>40</v>
      </c>
      <c r="C29" s="30">
        <v>2.6471616869931935E-2</v>
      </c>
      <c r="D29" s="30">
        <v>8.0223477414854916E-2</v>
      </c>
      <c r="E29" s="30">
        <v>7.5052575494338303E-2</v>
      </c>
      <c r="F29" s="30">
        <v>-0.1299862511888108</v>
      </c>
      <c r="G29" s="30">
        <v>-0.11407806826919398</v>
      </c>
      <c r="H29" s="30">
        <v>-6.7950469754882725E-2</v>
      </c>
      <c r="I29" s="30">
        <v>-0.1143871440098454</v>
      </c>
      <c r="J29" s="30">
        <v>1.0426244253263661E-2</v>
      </c>
      <c r="K29" s="30">
        <v>2.4706885890964703E-2</v>
      </c>
      <c r="L29" s="30">
        <v>-0.15137426272365395</v>
      </c>
      <c r="M29" s="30">
        <v>-9.2047452334667712E-2</v>
      </c>
      <c r="N29" s="30">
        <v>0.10883408331914257</v>
      </c>
      <c r="O29" s="30">
        <v>3.1002634996939227E-2</v>
      </c>
      <c r="P29" s="30">
        <v>4.4530925230198859E-2</v>
      </c>
      <c r="Q29" s="30">
        <v>-4.1255030254629621E-2</v>
      </c>
    </row>
    <row r="30" spans="1:17" x14ac:dyDescent="0.25">
      <c r="A30" s="4" t="s">
        <v>6</v>
      </c>
      <c r="B30" s="30" t="s">
        <v>40</v>
      </c>
      <c r="C30" s="30">
        <v>2.6471616869931935E-2</v>
      </c>
      <c r="D30" s="30">
        <v>5.5742492091005902E-2</v>
      </c>
      <c r="E30" s="30">
        <v>6.9400969447314997E-2</v>
      </c>
      <c r="F30" s="30">
        <v>-1.5776527359206205E-2</v>
      </c>
      <c r="G30" s="30">
        <v>1.526786214825715E-2</v>
      </c>
      <c r="H30" s="30">
        <v>3.1171066382197576E-2</v>
      </c>
      <c r="I30" s="30">
        <v>0.34849099071211342</v>
      </c>
      <c r="J30" s="30">
        <v>1.0426244253263439E-2</v>
      </c>
      <c r="K30" s="30">
        <v>2.4706885890964703E-2</v>
      </c>
      <c r="L30" s="30">
        <v>0.32906108035105941</v>
      </c>
      <c r="M30" s="30">
        <v>-0.24447104553957344</v>
      </c>
      <c r="N30" s="30">
        <v>0.1026287023521224</v>
      </c>
      <c r="O30" s="30">
        <v>3.1002634996939671E-2</v>
      </c>
      <c r="P30" s="30">
        <v>4.4530925230198859E-2</v>
      </c>
      <c r="Q30" s="30">
        <v>-5.2664056719933461E-2</v>
      </c>
    </row>
    <row r="31" spans="1:17" x14ac:dyDescent="0.25">
      <c r="A31" s="6" t="s">
        <v>5</v>
      </c>
      <c r="B31" s="30" t="s">
        <v>40</v>
      </c>
      <c r="C31" s="30">
        <v>2.6471616869931935E-2</v>
      </c>
      <c r="D31" s="30">
        <v>0.18735266725682176</v>
      </c>
      <c r="E31" s="30">
        <v>8.7374094984244977E-2</v>
      </c>
      <c r="F31" s="30">
        <v>-5.7481291010091251E-2</v>
      </c>
      <c r="G31" s="30">
        <v>1.2931446315290054</v>
      </c>
      <c r="H31" s="30">
        <v>0.40949884979651019</v>
      </c>
      <c r="I31" s="30">
        <v>-0.44770358146665568</v>
      </c>
      <c r="J31" s="30">
        <v>2.1364552716086394E-2</v>
      </c>
      <c r="K31" s="30">
        <v>2.4706885890964703E-2</v>
      </c>
      <c r="L31" s="30">
        <v>0.44193818234824489</v>
      </c>
      <c r="M31" s="30">
        <v>-0.29780698730732746</v>
      </c>
      <c r="N31" s="30">
        <v>0.10709881871300975</v>
      </c>
      <c r="O31" s="30">
        <v>3.1002634996939005E-2</v>
      </c>
      <c r="P31" s="30">
        <v>4.4530925230198637E-2</v>
      </c>
      <c r="Q31" s="30">
        <v>-0.34999931498683423</v>
      </c>
    </row>
    <row r="32" spans="1:17" x14ac:dyDescent="0.25">
      <c r="A32" s="4" t="s">
        <v>4</v>
      </c>
      <c r="B32" s="30" t="s">
        <v>40</v>
      </c>
      <c r="C32" s="30">
        <v>2.6471616869931491E-2</v>
      </c>
      <c r="D32" s="30">
        <v>8.4276072958330284E-2</v>
      </c>
      <c r="E32" s="30">
        <v>8.7374094984244755E-2</v>
      </c>
      <c r="F32" s="30">
        <v>0.13982265520724324</v>
      </c>
      <c r="G32" s="30">
        <v>1.2291970196492272</v>
      </c>
      <c r="H32" s="30">
        <v>0.40087629870363672</v>
      </c>
      <c r="I32" s="30">
        <v>-0.32381073384652059</v>
      </c>
      <c r="J32" s="30">
        <v>1.0426244253263661E-2</v>
      </c>
      <c r="K32" s="30">
        <v>2.4706885890964703E-2</v>
      </c>
      <c r="L32" s="30">
        <v>-0.2112669994117421</v>
      </c>
      <c r="M32" s="30">
        <v>-9.2992264361530963E-2</v>
      </c>
      <c r="N32" s="30">
        <v>0.1002928833520691</v>
      </c>
      <c r="O32" s="30">
        <v>3.1002634996939005E-2</v>
      </c>
      <c r="P32" s="30">
        <v>3.806990919784714E-2</v>
      </c>
      <c r="Q32" s="30">
        <v>0.31740595876790745</v>
      </c>
    </row>
    <row r="33" spans="1:17" x14ac:dyDescent="0.25">
      <c r="A33" s="6" t="s">
        <v>3</v>
      </c>
      <c r="B33" s="30" t="s">
        <v>40</v>
      </c>
      <c r="C33" s="30">
        <v>2.6471616869931713E-2</v>
      </c>
      <c r="D33" s="30">
        <v>0.11631324096700446</v>
      </c>
      <c r="E33" s="30">
        <v>5.4105888224246668E-2</v>
      </c>
      <c r="F33" s="30">
        <v>-2.7692542773417594E-3</v>
      </c>
      <c r="G33" s="30">
        <v>-2.8625463013997154E-2</v>
      </c>
      <c r="H33" s="30">
        <v>4.933890497667015E-4</v>
      </c>
      <c r="I33" s="30">
        <v>7.6058116403269871E-2</v>
      </c>
      <c r="J33" s="30">
        <v>8.9896192614342674E-3</v>
      </c>
      <c r="K33" s="30">
        <v>2.5193220435763442E-2</v>
      </c>
      <c r="L33" s="30">
        <v>-5.3951383966122868E-2</v>
      </c>
      <c r="M33" s="30">
        <v>-0.11078524002159607</v>
      </c>
      <c r="N33" s="30">
        <v>8.0816664841188546E-2</v>
      </c>
      <c r="O33" s="30">
        <v>3.0580092933415903E-2</v>
      </c>
      <c r="P33" s="30">
        <v>5.2239640545550969E-2</v>
      </c>
      <c r="Q33" s="30">
        <v>-8.4222736322123626E-2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 t="s">
        <v>40</v>
      </c>
      <c r="J34" s="30">
        <v>1.0426244253264105E-2</v>
      </c>
      <c r="K34" s="30">
        <v>2.4706885890964703E-2</v>
      </c>
      <c r="L34" s="30">
        <v>-0.20237718630367296</v>
      </c>
      <c r="M34" s="30">
        <v>-0.10035869176884638</v>
      </c>
      <c r="N34" s="30">
        <v>0.10709881871300975</v>
      </c>
      <c r="O34" s="30">
        <v>3.1002634996939005E-2</v>
      </c>
      <c r="P34" s="30">
        <v>4.4530925230198859E-2</v>
      </c>
      <c r="Q34" s="30">
        <v>0.24824898240110227</v>
      </c>
    </row>
    <row r="35" spans="1:17" x14ac:dyDescent="0.25">
      <c r="A35" s="6" t="s">
        <v>1</v>
      </c>
      <c r="B35" s="30" t="s">
        <v>40</v>
      </c>
      <c r="C35" s="30">
        <v>2.6471616869931935E-2</v>
      </c>
      <c r="D35" s="30">
        <v>-0.2634985403798159</v>
      </c>
      <c r="E35" s="30">
        <v>5.848803933106006E-2</v>
      </c>
      <c r="F35" s="30">
        <v>-2.2489928211690824E-3</v>
      </c>
      <c r="G35" s="30">
        <v>4.9151312295598881E-2</v>
      </c>
      <c r="H35" s="30">
        <v>5.3097106540209493E-2</v>
      </c>
      <c r="I35" s="30">
        <v>0.14427150761617824</v>
      </c>
      <c r="J35" s="30">
        <v>1.3289220861145923E-2</v>
      </c>
      <c r="K35" s="30">
        <v>2.4706885890964481E-2</v>
      </c>
      <c r="L35" s="30">
        <v>0.17945720308039004</v>
      </c>
      <c r="M35" s="30">
        <v>-0.10365837420507984</v>
      </c>
      <c r="N35" s="30">
        <v>7.8008046556660604E-2</v>
      </c>
      <c r="O35" s="30">
        <v>3.1002634996939227E-2</v>
      </c>
      <c r="P35" s="30">
        <v>5.1505119751140249E-2</v>
      </c>
      <c r="Q35" s="30">
        <v>4.4717101699534023E-3</v>
      </c>
    </row>
    <row r="36" spans="1:17" x14ac:dyDescent="0.25">
      <c r="A36" s="4" t="s">
        <v>0</v>
      </c>
      <c r="B36" s="30" t="s">
        <v>40</v>
      </c>
      <c r="C36" s="30" t="s">
        <v>40</v>
      </c>
      <c r="D36" s="30" t="s">
        <v>40</v>
      </c>
      <c r="E36" s="30">
        <v>7.8185018125223049E-2</v>
      </c>
      <c r="F36" s="30">
        <v>9.5513106835463324E-2</v>
      </c>
      <c r="G36" s="30">
        <v>-4.2154172898956066E-4</v>
      </c>
      <c r="H36" s="30">
        <v>2.0514917919632225E-2</v>
      </c>
      <c r="I36" s="30">
        <v>2.6837379762002511E-2</v>
      </c>
      <c r="J36" s="30">
        <v>1.9880524901247254E-2</v>
      </c>
      <c r="K36" s="30">
        <v>2.4706885890964703E-2</v>
      </c>
      <c r="L36" s="30">
        <v>8.9352059307633125E-2</v>
      </c>
      <c r="M36" s="30">
        <v>-8.8294819351180887E-2</v>
      </c>
      <c r="N36" s="30">
        <v>9.7934093392537891E-2</v>
      </c>
      <c r="O36" s="30">
        <v>3.1002634996939227E-2</v>
      </c>
      <c r="P36" s="30">
        <v>4.4530925230198637E-2</v>
      </c>
      <c r="Q36" s="30">
        <v>0.43238404837534028</v>
      </c>
    </row>
    <row r="37" spans="1:17" ht="15.75" thickBot="1" x14ac:dyDescent="0.3">
      <c r="A37" s="2" t="s">
        <v>34</v>
      </c>
      <c r="B37" s="31" t="s">
        <v>40</v>
      </c>
      <c r="C37" s="31">
        <v>2.6471616869931935E-2</v>
      </c>
      <c r="D37" s="31">
        <v>4.540462380138921E-2</v>
      </c>
      <c r="E37" s="31">
        <v>5.9382421791331019E-2</v>
      </c>
      <c r="F37" s="31">
        <v>1.8555165768168846E-2</v>
      </c>
      <c r="G37" s="31">
        <v>4.4351255492165453E-2</v>
      </c>
      <c r="H37" s="31">
        <v>5.0077481609606789E-2</v>
      </c>
      <c r="I37" s="31">
        <v>6.2271733687963238E-2</v>
      </c>
      <c r="J37" s="31">
        <v>1.5663359726518555E-2</v>
      </c>
      <c r="K37" s="31">
        <v>2.4785357381907458E-2</v>
      </c>
      <c r="L37" s="31">
        <v>5.2139755710683078E-2</v>
      </c>
      <c r="M37" s="31">
        <v>-0.18268588356040794</v>
      </c>
      <c r="N37" s="31">
        <v>8.9052476112839729E-2</v>
      </c>
      <c r="O37" s="31">
        <v>3.5880743762580325E-2</v>
      </c>
      <c r="P37" s="31">
        <v>5.2432235233538238E-2</v>
      </c>
      <c r="Q37" s="31">
        <v>-3.1823755035170764E-3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9.7539258539744208E-3</v>
      </c>
      <c r="H41" s="16">
        <v>1.5884524123385188E-2</v>
      </c>
      <c r="I41" s="16">
        <v>1.6755189490159857E-2</v>
      </c>
      <c r="J41" s="16">
        <v>1.6668793873643908E-2</v>
      </c>
      <c r="K41" s="16">
        <v>1.6667517484302414E-2</v>
      </c>
      <c r="L41" s="16">
        <v>1.7522960458056333E-2</v>
      </c>
      <c r="M41" s="16">
        <v>1.7248278331192215E-2</v>
      </c>
      <c r="N41" s="16">
        <v>1.7427048320452162E-2</v>
      </c>
      <c r="O41" s="16">
        <v>1.7344981887918172E-2</v>
      </c>
      <c r="P41" s="16">
        <v>1.721476155228931E-2</v>
      </c>
      <c r="Q41" s="16">
        <v>1.5282477960037072E-2</v>
      </c>
    </row>
    <row r="42" spans="1:17" x14ac:dyDescent="0.25">
      <c r="A42" s="6" t="s">
        <v>9</v>
      </c>
      <c r="B42" s="17">
        <v>0.51599365849109391</v>
      </c>
      <c r="C42" s="17">
        <v>0.51599365849109391</v>
      </c>
      <c r="D42" s="17">
        <v>0.52772022351980918</v>
      </c>
      <c r="E42" s="17">
        <v>0.52745376039182834</v>
      </c>
      <c r="F42" s="17">
        <v>0.5372273489932885</v>
      </c>
      <c r="G42" s="17">
        <v>0.52962603205439529</v>
      </c>
      <c r="H42" s="17">
        <v>0.52484840495649887</v>
      </c>
      <c r="I42" s="17">
        <v>0.51653708978010437</v>
      </c>
      <c r="J42" s="17">
        <v>0.51849393746011496</v>
      </c>
      <c r="K42" s="17">
        <v>0.51845423451937311</v>
      </c>
      <c r="L42" s="17">
        <v>0.50993352034738504</v>
      </c>
      <c r="M42" s="17">
        <v>0.48615293894657041</v>
      </c>
      <c r="N42" s="17">
        <v>0.4860091202980153</v>
      </c>
      <c r="O42" s="17">
        <v>0.48849350095887478</v>
      </c>
      <c r="P42" s="17">
        <v>0.49049381410595322</v>
      </c>
      <c r="Q42" s="17">
        <v>0.50749035414825505</v>
      </c>
    </row>
    <row r="43" spans="1:17" x14ac:dyDescent="0.25">
      <c r="A43" s="4" t="s">
        <v>8</v>
      </c>
      <c r="B43" s="16">
        <v>5.8534614069445746E-2</v>
      </c>
      <c r="C43" s="16">
        <v>5.8534614069445733E-2</v>
      </c>
      <c r="D43" s="16">
        <v>5.9113455139072013E-2</v>
      </c>
      <c r="E43" s="16">
        <v>5.8580911258619563E-2</v>
      </c>
      <c r="F43" s="16">
        <v>6.2255313199105135E-2</v>
      </c>
      <c r="G43" s="16">
        <v>5.8280718795531816E-2</v>
      </c>
      <c r="H43" s="16">
        <v>5.5782581949204685E-2</v>
      </c>
      <c r="I43" s="16">
        <v>6.2479152233597623E-2</v>
      </c>
      <c r="J43" s="16">
        <v>6.2156987874920237E-2</v>
      </c>
      <c r="K43" s="16">
        <v>6.2152228291388022E-2</v>
      </c>
      <c r="L43" s="16">
        <v>7.2666487338123961E-2</v>
      </c>
      <c r="M43" s="16">
        <v>6.7497841332687492E-2</v>
      </c>
      <c r="N43" s="16">
        <v>6.8616326617996534E-2</v>
      </c>
      <c r="O43" s="16">
        <v>6.8293202642233111E-2</v>
      </c>
      <c r="P43" s="16">
        <v>6.7526699799090609E-2</v>
      </c>
      <c r="Q43" s="16">
        <v>5.5460953161037226E-2</v>
      </c>
    </row>
    <row r="44" spans="1:17" x14ac:dyDescent="0.25">
      <c r="A44" s="6" t="s">
        <v>7</v>
      </c>
      <c r="B44" s="17">
        <v>5.3623053250023318E-2</v>
      </c>
      <c r="C44" s="17">
        <v>5.3623053250023311E-2</v>
      </c>
      <c r="D44" s="17">
        <v>5.5409053807999001E-2</v>
      </c>
      <c r="E44" s="17">
        <v>5.6228652445704699E-2</v>
      </c>
      <c r="F44" s="17">
        <v>4.8028523489932889E-2</v>
      </c>
      <c r="G44" s="17">
        <v>4.0742539528357893E-2</v>
      </c>
      <c r="H44" s="17">
        <v>3.6163107478688818E-2</v>
      </c>
      <c r="I44" s="17">
        <v>3.0149077566520417E-2</v>
      </c>
      <c r="J44" s="17">
        <v>2.999361837906829E-2</v>
      </c>
      <c r="K44" s="17">
        <v>2.999132166011537E-2</v>
      </c>
      <c r="L44" s="17">
        <v>2.419013949198786E-2</v>
      </c>
      <c r="M44" s="17">
        <v>2.6872775519659674E-2</v>
      </c>
      <c r="N44" s="17">
        <v>2.736089404611531E-2</v>
      </c>
      <c r="O44" s="17">
        <v>2.7232047730662685E-2</v>
      </c>
      <c r="P44" s="17">
        <v>2.7027598604208523E-2</v>
      </c>
      <c r="Q44" s="17">
        <v>2.5995301015239367E-2</v>
      </c>
    </row>
    <row r="45" spans="1:17" x14ac:dyDescent="0.25">
      <c r="A45" s="4" t="s">
        <v>6</v>
      </c>
      <c r="B45" s="16">
        <v>1.1284155553483168E-2</v>
      </c>
      <c r="C45" s="16">
        <v>1.1284155553483166E-2</v>
      </c>
      <c r="D45" s="16">
        <v>1.139574307779243E-2</v>
      </c>
      <c r="E45" s="16">
        <v>1.1503512276857638E-2</v>
      </c>
      <c r="F45" s="16">
        <v>1.1115771812080536E-2</v>
      </c>
      <c r="G45" s="16">
        <v>1.0806216610004858E-2</v>
      </c>
      <c r="H45" s="16">
        <v>1.0611653045083051E-2</v>
      </c>
      <c r="I45" s="16">
        <v>1.3470864444615508E-2</v>
      </c>
      <c r="J45" s="16">
        <v>1.3401403956604982E-2</v>
      </c>
      <c r="K45" s="16">
        <v>1.3400377763030272E-2</v>
      </c>
      <c r="L45" s="16">
        <v>1.6927333512661877E-2</v>
      </c>
      <c r="M45" s="16">
        <v>1.5647705494598065E-2</v>
      </c>
      <c r="N45" s="16">
        <v>1.5842771200411051E-2</v>
      </c>
      <c r="O45" s="16">
        <v>1.5768165352652887E-2</v>
      </c>
      <c r="P45" s="16">
        <v>1.5649783229353918E-2</v>
      </c>
      <c r="Q45" s="16">
        <v>1.4872933416679241E-2</v>
      </c>
    </row>
    <row r="46" spans="1:17" x14ac:dyDescent="0.25">
      <c r="A46" s="6" t="s">
        <v>5</v>
      </c>
      <c r="B46" s="17">
        <v>1.1470670521309335E-2</v>
      </c>
      <c r="C46" s="17">
        <v>1.1470670521309335E-2</v>
      </c>
      <c r="D46" s="17">
        <v>1.3028191121994097E-2</v>
      </c>
      <c r="E46" s="17">
        <v>1.3372430237803698E-2</v>
      </c>
      <c r="F46" s="17">
        <v>1.2374161073825503E-2</v>
      </c>
      <c r="G46" s="17">
        <v>2.7170686956990993E-2</v>
      </c>
      <c r="H46" s="17">
        <v>3.6470691624923113E-2</v>
      </c>
      <c r="I46" s="17">
        <v>1.896184538013497E-2</v>
      </c>
      <c r="J46" s="17">
        <v>1.9068283343969372E-2</v>
      </c>
      <c r="K46" s="17">
        <v>1.9066823217111645E-2</v>
      </c>
      <c r="L46" s="17">
        <v>2.6130730507627872E-2</v>
      </c>
      <c r="M46" s="17">
        <v>2.2450140050123205E-2</v>
      </c>
      <c r="N46" s="17">
        <v>2.2822154188700254E-2</v>
      </c>
      <c r="O46" s="17">
        <v>2.271468144044321E-2</v>
      </c>
      <c r="P46" s="17">
        <v>2.2544147192555774E-2</v>
      </c>
      <c r="Q46" s="17">
        <v>1.4700493608949622E-2</v>
      </c>
    </row>
    <row r="47" spans="1:17" x14ac:dyDescent="0.25">
      <c r="A47" s="4" t="s">
        <v>4</v>
      </c>
      <c r="B47" s="16">
        <v>5.7508781746401826E-3</v>
      </c>
      <c r="C47" s="16">
        <v>5.75087817464018E-3</v>
      </c>
      <c r="D47" s="16">
        <v>5.9647140076599494E-3</v>
      </c>
      <c r="E47" s="16">
        <v>6.1223174582715721E-3</v>
      </c>
      <c r="F47" s="16">
        <v>6.8512304250559286E-3</v>
      </c>
      <c r="G47" s="16">
        <v>1.4624143327397339E-2</v>
      </c>
      <c r="H47" s="16">
        <v>1.9509622989717909E-2</v>
      </c>
      <c r="I47" s="16">
        <v>1.241885407846458E-2</v>
      </c>
      <c r="J47" s="16">
        <v>1.2354818123803448E-2</v>
      </c>
      <c r="K47" s="16">
        <v>1.235387207106029E-2</v>
      </c>
      <c r="L47" s="16">
        <v>9.2610383122622292E-3</v>
      </c>
      <c r="M47" s="16">
        <v>1.0277362424446646E-2</v>
      </c>
      <c r="N47" s="16">
        <v>1.0383437881350491E-2</v>
      </c>
      <c r="O47" s="16">
        <v>1.0334540805454932E-2</v>
      </c>
      <c r="P47" s="16">
        <v>1.019350745479539E-2</v>
      </c>
      <c r="Q47" s="16">
        <v>1.3471859978876122E-2</v>
      </c>
    </row>
    <row r="48" spans="1:17" x14ac:dyDescent="0.25">
      <c r="A48" s="6" t="s">
        <v>3</v>
      </c>
      <c r="B48" s="17">
        <v>0.17392520749790175</v>
      </c>
      <c r="C48" s="17">
        <v>0.17392520749790169</v>
      </c>
      <c r="D48" s="17">
        <v>0.18572235825955927</v>
      </c>
      <c r="E48" s="17">
        <v>0.18479731906940772</v>
      </c>
      <c r="F48" s="17">
        <v>0.1809284116331096</v>
      </c>
      <c r="G48" s="17">
        <v>0.16828557552209811</v>
      </c>
      <c r="H48" s="17">
        <v>0.16033922137270412</v>
      </c>
      <c r="I48" s="17">
        <v>0.16242013701793551</v>
      </c>
      <c r="J48" s="17">
        <v>0.16135290363752394</v>
      </c>
      <c r="K48" s="17">
        <v>0.16141712185410179</v>
      </c>
      <c r="L48" s="17">
        <v>0.14514083695192714</v>
      </c>
      <c r="M48" s="17">
        <v>0.15790914643135437</v>
      </c>
      <c r="N48" s="17">
        <v>0.15671497998244449</v>
      </c>
      <c r="O48" s="17">
        <v>0.15591306200724481</v>
      </c>
      <c r="P48" s="17">
        <v>0.15588452997779423</v>
      </c>
      <c r="Q48" s="17">
        <v>0.14321126031944473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1.8089446539912249E-2</v>
      </c>
      <c r="J49" s="16">
        <v>1.7996171027440978E-2</v>
      </c>
      <c r="K49" s="16">
        <v>1.7994792996069226E-2</v>
      </c>
      <c r="L49" s="16">
        <v>1.3641778426776312E-2</v>
      </c>
      <c r="M49" s="16">
        <v>1.501590042752143E-2</v>
      </c>
      <c r="N49" s="16">
        <v>1.5264724143098762E-2</v>
      </c>
      <c r="O49" s="16">
        <v>1.5192840400596631E-2</v>
      </c>
      <c r="P49" s="16">
        <v>1.5078777625039654E-2</v>
      </c>
      <c r="Q49" s="16">
        <v>1.8882158946392773E-2</v>
      </c>
    </row>
    <row r="50" spans="1:17" x14ac:dyDescent="0.25">
      <c r="A50" s="6" t="s">
        <v>1</v>
      </c>
      <c r="B50" s="17">
        <v>0.16941776244210263</v>
      </c>
      <c r="C50" s="17">
        <v>0.16941776244210263</v>
      </c>
      <c r="D50" s="17">
        <v>0.1193570666164375</v>
      </c>
      <c r="E50" s="17">
        <v>0.11925629954243733</v>
      </c>
      <c r="F50" s="17">
        <v>0.11682046979865772</v>
      </c>
      <c r="G50" s="17">
        <v>0.11735740111165076</v>
      </c>
      <c r="H50" s="17">
        <v>0.11769487652693561</v>
      </c>
      <c r="I50" s="17">
        <v>0.12678007851589562</v>
      </c>
      <c r="J50" s="17">
        <v>0.12648372686662415</v>
      </c>
      <c r="K50" s="17">
        <v>0.12647404155393333</v>
      </c>
      <c r="L50" s="17">
        <v>0.14177842677631328</v>
      </c>
      <c r="M50" s="17">
        <v>0.15548722700756062</v>
      </c>
      <c r="N50" s="17">
        <v>0.15391038129696633</v>
      </c>
      <c r="O50" s="17">
        <v>0.15318559556786704</v>
      </c>
      <c r="P50" s="17">
        <v>0.15305065031193821</v>
      </c>
      <c r="Q50" s="17">
        <v>0.15422585303817382</v>
      </c>
    </row>
    <row r="51" spans="1:17" x14ac:dyDescent="0.25">
      <c r="A51" s="4" t="s">
        <v>0</v>
      </c>
      <c r="B51" s="16">
        <v>0</v>
      </c>
      <c r="C51" s="16">
        <v>0</v>
      </c>
      <c r="D51" s="16">
        <v>2.2289194449676652E-2</v>
      </c>
      <c r="E51" s="16">
        <v>2.2684797319069406E-2</v>
      </c>
      <c r="F51" s="16">
        <v>2.4398769574944065E-2</v>
      </c>
      <c r="G51" s="16">
        <v>2.3352760239598515E-2</v>
      </c>
      <c r="H51" s="16">
        <v>2.2695315932858777E-2</v>
      </c>
      <c r="I51" s="16">
        <v>2.1938264952659541E-2</v>
      </c>
      <c r="J51" s="16">
        <v>2.2029355456285898E-2</v>
      </c>
      <c r="K51" s="16">
        <v>2.2027668589514524E-2</v>
      </c>
      <c r="L51" s="16">
        <v>2.2806747876878145E-2</v>
      </c>
      <c r="M51" s="16">
        <v>2.5440684034285954E-2</v>
      </c>
      <c r="N51" s="16">
        <v>2.5648162024449254E-2</v>
      </c>
      <c r="O51" s="16">
        <v>2.5527381206051566E-2</v>
      </c>
      <c r="P51" s="16">
        <v>2.533573014698107E-2</v>
      </c>
      <c r="Q51" s="16">
        <v>3.640635440691483E-2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69.774162376558195</v>
      </c>
      <c r="H56" s="3">
        <v>123.05682065647245</v>
      </c>
      <c r="I56" s="3">
        <v>142.23773574012776</v>
      </c>
      <c r="J56" s="3">
        <v>148.15178989151244</v>
      </c>
      <c r="K56" s="3">
        <v>153.6235086017663</v>
      </c>
      <c r="L56" s="3">
        <v>177.87890097221688</v>
      </c>
      <c r="M56" s="3">
        <v>155.21591133668892</v>
      </c>
      <c r="N56" s="3">
        <v>180.73926412468688</v>
      </c>
      <c r="O56" s="3">
        <v>208.1933092691242</v>
      </c>
      <c r="P56" s="3">
        <v>242.18535645553558</v>
      </c>
      <c r="Q56" s="3">
        <v>239.09711853081285</v>
      </c>
    </row>
    <row r="57" spans="1:17" x14ac:dyDescent="0.25">
      <c r="A57" s="6" t="s">
        <v>9</v>
      </c>
      <c r="B57" s="5">
        <v>2448.2418193602534</v>
      </c>
      <c r="C57" s="5">
        <v>2689.9198331623616</v>
      </c>
      <c r="D57" s="5">
        <v>2963.3939172474415</v>
      </c>
      <c r="E57" s="5">
        <v>3217.30284536315</v>
      </c>
      <c r="F57" s="5">
        <v>3491.9621888632551</v>
      </c>
      <c r="G57" s="5">
        <v>3788.6501612433217</v>
      </c>
      <c r="H57" s="5">
        <v>4065.9811738070125</v>
      </c>
      <c r="I57" s="5">
        <v>4384.9737491340156</v>
      </c>
      <c r="J57" s="5">
        <v>4608.3601168091891</v>
      </c>
      <c r="K57" s="5">
        <v>4778.5615723109913</v>
      </c>
      <c r="L57" s="5">
        <v>5176.4320524151717</v>
      </c>
      <c r="M57" s="5">
        <v>4374.8523776509492</v>
      </c>
      <c r="N57" s="5">
        <v>5040.4939003618138</v>
      </c>
      <c r="O57" s="5">
        <v>5863.4295024504572</v>
      </c>
      <c r="P57" s="5">
        <v>6900.4975089351801</v>
      </c>
      <c r="Q57" s="5">
        <v>7939.7779389131993</v>
      </c>
    </row>
    <row r="58" spans="1:17" x14ac:dyDescent="0.25">
      <c r="A58" s="4" t="s">
        <v>8</v>
      </c>
      <c r="B58" s="3">
        <v>277.72994432528208</v>
      </c>
      <c r="C58" s="3">
        <v>305.14603565544473</v>
      </c>
      <c r="D58" s="3">
        <v>331.94947924907387</v>
      </c>
      <c r="E58" s="3">
        <v>357.32522285235547</v>
      </c>
      <c r="F58" s="3">
        <v>404.65773039010065</v>
      </c>
      <c r="G58" s="3">
        <v>416.90785818358427</v>
      </c>
      <c r="H58" s="3">
        <v>432.1455984049565</v>
      </c>
      <c r="I58" s="3">
        <v>530.39645716265102</v>
      </c>
      <c r="J58" s="3">
        <v>552.44962999361837</v>
      </c>
      <c r="K58" s="3">
        <v>572.85335902802592</v>
      </c>
      <c r="L58" s="3">
        <v>737.65131960189058</v>
      </c>
      <c r="M58" s="3">
        <v>607.40780932123084</v>
      </c>
      <c r="N58" s="3">
        <v>711.63309768995271</v>
      </c>
      <c r="O58" s="3">
        <v>819.7291845301512</v>
      </c>
      <c r="P58" s="3">
        <v>949.99735032251237</v>
      </c>
      <c r="Q58" s="3">
        <v>867.69659517599644</v>
      </c>
    </row>
    <row r="59" spans="1:17" x14ac:dyDescent="0.25">
      <c r="A59" s="6" t="s">
        <v>7</v>
      </c>
      <c r="B59" s="5">
        <v>254.42599785507784</v>
      </c>
      <c r="C59" s="5">
        <v>279.54164179800432</v>
      </c>
      <c r="D59" s="5">
        <v>311.14754693288126</v>
      </c>
      <c r="E59" s="5">
        <v>342.97718035058324</v>
      </c>
      <c r="F59" s="5">
        <v>312.18400985738253</v>
      </c>
      <c r="G59" s="5">
        <v>291.44947493389458</v>
      </c>
      <c r="H59" s="5">
        <v>280.15425560242551</v>
      </c>
      <c r="I59" s="5">
        <v>255.94079555076587</v>
      </c>
      <c r="J59" s="5">
        <v>266.58247032546268</v>
      </c>
      <c r="K59" s="5">
        <v>276.42821226198379</v>
      </c>
      <c r="L59" s="5">
        <v>245.55870210967223</v>
      </c>
      <c r="M59" s="5">
        <v>241.82601082492684</v>
      </c>
      <c r="N59" s="5">
        <v>283.76508544391868</v>
      </c>
      <c r="O59" s="5">
        <v>326.86861086724906</v>
      </c>
      <c r="P59" s="5">
        <v>380.23696013534948</v>
      </c>
      <c r="Q59" s="5">
        <v>406.70116353760267</v>
      </c>
    </row>
    <row r="60" spans="1:17" x14ac:dyDescent="0.25">
      <c r="A60" s="4" t="s">
        <v>6</v>
      </c>
      <c r="B60" s="3">
        <v>53.540079548633777</v>
      </c>
      <c r="C60" s="3">
        <v>58.825284621840915</v>
      </c>
      <c r="D60" s="3">
        <v>63.992385006592585</v>
      </c>
      <c r="E60" s="3">
        <v>70.167824289488948</v>
      </c>
      <c r="F60" s="3">
        <v>72.252194421140928</v>
      </c>
      <c r="G60" s="3">
        <v>77.301665371539585</v>
      </c>
      <c r="H60" s="3">
        <v>82.208083509095701</v>
      </c>
      <c r="I60" s="3">
        <v>114.35652567161881</v>
      </c>
      <c r="J60" s="3">
        <v>119.11131652839822</v>
      </c>
      <c r="K60" s="3">
        <v>123.51047781918425</v>
      </c>
      <c r="L60" s="3">
        <v>171.83257868039814</v>
      </c>
      <c r="M60" s="3">
        <v>140.81248122485943</v>
      </c>
      <c r="N60" s="3">
        <v>164.3084219315335</v>
      </c>
      <c r="O60" s="3">
        <v>189.26664479011291</v>
      </c>
      <c r="P60" s="3">
        <v>220.16850586866872</v>
      </c>
      <c r="Q60" s="3">
        <v>232.68972043196175</v>
      </c>
    </row>
    <row r="61" spans="1:17" x14ac:dyDescent="0.25">
      <c r="A61" s="6" t="s">
        <v>5</v>
      </c>
      <c r="B61" s="5">
        <v>54.425039541173177</v>
      </c>
      <c r="C61" s="5">
        <v>59.797603375920922</v>
      </c>
      <c r="D61" s="5">
        <v>73.159338230677463</v>
      </c>
      <c r="E61" s="5">
        <v>81.56763887993813</v>
      </c>
      <c r="F61" s="5">
        <v>80.431688129194626</v>
      </c>
      <c r="G61" s="5">
        <v>194.36398758836546</v>
      </c>
      <c r="H61" s="5">
        <v>282.53709860268918</v>
      </c>
      <c r="I61" s="5">
        <v>160.97042375490724</v>
      </c>
      <c r="J61" s="5">
        <v>169.47838751754946</v>
      </c>
      <c r="K61" s="5">
        <v>175.73776558272502</v>
      </c>
      <c r="L61" s="5">
        <v>265.25801022172698</v>
      </c>
      <c r="M61" s="5">
        <v>202.0270592001348</v>
      </c>
      <c r="N61" s="5">
        <v>236.69294294461451</v>
      </c>
      <c r="O61" s="5">
        <v>272.64627479224373</v>
      </c>
      <c r="P61" s="5">
        <v>317.16165845405516</v>
      </c>
      <c r="Q61" s="5">
        <v>229.9918686008665</v>
      </c>
    </row>
    <row r="62" spans="1:17" x14ac:dyDescent="0.25">
      <c r="A62" s="4" t="s">
        <v>4</v>
      </c>
      <c r="B62" s="3">
        <v>27.286266436631539</v>
      </c>
      <c r="C62" s="3">
        <v>29.979828250800463</v>
      </c>
      <c r="D62" s="3">
        <v>33.494636780310167</v>
      </c>
      <c r="E62" s="3">
        <v>37.344220210092153</v>
      </c>
      <c r="F62" s="3">
        <v>44.53279907718121</v>
      </c>
      <c r="G62" s="3">
        <v>104.61299034051051</v>
      </c>
      <c r="H62" s="3">
        <v>151.14032744529396</v>
      </c>
      <c r="I62" s="3">
        <v>105.42582557154952</v>
      </c>
      <c r="J62" s="3">
        <v>109.80928990427569</v>
      </c>
      <c r="K62" s="3">
        <v>113.86489764663844</v>
      </c>
      <c r="L62" s="3">
        <v>94.010559505053223</v>
      </c>
      <c r="M62" s="3">
        <v>92.485182823326255</v>
      </c>
      <c r="N62" s="3">
        <v>107.68862788755914</v>
      </c>
      <c r="O62" s="3">
        <v>124.04638205838482</v>
      </c>
      <c r="P62" s="3">
        <v>143.4070538225653</v>
      </c>
      <c r="Q62" s="3">
        <v>210.76967430431316</v>
      </c>
    </row>
    <row r="63" spans="1:17" x14ac:dyDescent="0.25">
      <c r="A63" s="6" t="s">
        <v>3</v>
      </c>
      <c r="B63" s="5">
        <v>825.22519304299169</v>
      </c>
      <c r="C63" s="5">
        <v>906.68723817961404</v>
      </c>
      <c r="D63" s="5">
        <v>1042.9172168016576</v>
      </c>
      <c r="E63" s="5">
        <v>1127.2058047625185</v>
      </c>
      <c r="F63" s="5">
        <v>1176.0294286912751</v>
      </c>
      <c r="G63" s="5">
        <v>1203.8214405050996</v>
      </c>
      <c r="H63" s="5">
        <v>1242.1420154231478</v>
      </c>
      <c r="I63" s="5">
        <v>1378.8129666692325</v>
      </c>
      <c r="J63" s="5">
        <v>1434.1002510019146</v>
      </c>
      <c r="K63" s="5">
        <v>1487.771927101945</v>
      </c>
      <c r="L63" s="5">
        <v>1473.3522126580333</v>
      </c>
      <c r="M63" s="5">
        <v>1421.0120918223363</v>
      </c>
      <c r="N63" s="5">
        <v>1625.3211466740884</v>
      </c>
      <c r="O63" s="5">
        <v>1871.4378917962922</v>
      </c>
      <c r="P63" s="5">
        <v>2193.0568334566988</v>
      </c>
      <c r="Q63" s="5">
        <v>2240.5659457245706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153.56447733045951</v>
      </c>
      <c r="J64" s="3">
        <v>159.94948219527762</v>
      </c>
      <c r="K64" s="3">
        <v>165.85692735719027</v>
      </c>
      <c r="L64" s="3">
        <v>138.48028474810744</v>
      </c>
      <c r="M64" s="3">
        <v>135.126916707032</v>
      </c>
      <c r="N64" s="3">
        <v>158.31338491511272</v>
      </c>
      <c r="O64" s="3">
        <v>182.36096991263582</v>
      </c>
      <c r="P64" s="3">
        <v>212.1353306545416</v>
      </c>
      <c r="Q64" s="3">
        <v>295.41477550492533</v>
      </c>
    </row>
    <row r="65" spans="1:17" x14ac:dyDescent="0.25">
      <c r="A65" s="6" t="s">
        <v>1</v>
      </c>
      <c r="B65" s="5">
        <v>803.83865988995603</v>
      </c>
      <c r="C65" s="5">
        <v>883.18953495601352</v>
      </c>
      <c r="D65" s="5">
        <v>670.2453107302066</v>
      </c>
      <c r="E65" s="5">
        <v>727.42609998711089</v>
      </c>
      <c r="F65" s="5">
        <v>759.32966589765101</v>
      </c>
      <c r="G65" s="5">
        <v>839.50959683773135</v>
      </c>
      <c r="H65" s="5">
        <v>911.77785374373843</v>
      </c>
      <c r="I65" s="5">
        <v>1076.258273035178</v>
      </c>
      <c r="J65" s="5">
        <v>1124.1839493299299</v>
      </c>
      <c r="K65" s="5">
        <v>1165.7036525601102</v>
      </c>
      <c r="L65" s="5">
        <v>1439.2197481074434</v>
      </c>
      <c r="M65" s="5">
        <v>1399.2174278373313</v>
      </c>
      <c r="N65" s="5">
        <v>1596.2341152240467</v>
      </c>
      <c r="O65" s="5">
        <v>1838.6998775623267</v>
      </c>
      <c r="P65" s="5">
        <v>2153.1884823939936</v>
      </c>
      <c r="Q65" s="5">
        <v>2412.8912314357767</v>
      </c>
    </row>
    <row r="66" spans="1:17" x14ac:dyDescent="0.25">
      <c r="A66" s="4" t="s">
        <v>0</v>
      </c>
      <c r="B66" s="3">
        <v>0</v>
      </c>
      <c r="C66" s="3">
        <v>0</v>
      </c>
      <c r="D66" s="3">
        <v>125.16416902115903</v>
      </c>
      <c r="E66" s="3">
        <v>138.37016330476251</v>
      </c>
      <c r="F66" s="3">
        <v>158.59129467281878</v>
      </c>
      <c r="G66" s="3">
        <v>167.05266261939454</v>
      </c>
      <c r="H66" s="3">
        <v>175.81977280516739</v>
      </c>
      <c r="I66" s="3">
        <v>186.23777037949347</v>
      </c>
      <c r="J66" s="3">
        <v>195.79631650287172</v>
      </c>
      <c r="K66" s="3">
        <v>203.02769972944</v>
      </c>
      <c r="L66" s="3">
        <v>231.51563098028666</v>
      </c>
      <c r="M66" s="3">
        <v>228.93873125118463</v>
      </c>
      <c r="N66" s="3">
        <v>266.00201280267186</v>
      </c>
      <c r="O66" s="3">
        <v>306.40735197102066</v>
      </c>
      <c r="P66" s="3">
        <v>356.4349595008988</v>
      </c>
      <c r="Q66" s="3">
        <v>569.58396783997591</v>
      </c>
    </row>
    <row r="67" spans="1:17" ht="15.75" thickBot="1" x14ac:dyDescent="0.3">
      <c r="A67" s="2" t="s">
        <v>34</v>
      </c>
      <c r="B67" s="1">
        <v>4744.7129999999997</v>
      </c>
      <c r="C67" s="1">
        <v>5213.0870000000004</v>
      </c>
      <c r="D67" s="1">
        <v>5615.463999999999</v>
      </c>
      <c r="E67" s="1">
        <v>6099.6869999999999</v>
      </c>
      <c r="F67" s="1">
        <v>6499.9709999999995</v>
      </c>
      <c r="G67" s="1">
        <v>7153.4439999999986</v>
      </c>
      <c r="H67" s="1">
        <v>7746.9629999999997</v>
      </c>
      <c r="I67" s="1">
        <v>8489.1750000000011</v>
      </c>
      <c r="J67" s="1">
        <v>8887.973</v>
      </c>
      <c r="K67" s="1">
        <v>9216.94</v>
      </c>
      <c r="L67" s="1">
        <v>10151.19</v>
      </c>
      <c r="M67" s="1">
        <v>8998.9220000000005</v>
      </c>
      <c r="N67" s="1">
        <v>10371.191999999997</v>
      </c>
      <c r="O67" s="1">
        <v>12003.085999999999</v>
      </c>
      <c r="P67" s="1">
        <v>14068.470000000003</v>
      </c>
      <c r="Q67" s="1">
        <v>15645.179999999998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 t="s">
        <v>40</v>
      </c>
      <c r="E71" s="3" t="s">
        <v>40</v>
      </c>
      <c r="F71" s="3" t="s">
        <v>40</v>
      </c>
      <c r="G71" s="3">
        <v>90.108983155591005</v>
      </c>
      <c r="H71" s="3">
        <v>92.931520646202998</v>
      </c>
      <c r="I71" s="3">
        <v>95.865297184200003</v>
      </c>
      <c r="J71" s="3">
        <v>98.820916564561998</v>
      </c>
      <c r="K71" s="3">
        <v>100</v>
      </c>
      <c r="L71" s="3">
        <v>104.67832512452399</v>
      </c>
      <c r="M71" s="3">
        <v>113.53801474682201</v>
      </c>
      <c r="N71" s="3">
        <v>120.15190924001</v>
      </c>
      <c r="O71" s="3">
        <v>134.24099413003202</v>
      </c>
      <c r="P71" s="3">
        <v>149.50129996325299</v>
      </c>
      <c r="Q71" s="3">
        <v>166.78729156225901</v>
      </c>
    </row>
    <row r="72" spans="1:17" x14ac:dyDescent="0.25">
      <c r="A72" s="6" t="s">
        <v>9</v>
      </c>
      <c r="B72" s="5">
        <v>72.273340445846003</v>
      </c>
      <c r="C72" s="5">
        <v>77.359954923331003</v>
      </c>
      <c r="D72" s="5">
        <v>79.711772420472997</v>
      </c>
      <c r="E72" s="5">
        <v>81.731902120890993</v>
      </c>
      <c r="F72" s="5">
        <v>85.508821195126998</v>
      </c>
      <c r="G72" s="5">
        <v>90.108983155591019</v>
      </c>
      <c r="H72" s="5">
        <v>92.931520646203012</v>
      </c>
      <c r="I72" s="5">
        <v>95.865297184199989</v>
      </c>
      <c r="J72" s="5">
        <v>98.820916564561998</v>
      </c>
      <c r="K72" s="5">
        <v>100</v>
      </c>
      <c r="L72" s="5">
        <v>104.67832512452399</v>
      </c>
      <c r="M72" s="5">
        <v>113.53801474682201</v>
      </c>
      <c r="N72" s="5">
        <v>120.15190924001</v>
      </c>
      <c r="O72" s="5">
        <v>134.24099413003202</v>
      </c>
      <c r="P72" s="5">
        <v>149.50129996325302</v>
      </c>
      <c r="Q72" s="5">
        <v>166.78729156225901</v>
      </c>
    </row>
    <row r="73" spans="1:17" x14ac:dyDescent="0.25">
      <c r="A73" s="4" t="s">
        <v>8</v>
      </c>
      <c r="B73" s="3">
        <v>72.273340445846003</v>
      </c>
      <c r="C73" s="3">
        <v>77.359954923331003</v>
      </c>
      <c r="D73" s="3">
        <v>79.711772420473011</v>
      </c>
      <c r="E73" s="3">
        <v>81.731902120891007</v>
      </c>
      <c r="F73" s="3">
        <v>85.508821195126998</v>
      </c>
      <c r="G73" s="3">
        <v>90.108983155591005</v>
      </c>
      <c r="H73" s="3">
        <v>92.931520646202998</v>
      </c>
      <c r="I73" s="3">
        <v>95.865297184200017</v>
      </c>
      <c r="J73" s="3">
        <v>98.820916564562012</v>
      </c>
      <c r="K73" s="3">
        <v>100</v>
      </c>
      <c r="L73" s="3">
        <v>104.67832512452399</v>
      </c>
      <c r="M73" s="3">
        <v>113.53801474682201</v>
      </c>
      <c r="N73" s="3">
        <v>120.15190924001</v>
      </c>
      <c r="O73" s="3">
        <v>134.24099413003199</v>
      </c>
      <c r="P73" s="3">
        <v>149.50129996325302</v>
      </c>
      <c r="Q73" s="3">
        <v>166.78729156225899</v>
      </c>
    </row>
    <row r="74" spans="1:17" x14ac:dyDescent="0.25">
      <c r="A74" s="6" t="s">
        <v>7</v>
      </c>
      <c r="B74" s="5">
        <v>72.273340445846003</v>
      </c>
      <c r="C74" s="5">
        <v>77.359954923331003</v>
      </c>
      <c r="D74" s="5">
        <v>79.711772420472997</v>
      </c>
      <c r="E74" s="5">
        <v>81.731902120890993</v>
      </c>
      <c r="F74" s="5">
        <v>85.508821195126984</v>
      </c>
      <c r="G74" s="5">
        <v>90.108983155591005</v>
      </c>
      <c r="H74" s="5">
        <v>92.931520646202998</v>
      </c>
      <c r="I74" s="5">
        <v>95.865297184200003</v>
      </c>
      <c r="J74" s="5">
        <v>98.820916564562012</v>
      </c>
      <c r="K74" s="5">
        <v>100</v>
      </c>
      <c r="L74" s="5">
        <v>104.67832512452399</v>
      </c>
      <c r="M74" s="5">
        <v>113.53801474682199</v>
      </c>
      <c r="N74" s="5">
        <v>120.15190924001</v>
      </c>
      <c r="O74" s="5">
        <v>134.24099413003202</v>
      </c>
      <c r="P74" s="5">
        <v>149.50129996325299</v>
      </c>
      <c r="Q74" s="5">
        <v>166.78729156225899</v>
      </c>
    </row>
    <row r="75" spans="1:17" x14ac:dyDescent="0.25">
      <c r="A75" s="4" t="s">
        <v>6</v>
      </c>
      <c r="B75" s="3">
        <v>72.273340445846003</v>
      </c>
      <c r="C75" s="3">
        <v>77.359954923331003</v>
      </c>
      <c r="D75" s="3">
        <v>79.711772420472997</v>
      </c>
      <c r="E75" s="3">
        <v>81.731902120890993</v>
      </c>
      <c r="F75" s="3">
        <v>85.508821195126998</v>
      </c>
      <c r="G75" s="3">
        <v>90.108983155591005</v>
      </c>
      <c r="H75" s="3">
        <v>92.931520646202998</v>
      </c>
      <c r="I75" s="3">
        <v>95.865297184199989</v>
      </c>
      <c r="J75" s="3">
        <v>98.820916564561998</v>
      </c>
      <c r="K75" s="3">
        <v>100</v>
      </c>
      <c r="L75" s="3">
        <v>104.67832512452399</v>
      </c>
      <c r="M75" s="3">
        <v>113.53801474682201</v>
      </c>
      <c r="N75" s="3">
        <v>120.15190924001003</v>
      </c>
      <c r="O75" s="3">
        <v>134.24099413003199</v>
      </c>
      <c r="P75" s="3">
        <v>149.50129996325299</v>
      </c>
      <c r="Q75" s="3">
        <v>166.78729156225899</v>
      </c>
    </row>
    <row r="76" spans="1:17" x14ac:dyDescent="0.25">
      <c r="A76" s="6" t="s">
        <v>5</v>
      </c>
      <c r="B76" s="5">
        <v>72.273340445846017</v>
      </c>
      <c r="C76" s="5">
        <v>77.359954923331003</v>
      </c>
      <c r="D76" s="5">
        <v>79.711772420473011</v>
      </c>
      <c r="E76" s="5">
        <v>81.731902120890993</v>
      </c>
      <c r="F76" s="5">
        <v>85.508821195126998</v>
      </c>
      <c r="G76" s="5">
        <v>90.108983155591005</v>
      </c>
      <c r="H76" s="5">
        <v>92.931520646202998</v>
      </c>
      <c r="I76" s="5">
        <v>95.865297184200003</v>
      </c>
      <c r="J76" s="5">
        <v>98.820916564561998</v>
      </c>
      <c r="K76" s="5">
        <v>100</v>
      </c>
      <c r="L76" s="5">
        <v>104.67832512452399</v>
      </c>
      <c r="M76" s="5">
        <v>113.53801474682201</v>
      </c>
      <c r="N76" s="5">
        <v>120.15190924001</v>
      </c>
      <c r="O76" s="5">
        <v>134.24099413003199</v>
      </c>
      <c r="P76" s="5">
        <v>149.50129996325302</v>
      </c>
      <c r="Q76" s="5">
        <v>166.78729156225901</v>
      </c>
    </row>
    <row r="77" spans="1:17" x14ac:dyDescent="0.25">
      <c r="A77" s="4" t="s">
        <v>4</v>
      </c>
      <c r="B77" s="3">
        <v>72.273340445846003</v>
      </c>
      <c r="C77" s="3">
        <v>77.359954923331003</v>
      </c>
      <c r="D77" s="3">
        <v>79.711772420472997</v>
      </c>
      <c r="E77" s="3">
        <v>81.731902120890993</v>
      </c>
      <c r="F77" s="3">
        <v>85.508821195126998</v>
      </c>
      <c r="G77" s="3">
        <v>90.108983155590991</v>
      </c>
      <c r="H77" s="3">
        <v>92.931520646202998</v>
      </c>
      <c r="I77" s="3">
        <v>95.865297184200003</v>
      </c>
      <c r="J77" s="3">
        <v>98.820916564561998</v>
      </c>
      <c r="K77" s="3">
        <v>100</v>
      </c>
      <c r="L77" s="3">
        <v>104.67832512452399</v>
      </c>
      <c r="M77" s="3">
        <v>113.53801474682199</v>
      </c>
      <c r="N77" s="3">
        <v>120.15190924000999</v>
      </c>
      <c r="O77" s="3">
        <v>134.24099413003202</v>
      </c>
      <c r="P77" s="3">
        <v>149.50129996325299</v>
      </c>
      <c r="Q77" s="3">
        <v>166.78729156225899</v>
      </c>
    </row>
    <row r="78" spans="1:17" x14ac:dyDescent="0.25">
      <c r="A78" s="6" t="s">
        <v>3</v>
      </c>
      <c r="B78" s="5">
        <v>72.273340445845989</v>
      </c>
      <c r="C78" s="5">
        <v>77.359954923331003</v>
      </c>
      <c r="D78" s="5">
        <v>79.711772420472997</v>
      </c>
      <c r="E78" s="5">
        <v>81.731902120890993</v>
      </c>
      <c r="F78" s="5">
        <v>85.508821195126998</v>
      </c>
      <c r="G78" s="5">
        <v>90.108983155591019</v>
      </c>
      <c r="H78" s="5">
        <v>92.931520646202998</v>
      </c>
      <c r="I78" s="5">
        <v>95.865297184200017</v>
      </c>
      <c r="J78" s="5">
        <v>98.820916564562012</v>
      </c>
      <c r="K78" s="5">
        <v>100</v>
      </c>
      <c r="L78" s="5">
        <v>104.67832512452399</v>
      </c>
      <c r="M78" s="5">
        <v>113.53801474682199</v>
      </c>
      <c r="N78" s="5">
        <v>120.15190924001</v>
      </c>
      <c r="O78" s="5">
        <v>134.24099413003202</v>
      </c>
      <c r="P78" s="5">
        <v>149.50129996325299</v>
      </c>
      <c r="Q78" s="5">
        <v>166.78729156225901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 t="s">
        <v>40</v>
      </c>
      <c r="I79" s="3">
        <v>95.865297184200003</v>
      </c>
      <c r="J79" s="3">
        <v>98.820916564561983</v>
      </c>
      <c r="K79" s="3">
        <v>99.999999999999972</v>
      </c>
      <c r="L79" s="3">
        <v>104.67832512452399</v>
      </c>
      <c r="M79" s="3">
        <v>113.53801474682199</v>
      </c>
      <c r="N79" s="3">
        <v>120.15190924000999</v>
      </c>
      <c r="O79" s="3">
        <v>134.24099413003199</v>
      </c>
      <c r="P79" s="3">
        <v>149.50129996325299</v>
      </c>
      <c r="Q79" s="3">
        <v>166.78729156225899</v>
      </c>
    </row>
    <row r="80" spans="1:17" x14ac:dyDescent="0.25">
      <c r="A80" s="6" t="s">
        <v>1</v>
      </c>
      <c r="B80" s="5">
        <v>72.273340445846003</v>
      </c>
      <c r="C80" s="5">
        <v>77.359954923331003</v>
      </c>
      <c r="D80" s="5">
        <v>79.711772420473011</v>
      </c>
      <c r="E80" s="5">
        <v>81.731902120890993</v>
      </c>
      <c r="F80" s="5">
        <v>85.508821195126998</v>
      </c>
      <c r="G80" s="5">
        <v>90.108983155591005</v>
      </c>
      <c r="H80" s="5">
        <v>92.931520646202998</v>
      </c>
      <c r="I80" s="5">
        <v>95.865297184200003</v>
      </c>
      <c r="J80" s="5">
        <v>98.820916564561998</v>
      </c>
      <c r="K80" s="5">
        <v>100</v>
      </c>
      <c r="L80" s="5">
        <v>104.67832512452398</v>
      </c>
      <c r="M80" s="5">
        <v>113.53801474682201</v>
      </c>
      <c r="N80" s="5">
        <v>120.15190924001</v>
      </c>
      <c r="O80" s="5">
        <v>134.24099413003199</v>
      </c>
      <c r="P80" s="5">
        <v>149.50129996325302</v>
      </c>
      <c r="Q80" s="5">
        <v>166.78729156225901</v>
      </c>
    </row>
    <row r="81" spans="1:17" x14ac:dyDescent="0.25">
      <c r="A81" s="4" t="s">
        <v>0</v>
      </c>
      <c r="B81" s="3" t="s">
        <v>40</v>
      </c>
      <c r="C81" s="3" t="s">
        <v>40</v>
      </c>
      <c r="D81" s="3">
        <v>79.711772420472997</v>
      </c>
      <c r="E81" s="3">
        <v>81.731902120890993</v>
      </c>
      <c r="F81" s="3">
        <v>85.508821195126998</v>
      </c>
      <c r="G81" s="3">
        <v>90.108983155591005</v>
      </c>
      <c r="H81" s="3">
        <v>92.931520646202998</v>
      </c>
      <c r="I81" s="3">
        <v>95.865297184199989</v>
      </c>
      <c r="J81" s="3">
        <v>98.820916564562012</v>
      </c>
      <c r="K81" s="3">
        <v>100</v>
      </c>
      <c r="L81" s="3">
        <v>104.67832512452399</v>
      </c>
      <c r="M81" s="3">
        <v>113.53801474682201</v>
      </c>
      <c r="N81" s="3">
        <v>120.15190924001</v>
      </c>
      <c r="O81" s="3">
        <v>134.24099413003199</v>
      </c>
      <c r="P81" s="3">
        <v>149.50129996325299</v>
      </c>
      <c r="Q81" s="3">
        <v>166.78729156225901</v>
      </c>
    </row>
    <row r="82" spans="1:17" ht="15.75" thickBot="1" x14ac:dyDescent="0.3">
      <c r="A82" s="2" t="s">
        <v>34</v>
      </c>
      <c r="B82" s="1">
        <v>72.273340445846017</v>
      </c>
      <c r="C82" s="1">
        <v>77.359954923331003</v>
      </c>
      <c r="D82" s="1">
        <v>79.711772420472997</v>
      </c>
      <c r="E82" s="1">
        <v>81.731902120890993</v>
      </c>
      <c r="F82" s="1">
        <v>85.508821195126998</v>
      </c>
      <c r="G82" s="1">
        <v>90.108983155590991</v>
      </c>
      <c r="H82" s="1">
        <v>92.931520646203012</v>
      </c>
      <c r="I82" s="1">
        <v>95.865297184200045</v>
      </c>
      <c r="J82" s="1">
        <v>98.820916564562026</v>
      </c>
      <c r="K82" s="1">
        <v>100</v>
      </c>
      <c r="L82" s="1">
        <v>104.67832512452399</v>
      </c>
      <c r="M82" s="1">
        <v>113.53801474682201</v>
      </c>
      <c r="N82" s="1">
        <v>120.15190924000999</v>
      </c>
      <c r="O82" s="1">
        <v>134.24099413003199</v>
      </c>
      <c r="P82" s="1">
        <v>149.50129996325302</v>
      </c>
      <c r="Q82" s="1">
        <v>166.78729156225899</v>
      </c>
    </row>
  </sheetData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1:Q82"/>
  <sheetViews>
    <sheetView zoomScale="70" zoomScaleNormal="70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18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0</v>
      </c>
      <c r="E11" s="28">
        <v>141.39771219277367</v>
      </c>
      <c r="F11" s="28">
        <v>142.4704744285996</v>
      </c>
      <c r="G11" s="28">
        <v>218.68458196496326</v>
      </c>
      <c r="H11" s="28">
        <v>292.08022135782625</v>
      </c>
      <c r="I11" s="28">
        <v>299.74440337253174</v>
      </c>
      <c r="J11" s="28">
        <v>280.89701986988695</v>
      </c>
      <c r="K11" s="28">
        <v>314.89455133369796</v>
      </c>
      <c r="L11" s="28">
        <v>217.11060536513605</v>
      </c>
      <c r="M11" s="28">
        <v>220.41998079170119</v>
      </c>
      <c r="N11" s="28">
        <v>217.30323895674996</v>
      </c>
      <c r="O11" s="28">
        <v>210.11038121772467</v>
      </c>
      <c r="P11" s="28">
        <v>234.64003804421617</v>
      </c>
      <c r="Q11" s="28">
        <v>281.25928635680526</v>
      </c>
    </row>
    <row r="12" spans="1:17" x14ac:dyDescent="0.25">
      <c r="A12" s="6" t="s">
        <v>9</v>
      </c>
      <c r="B12" s="28">
        <v>4030.001375546</v>
      </c>
      <c r="C12" s="28">
        <v>4608.5913826934939</v>
      </c>
      <c r="D12" s="28">
        <v>3960.1394345142644</v>
      </c>
      <c r="E12" s="28">
        <v>4084.0147377533203</v>
      </c>
      <c r="F12" s="28">
        <v>3804.9464350591361</v>
      </c>
      <c r="G12" s="28">
        <v>3689.6262569111814</v>
      </c>
      <c r="H12" s="28">
        <v>3763.4918417298859</v>
      </c>
      <c r="I12" s="28">
        <v>3820.1580788017236</v>
      </c>
      <c r="J12" s="28">
        <v>3951.8952201145107</v>
      </c>
      <c r="K12" s="28">
        <v>4166.2045483830543</v>
      </c>
      <c r="L12" s="28">
        <v>4417.156677999661</v>
      </c>
      <c r="M12" s="28">
        <v>4513.2275077395561</v>
      </c>
      <c r="N12" s="28">
        <v>4640.577454865439</v>
      </c>
      <c r="O12" s="28">
        <v>4614.9805949041347</v>
      </c>
      <c r="P12" s="28">
        <v>4562.2998003591101</v>
      </c>
      <c r="Q12" s="28">
        <v>4732.8551203664802</v>
      </c>
    </row>
    <row r="13" spans="1:17" x14ac:dyDescent="0.25">
      <c r="A13" s="4" t="s">
        <v>8</v>
      </c>
      <c r="B13" s="28">
        <v>996.05820171683501</v>
      </c>
      <c r="C13" s="28">
        <v>986.44284289126927</v>
      </c>
      <c r="D13" s="28">
        <v>1034.6117228510388</v>
      </c>
      <c r="E13" s="28">
        <v>905.67427320348304</v>
      </c>
      <c r="F13" s="28">
        <v>777.16787115936404</v>
      </c>
      <c r="G13" s="28">
        <v>719.37968057175635</v>
      </c>
      <c r="H13" s="28">
        <v>785.45239217043274</v>
      </c>
      <c r="I13" s="28">
        <v>729.43725527487379</v>
      </c>
      <c r="J13" s="28">
        <v>683.76206516181333</v>
      </c>
      <c r="K13" s="28">
        <v>873.22590707715528</v>
      </c>
      <c r="L13" s="28">
        <v>717.07508284986386</v>
      </c>
      <c r="M13" s="28">
        <v>669.0164282224539</v>
      </c>
      <c r="N13" s="28">
        <v>682.41894605398977</v>
      </c>
      <c r="O13" s="28">
        <v>664.83408080324705</v>
      </c>
      <c r="P13" s="28">
        <v>666.68128029552986</v>
      </c>
      <c r="Q13" s="28">
        <v>666.17654508882583</v>
      </c>
    </row>
    <row r="14" spans="1:17" x14ac:dyDescent="0.25">
      <c r="A14" s="6" t="s">
        <v>7</v>
      </c>
      <c r="B14" s="28">
        <v>469.01570796801485</v>
      </c>
      <c r="C14" s="28">
        <v>483.91316961569811</v>
      </c>
      <c r="D14" s="28">
        <v>484.64430068274902</v>
      </c>
      <c r="E14" s="28">
        <v>564.43576007906768</v>
      </c>
      <c r="F14" s="28">
        <v>520.10566820572853</v>
      </c>
      <c r="G14" s="28">
        <v>473.936708538728</v>
      </c>
      <c r="H14" s="28">
        <v>500.01095874276467</v>
      </c>
      <c r="I14" s="28">
        <v>501.46587102409148</v>
      </c>
      <c r="J14" s="28">
        <v>519.61601860890801</v>
      </c>
      <c r="K14" s="28">
        <v>509.65106418908368</v>
      </c>
      <c r="L14" s="28">
        <v>570.3352139097085</v>
      </c>
      <c r="M14" s="28">
        <v>601.82859224011077</v>
      </c>
      <c r="N14" s="28">
        <v>547.54401732199085</v>
      </c>
      <c r="O14" s="28">
        <v>560.59874091274969</v>
      </c>
      <c r="P14" s="28">
        <v>577.27704518716189</v>
      </c>
      <c r="Q14" s="28">
        <v>624.18707114115045</v>
      </c>
    </row>
    <row r="15" spans="1:17" x14ac:dyDescent="0.25">
      <c r="A15" s="4" t="s">
        <v>6</v>
      </c>
      <c r="B15" s="28">
        <v>423.42648919145989</v>
      </c>
      <c r="C15" s="28">
        <v>452.03453463068143</v>
      </c>
      <c r="D15" s="28">
        <v>435.36312825255726</v>
      </c>
      <c r="E15" s="28">
        <v>446.30301383618576</v>
      </c>
      <c r="F15" s="28">
        <v>392.83686609675465</v>
      </c>
      <c r="G15" s="28">
        <v>339.14774167303062</v>
      </c>
      <c r="H15" s="28">
        <v>364.62522307949706</v>
      </c>
      <c r="I15" s="28">
        <v>390.57829679033631</v>
      </c>
      <c r="J15" s="28">
        <v>361.39430031414003</v>
      </c>
      <c r="K15" s="28">
        <v>558.9615016498725</v>
      </c>
      <c r="L15" s="28">
        <v>555.26370991717158</v>
      </c>
      <c r="M15" s="28">
        <v>462.63463522833717</v>
      </c>
      <c r="N15" s="28">
        <v>444.9450856055924</v>
      </c>
      <c r="O15" s="28">
        <v>576.14433819899261</v>
      </c>
      <c r="P15" s="28">
        <v>591.70106496952303</v>
      </c>
      <c r="Q15" s="28">
        <v>662.14034554397165</v>
      </c>
    </row>
    <row r="16" spans="1:17" x14ac:dyDescent="0.25">
      <c r="A16" s="6" t="s">
        <v>5</v>
      </c>
      <c r="B16" s="28">
        <v>343.21061269727255</v>
      </c>
      <c r="C16" s="28">
        <v>369.34678029561758</v>
      </c>
      <c r="D16" s="28">
        <v>358.13498203290402</v>
      </c>
      <c r="E16" s="28">
        <v>367.86836005714696</v>
      </c>
      <c r="F16" s="28">
        <v>332.3812392454011</v>
      </c>
      <c r="G16" s="28">
        <v>356.40988427297879</v>
      </c>
      <c r="H16" s="28">
        <v>366.00220060382657</v>
      </c>
      <c r="I16" s="28">
        <v>362.40455796361266</v>
      </c>
      <c r="J16" s="28">
        <v>375.78884111118555</v>
      </c>
      <c r="K16" s="28">
        <v>387.9396611187924</v>
      </c>
      <c r="L16" s="28">
        <v>358.32078310997474</v>
      </c>
      <c r="M16" s="28">
        <v>375.62744253759422</v>
      </c>
      <c r="N16" s="28">
        <v>329.87253208894776</v>
      </c>
      <c r="O16" s="28">
        <v>274.06981283769818</v>
      </c>
      <c r="P16" s="28">
        <v>290.51312912901852</v>
      </c>
      <c r="Q16" s="28">
        <v>265.88762275052102</v>
      </c>
    </row>
    <row r="17" spans="1:17" x14ac:dyDescent="0.25">
      <c r="A17" s="4" t="s">
        <v>4</v>
      </c>
      <c r="B17" s="28">
        <v>288.90742914752406</v>
      </c>
      <c r="C17" s="28">
        <v>136.90552113274134</v>
      </c>
      <c r="D17" s="28">
        <v>306.83428269477878</v>
      </c>
      <c r="E17" s="28">
        <v>217.35459987888618</v>
      </c>
      <c r="F17" s="28">
        <v>260.29656620985702</v>
      </c>
      <c r="G17" s="28">
        <v>294.01557285050745</v>
      </c>
      <c r="H17" s="28">
        <v>292.0037024746531</v>
      </c>
      <c r="I17" s="28">
        <v>283.53428436713511</v>
      </c>
      <c r="J17" s="28">
        <v>274.00572870353676</v>
      </c>
      <c r="K17" s="28">
        <v>300.81498327430711</v>
      </c>
      <c r="L17" s="28">
        <v>281.42914050353647</v>
      </c>
      <c r="M17" s="28">
        <v>289.75626086274843</v>
      </c>
      <c r="N17" s="28">
        <v>286.60318194415294</v>
      </c>
      <c r="O17" s="28">
        <v>261.44370531659752</v>
      </c>
      <c r="P17" s="28">
        <v>263.27046983513401</v>
      </c>
      <c r="Q17" s="28">
        <v>264.9130222170715</v>
      </c>
    </row>
    <row r="18" spans="1:17" x14ac:dyDescent="0.25">
      <c r="A18" s="6" t="s">
        <v>3</v>
      </c>
      <c r="B18" s="28">
        <v>2140.4782134744819</v>
      </c>
      <c r="C18" s="28">
        <v>2209.7246586051042</v>
      </c>
      <c r="D18" s="28">
        <v>2405.1737771884696</v>
      </c>
      <c r="E18" s="28">
        <v>2387.4678922131816</v>
      </c>
      <c r="F18" s="28">
        <v>2275.7954107216256</v>
      </c>
      <c r="G18" s="28">
        <v>1939.0091777066289</v>
      </c>
      <c r="H18" s="28">
        <v>2118.8976836372099</v>
      </c>
      <c r="I18" s="28">
        <v>1985.74116870629</v>
      </c>
      <c r="J18" s="28">
        <v>2024.289468677365</v>
      </c>
      <c r="K18" s="28">
        <v>2120.1372481987687</v>
      </c>
      <c r="L18" s="28">
        <v>2020.9436750346897</v>
      </c>
      <c r="M18" s="28">
        <v>2001.6575937946466</v>
      </c>
      <c r="N18" s="28">
        <v>1988.6527163683845</v>
      </c>
      <c r="O18" s="28">
        <v>1985.2853418791483</v>
      </c>
      <c r="P18" s="28">
        <v>1997.527391140499</v>
      </c>
      <c r="Q18" s="28">
        <v>1986.7272540392071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245.47113472285514</v>
      </c>
      <c r="J19" s="28">
        <v>413.79467523794989</v>
      </c>
      <c r="K19" s="28">
        <v>466.80778904946635</v>
      </c>
      <c r="L19" s="28">
        <v>480.80193334026666</v>
      </c>
      <c r="M19" s="28">
        <v>455.47356105891555</v>
      </c>
      <c r="N19" s="28">
        <v>494.69783491971771</v>
      </c>
      <c r="O19" s="28">
        <v>516.48466070619315</v>
      </c>
      <c r="P19" s="28">
        <v>502.16399008249851</v>
      </c>
      <c r="Q19" s="28">
        <v>493.58383096637527</v>
      </c>
    </row>
    <row r="20" spans="1:17" x14ac:dyDescent="0.25">
      <c r="A20" s="6" t="s">
        <v>1</v>
      </c>
      <c r="B20" s="28">
        <v>1811.3056146979484</v>
      </c>
      <c r="C20" s="28">
        <v>1751.0803527361338</v>
      </c>
      <c r="D20" s="28">
        <v>1949.6600381076735</v>
      </c>
      <c r="E20" s="28">
        <v>2134.6900298831533</v>
      </c>
      <c r="F20" s="28">
        <v>2626.3942467685329</v>
      </c>
      <c r="G20" s="28">
        <v>1804.1459767817644</v>
      </c>
      <c r="H20" s="28">
        <v>1871.5401433367424</v>
      </c>
      <c r="I20" s="28">
        <v>1751.2768600935156</v>
      </c>
      <c r="J20" s="28">
        <v>1694.323535182479</v>
      </c>
      <c r="K20" s="28">
        <v>1960.7874676295378</v>
      </c>
      <c r="L20" s="28">
        <v>1932.9977770075093</v>
      </c>
      <c r="M20" s="28">
        <v>1850.8803311343618</v>
      </c>
      <c r="N20" s="28">
        <v>1934.5592136350226</v>
      </c>
      <c r="O20" s="28">
        <v>1980.00370079812</v>
      </c>
      <c r="P20" s="28">
        <v>2047.724545275066</v>
      </c>
      <c r="Q20" s="28">
        <v>2160.9932877218403</v>
      </c>
    </row>
    <row r="21" spans="1:17" x14ac:dyDescent="0.25">
      <c r="A21" s="4" t="s">
        <v>0</v>
      </c>
      <c r="B21" s="28">
        <v>377.42335556038609</v>
      </c>
      <c r="C21" s="28">
        <v>419.03175739923307</v>
      </c>
      <c r="D21" s="28">
        <v>445.96433367553306</v>
      </c>
      <c r="E21" s="28">
        <v>520.07362090283266</v>
      </c>
      <c r="F21" s="28">
        <v>496.28322210502336</v>
      </c>
      <c r="G21" s="28">
        <v>463.8944187284319</v>
      </c>
      <c r="H21" s="28">
        <v>472.734632867144</v>
      </c>
      <c r="I21" s="28">
        <v>552.29308888307139</v>
      </c>
      <c r="J21" s="28">
        <v>519.19212701821459</v>
      </c>
      <c r="K21" s="28">
        <v>569.47527809626308</v>
      </c>
      <c r="L21" s="28">
        <v>725.93740096249439</v>
      </c>
      <c r="M21" s="28">
        <v>638.13966638959482</v>
      </c>
      <c r="N21" s="28">
        <v>661.97177824004291</v>
      </c>
      <c r="O21" s="28">
        <v>692.36764242536219</v>
      </c>
      <c r="P21" s="28">
        <v>671.40024568228137</v>
      </c>
      <c r="Q21" s="28">
        <v>739.04161380773348</v>
      </c>
    </row>
    <row r="22" spans="1:17" ht="15.75" thickBot="1" x14ac:dyDescent="0.3">
      <c r="A22" s="2" t="s">
        <v>34</v>
      </c>
      <c r="B22" s="29">
        <v>10879.826999999923</v>
      </c>
      <c r="C22" s="29">
        <v>11417.070999999971</v>
      </c>
      <c r="D22" s="29">
        <v>11380.525999999969</v>
      </c>
      <c r="E22" s="29">
        <v>11769.28000000003</v>
      </c>
      <c r="F22" s="29">
        <v>11628.678000000022</v>
      </c>
      <c r="G22" s="29">
        <v>10298.249999999973</v>
      </c>
      <c r="H22" s="29">
        <v>10826.838999999984</v>
      </c>
      <c r="I22" s="29">
        <v>10922.105000000036</v>
      </c>
      <c r="J22" s="29">
        <v>11098.95899999999</v>
      </c>
      <c r="K22" s="29">
        <v>12228.899999999998</v>
      </c>
      <c r="L22" s="29">
        <v>12277.372000000014</v>
      </c>
      <c r="M22" s="29">
        <v>12078.662000000022</v>
      </c>
      <c r="N22" s="29">
        <v>12229.14600000003</v>
      </c>
      <c r="O22" s="29">
        <v>12336.322999999969</v>
      </c>
      <c r="P22" s="29">
        <v>12405.199000000041</v>
      </c>
      <c r="Q22" s="29">
        <v>12877.764999999981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 t="s">
        <v>40</v>
      </c>
      <c r="F26" s="30">
        <v>7.5868429495054013E-3</v>
      </c>
      <c r="G26" s="30">
        <v>0.5349466817039279</v>
      </c>
      <c r="H26" s="30">
        <v>0.33562329238474686</v>
      </c>
      <c r="I26" s="30">
        <v>2.6239989750336923E-2</v>
      </c>
      <c r="J26" s="30">
        <v>-6.2878183180690383E-2</v>
      </c>
      <c r="K26" s="30">
        <v>0.12103201194359015</v>
      </c>
      <c r="L26" s="30">
        <v>-0.31052917732113738</v>
      </c>
      <c r="M26" s="30">
        <v>1.5242808710332012E-2</v>
      </c>
      <c r="N26" s="30">
        <v>-1.4140015001165351E-2</v>
      </c>
      <c r="O26" s="30">
        <v>-3.310055466065509E-2</v>
      </c>
      <c r="P26" s="30">
        <v>0.11674652477581726</v>
      </c>
      <c r="Q26" s="30">
        <v>0.19868411504350347</v>
      </c>
    </row>
    <row r="27" spans="1:17" x14ac:dyDescent="0.25">
      <c r="A27" s="6" t="s">
        <v>9</v>
      </c>
      <c r="B27" s="30" t="s">
        <v>40</v>
      </c>
      <c r="C27" s="30">
        <v>0.14357067237206689</v>
      </c>
      <c r="D27" s="30">
        <v>-0.14070502119461958</v>
      </c>
      <c r="E27" s="30">
        <v>3.1280540821222447E-2</v>
      </c>
      <c r="F27" s="30">
        <v>-6.8331854954985838E-2</v>
      </c>
      <c r="G27" s="30">
        <v>-3.0307963624765843E-2</v>
      </c>
      <c r="H27" s="30">
        <v>2.0019801376994328E-2</v>
      </c>
      <c r="I27" s="30">
        <v>1.505682474013037E-2</v>
      </c>
      <c r="J27" s="30">
        <v>3.4484735603954153E-2</v>
      </c>
      <c r="K27" s="30">
        <v>5.4229506687764273E-2</v>
      </c>
      <c r="L27" s="30">
        <v>6.0235191696001555E-2</v>
      </c>
      <c r="M27" s="30">
        <v>2.1749472962639294E-2</v>
      </c>
      <c r="N27" s="30">
        <v>2.8217045763258231E-2</v>
      </c>
      <c r="O27" s="30">
        <v>-5.5158781876309959E-3</v>
      </c>
      <c r="P27" s="30">
        <v>-1.1415171410080194E-2</v>
      </c>
      <c r="Q27" s="30">
        <v>3.7383628317004813E-2</v>
      </c>
    </row>
    <row r="28" spans="1:17" x14ac:dyDescent="0.25">
      <c r="A28" s="4" t="s">
        <v>8</v>
      </c>
      <c r="B28" s="30" t="s">
        <v>40</v>
      </c>
      <c r="C28" s="30">
        <v>-9.6534106229860805E-3</v>
      </c>
      <c r="D28" s="30">
        <v>4.8830887979871562E-2</v>
      </c>
      <c r="E28" s="30">
        <v>-0.12462399835587401</v>
      </c>
      <c r="F28" s="30">
        <v>-0.14189030852071771</v>
      </c>
      <c r="G28" s="30">
        <v>-7.4357410711537009E-2</v>
      </c>
      <c r="H28" s="30">
        <v>9.18467860339931E-2</v>
      </c>
      <c r="I28" s="30">
        <v>-7.1315763315422442E-2</v>
      </c>
      <c r="J28" s="30">
        <v>-6.2617023990430343E-2</v>
      </c>
      <c r="K28" s="30">
        <v>0.27709030899587139</v>
      </c>
      <c r="L28" s="30">
        <v>-0.17882064991630453</v>
      </c>
      <c r="M28" s="30">
        <v>-6.702039406586402E-2</v>
      </c>
      <c r="N28" s="30">
        <v>2.0033166998822072E-2</v>
      </c>
      <c r="O28" s="30">
        <v>-2.57684305988648E-2</v>
      </c>
      <c r="P28" s="30">
        <v>2.7784368244947455E-3</v>
      </c>
      <c r="Q28" s="30">
        <v>-7.5708621439063428E-4</v>
      </c>
    </row>
    <row r="29" spans="1:17" x14ac:dyDescent="0.25">
      <c r="A29" s="6" t="s">
        <v>7</v>
      </c>
      <c r="B29" s="30" t="s">
        <v>40</v>
      </c>
      <c r="C29" s="30">
        <v>3.1763246719871407E-2</v>
      </c>
      <c r="D29" s="30">
        <v>1.5108724311667654E-3</v>
      </c>
      <c r="E29" s="30">
        <v>0.16463921949337146</v>
      </c>
      <c r="F29" s="30">
        <v>-7.8538772715480043E-2</v>
      </c>
      <c r="G29" s="30">
        <v>-8.8768422436685146E-2</v>
      </c>
      <c r="H29" s="30">
        <v>5.5016312799298639E-2</v>
      </c>
      <c r="I29" s="30">
        <v>2.9097607880137488E-3</v>
      </c>
      <c r="J29" s="30">
        <v>3.6194183160960458E-2</v>
      </c>
      <c r="K29" s="30">
        <v>-1.9177535070035057E-2</v>
      </c>
      <c r="L29" s="30">
        <v>0.11906999510965521</v>
      </c>
      <c r="M29" s="30">
        <v>5.5219066896662117E-2</v>
      </c>
      <c r="N29" s="30">
        <v>-9.0199395007244942E-2</v>
      </c>
      <c r="O29" s="30">
        <v>2.3842327151356368E-2</v>
      </c>
      <c r="P29" s="30">
        <v>2.9750877155480415E-2</v>
      </c>
      <c r="Q29" s="30">
        <v>8.1260854463353294E-2</v>
      </c>
    </row>
    <row r="30" spans="1:17" x14ac:dyDescent="0.25">
      <c r="A30" s="4" t="s">
        <v>6</v>
      </c>
      <c r="B30" s="30" t="s">
        <v>40</v>
      </c>
      <c r="C30" s="30">
        <v>6.7563192595364363E-2</v>
      </c>
      <c r="D30" s="30">
        <v>-3.6880824585105998E-2</v>
      </c>
      <c r="E30" s="30">
        <v>2.5128185814766946E-2</v>
      </c>
      <c r="F30" s="30">
        <v>-0.1197978639666003</v>
      </c>
      <c r="G30" s="30">
        <v>-0.13667027984715807</v>
      </c>
      <c r="H30" s="30">
        <v>7.512207299622542E-2</v>
      </c>
      <c r="I30" s="30">
        <v>7.1177395495705564E-2</v>
      </c>
      <c r="J30" s="30">
        <v>-7.4719964514214587E-2</v>
      </c>
      <c r="K30" s="30">
        <v>0.54668045722912129</v>
      </c>
      <c r="L30" s="30">
        <v>-6.6154676516830824E-3</v>
      </c>
      <c r="M30" s="30">
        <v>-0.166819968664352</v>
      </c>
      <c r="N30" s="30">
        <v>-3.8236544079787604E-2</v>
      </c>
      <c r="O30" s="30">
        <v>0.2948661685179228</v>
      </c>
      <c r="P30" s="30">
        <v>2.7001439984918107E-2</v>
      </c>
      <c r="Q30" s="30">
        <v>0.11904538413848686</v>
      </c>
    </row>
    <row r="31" spans="1:17" x14ac:dyDescent="0.25">
      <c r="A31" s="6" t="s">
        <v>5</v>
      </c>
      <c r="B31" s="30" t="s">
        <v>40</v>
      </c>
      <c r="C31" s="30">
        <v>7.6151979663281244E-2</v>
      </c>
      <c r="D31" s="30">
        <v>-3.0355749287268363E-2</v>
      </c>
      <c r="E31" s="30">
        <v>2.7177959463755119E-2</v>
      </c>
      <c r="F31" s="30">
        <v>-9.6466901383508663E-2</v>
      </c>
      <c r="G31" s="30">
        <v>7.2292422647347587E-2</v>
      </c>
      <c r="H31" s="30">
        <v>2.6913721403699631E-2</v>
      </c>
      <c r="I31" s="30">
        <v>-9.8295655990006114E-3</v>
      </c>
      <c r="J31" s="30">
        <v>3.6931884142905158E-2</v>
      </c>
      <c r="K31" s="30">
        <v>3.2334169294855997E-2</v>
      </c>
      <c r="L31" s="30">
        <v>-7.634918771491106E-2</v>
      </c>
      <c r="M31" s="30">
        <v>4.8299345847063968E-2</v>
      </c>
      <c r="N31" s="30">
        <v>-0.12180928565693683</v>
      </c>
      <c r="O31" s="30">
        <v>-0.16916449180498239</v>
      </c>
      <c r="P31" s="30">
        <v>5.9996816581393997E-2</v>
      </c>
      <c r="Q31" s="30">
        <v>-8.4765554150088573E-2</v>
      </c>
    </row>
    <row r="32" spans="1:17" x14ac:dyDescent="0.25">
      <c r="A32" s="4" t="s">
        <v>4</v>
      </c>
      <c r="B32" s="30" t="s">
        <v>40</v>
      </c>
      <c r="C32" s="30">
        <v>-0.52612668515757122</v>
      </c>
      <c r="D32" s="30">
        <v>1.2412118967596442</v>
      </c>
      <c r="E32" s="30">
        <v>-0.29162218129615547</v>
      </c>
      <c r="F32" s="30">
        <v>0.19756640234390654</v>
      </c>
      <c r="G32" s="30">
        <v>0.1295407278383589</v>
      </c>
      <c r="H32" s="30">
        <v>-6.8427340645568213E-3</v>
      </c>
      <c r="I32" s="30">
        <v>-2.9004488764155845E-2</v>
      </c>
      <c r="J32" s="30">
        <v>-3.3606361519442518E-2</v>
      </c>
      <c r="K32" s="30">
        <v>9.7841949135949902E-2</v>
      </c>
      <c r="L32" s="30">
        <v>-6.4444405527144477E-2</v>
      </c>
      <c r="M32" s="30">
        <v>2.9588692714311637E-2</v>
      </c>
      <c r="N32" s="30">
        <v>-1.0881831885900306E-2</v>
      </c>
      <c r="O32" s="30">
        <v>-8.7785056875111622E-2</v>
      </c>
      <c r="P32" s="30">
        <v>6.9872193569333607E-3</v>
      </c>
      <c r="Q32" s="30">
        <v>6.2390300855470482E-3</v>
      </c>
    </row>
    <row r="33" spans="1:17" x14ac:dyDescent="0.25">
      <c r="A33" s="6" t="s">
        <v>3</v>
      </c>
      <c r="B33" s="30" t="s">
        <v>40</v>
      </c>
      <c r="C33" s="30">
        <v>3.2350922655839387E-2</v>
      </c>
      <c r="D33" s="30">
        <v>8.8449535023401138E-2</v>
      </c>
      <c r="E33" s="30">
        <v>-7.3615824117230222E-3</v>
      </c>
      <c r="F33" s="30">
        <v>-4.6774443273469801E-2</v>
      </c>
      <c r="G33" s="30">
        <v>-0.14798616405866027</v>
      </c>
      <c r="H33" s="30">
        <v>9.27734164432088E-2</v>
      </c>
      <c r="I33" s="30">
        <v>-6.2842352398228662E-2</v>
      </c>
      <c r="J33" s="30">
        <v>1.9412550124138006E-2</v>
      </c>
      <c r="K33" s="30">
        <v>4.7348850549535859E-2</v>
      </c>
      <c r="L33" s="30">
        <v>-4.6786392366037655E-2</v>
      </c>
      <c r="M33" s="30">
        <v>-9.5431067566551508E-3</v>
      </c>
      <c r="N33" s="30">
        <v>-6.497053974954814E-3</v>
      </c>
      <c r="O33" s="30">
        <v>-1.6932943904783837E-3</v>
      </c>
      <c r="P33" s="30">
        <v>6.1663928117070554E-3</v>
      </c>
      <c r="Q33" s="30">
        <v>-5.4067529432603179E-3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 t="s">
        <v>40</v>
      </c>
      <c r="J34" s="30">
        <v>0.68571622771507323</v>
      </c>
      <c r="K34" s="30">
        <v>0.12811453840248577</v>
      </c>
      <c r="L34" s="30">
        <v>2.9978386434587501E-2</v>
      </c>
      <c r="M34" s="30">
        <v>-5.2679431019313383E-2</v>
      </c>
      <c r="N34" s="30">
        <v>8.6117564693790172E-2</v>
      </c>
      <c r="O34" s="30">
        <v>4.4040673414330156E-2</v>
      </c>
      <c r="P34" s="30">
        <v>-2.7727194461329985E-2</v>
      </c>
      <c r="Q34" s="30">
        <v>-1.7086368767130544E-2</v>
      </c>
    </row>
    <row r="35" spans="1:17" x14ac:dyDescent="0.25">
      <c r="A35" s="6" t="s">
        <v>1</v>
      </c>
      <c r="B35" s="30" t="s">
        <v>40</v>
      </c>
      <c r="C35" s="30">
        <v>-3.3249641293613297E-2</v>
      </c>
      <c r="D35" s="30">
        <v>0.11340409654031625</v>
      </c>
      <c r="E35" s="30">
        <v>9.4903720730240115E-2</v>
      </c>
      <c r="F35" s="30">
        <v>0.23033986667951689</v>
      </c>
      <c r="G35" s="30">
        <v>-0.31307115106517147</v>
      </c>
      <c r="H35" s="30">
        <v>3.7355162732006786E-2</v>
      </c>
      <c r="I35" s="30">
        <v>-6.4258992077408039E-2</v>
      </c>
      <c r="J35" s="30">
        <v>-3.2521028632785942E-2</v>
      </c>
      <c r="K35" s="30">
        <v>0.15726862486057636</v>
      </c>
      <c r="L35" s="30">
        <v>-1.417271942054199E-2</v>
      </c>
      <c r="M35" s="30">
        <v>-4.2481914283561295E-2</v>
      </c>
      <c r="N35" s="30">
        <v>4.5210314839412735E-2</v>
      </c>
      <c r="O35" s="30">
        <v>2.3490874222302782E-2</v>
      </c>
      <c r="P35" s="30">
        <v>3.4202382778198093E-2</v>
      </c>
      <c r="Q35" s="30">
        <v>5.5314442905971539E-2</v>
      </c>
    </row>
    <row r="36" spans="1:17" x14ac:dyDescent="0.25">
      <c r="A36" s="4" t="s">
        <v>0</v>
      </c>
      <c r="B36" s="30" t="s">
        <v>40</v>
      </c>
      <c r="C36" s="30">
        <v>0.11024331490314943</v>
      </c>
      <c r="D36" s="30">
        <v>6.4273353512535714E-2</v>
      </c>
      <c r="E36" s="30">
        <v>0.16617761025082056</v>
      </c>
      <c r="F36" s="30">
        <v>-4.5744290503544227E-2</v>
      </c>
      <c r="G36" s="30">
        <v>-6.5262740979257439E-2</v>
      </c>
      <c r="H36" s="30">
        <v>1.9056521876128052E-2</v>
      </c>
      <c r="I36" s="30">
        <v>0.16829411362015922</v>
      </c>
      <c r="J36" s="30">
        <v>-5.9933688346161418E-2</v>
      </c>
      <c r="K36" s="30">
        <v>9.684883198601435E-2</v>
      </c>
      <c r="L36" s="30">
        <v>0.27474787560450209</v>
      </c>
      <c r="M36" s="30">
        <v>-0.12094394703522882</v>
      </c>
      <c r="N36" s="30">
        <v>3.7346231719590728E-2</v>
      </c>
      <c r="O36" s="30">
        <v>4.5917160193945872E-2</v>
      </c>
      <c r="P36" s="30">
        <v>-3.0283617341838931E-2</v>
      </c>
      <c r="Q36" s="30">
        <v>0.10074671339554619</v>
      </c>
    </row>
    <row r="37" spans="1:17" ht="15.75" thickBot="1" x14ac:dyDescent="0.3">
      <c r="A37" s="2" t="s">
        <v>34</v>
      </c>
      <c r="B37" s="31" t="s">
        <v>40</v>
      </c>
      <c r="C37" s="31">
        <v>4.9379829293246358E-2</v>
      </c>
      <c r="D37" s="31">
        <v>-3.2009085342468158E-3</v>
      </c>
      <c r="E37" s="31">
        <v>3.4159581024643559E-2</v>
      </c>
      <c r="F37" s="31">
        <v>-1.1946525191006363E-2</v>
      </c>
      <c r="G37" s="31">
        <v>-0.11440922175332802</v>
      </c>
      <c r="H37" s="31">
        <v>5.1328041172044925E-2</v>
      </c>
      <c r="I37" s="31">
        <v>8.7990594484737006E-3</v>
      </c>
      <c r="J37" s="31">
        <v>1.6192299927527909E-2</v>
      </c>
      <c r="K37" s="31">
        <v>0.10180603424159052</v>
      </c>
      <c r="L37" s="31">
        <v>3.9637252737381168E-3</v>
      </c>
      <c r="M37" s="31">
        <v>-1.6185059799441737E-2</v>
      </c>
      <c r="N37" s="31">
        <v>1.2458664709717571E-2</v>
      </c>
      <c r="O37" s="31">
        <v>8.7640625109830506E-3</v>
      </c>
      <c r="P37" s="31">
        <v>5.5831871458027482E-3</v>
      </c>
      <c r="Q37" s="31">
        <v>3.8094189379786592E-2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0</v>
      </c>
      <c r="E41" s="16">
        <v>1.2014134440915104E-2</v>
      </c>
      <c r="F41" s="16">
        <v>1.2251648418556206E-2</v>
      </c>
      <c r="G41" s="16">
        <v>2.1235120720992776E-2</v>
      </c>
      <c r="H41" s="16">
        <v>2.6977423545120296E-2</v>
      </c>
      <c r="I41" s="16">
        <v>2.7443830962303579E-2</v>
      </c>
      <c r="J41" s="16">
        <v>2.5308411344693426E-2</v>
      </c>
      <c r="K41" s="16">
        <v>2.5750030774125066E-2</v>
      </c>
      <c r="L41" s="16">
        <v>1.7683801172200028E-2</v>
      </c>
      <c r="M41" s="16">
        <v>1.8248708407578654E-2</v>
      </c>
      <c r="N41" s="16">
        <v>1.7769289773525432E-2</v>
      </c>
      <c r="O41" s="16">
        <v>1.7031848243412983E-2</v>
      </c>
      <c r="P41" s="16">
        <v>1.8914653287239923E-2</v>
      </c>
      <c r="Q41" s="16">
        <v>2.1840691017176169E-2</v>
      </c>
    </row>
    <row r="42" spans="1:17" x14ac:dyDescent="0.25">
      <c r="A42" s="6" t="s">
        <v>9</v>
      </c>
      <c r="B42" s="17">
        <v>0.37041042799173446</v>
      </c>
      <c r="C42" s="17">
        <v>0.40365794192691851</v>
      </c>
      <c r="D42" s="17">
        <v>0.34797507905296077</v>
      </c>
      <c r="E42" s="17">
        <v>0.34700633664534364</v>
      </c>
      <c r="F42" s="17">
        <v>0.32720369719233167</v>
      </c>
      <c r="G42" s="17">
        <v>0.35827701375585086</v>
      </c>
      <c r="H42" s="17">
        <v>0.34760762968119241</v>
      </c>
      <c r="I42" s="17">
        <v>0.34976390346015818</v>
      </c>
      <c r="J42" s="17">
        <v>0.35605998905974107</v>
      </c>
      <c r="K42" s="17">
        <v>0.34068514325761556</v>
      </c>
      <c r="L42" s="17">
        <v>0.35978030787041854</v>
      </c>
      <c r="M42" s="17">
        <v>0.37365293504690733</v>
      </c>
      <c r="N42" s="17">
        <v>0.37946864440619382</v>
      </c>
      <c r="O42" s="17">
        <v>0.37409693268441058</v>
      </c>
      <c r="P42" s="17">
        <v>0.3677732054406459</v>
      </c>
      <c r="Q42" s="17">
        <v>0.36752146978660405</v>
      </c>
    </row>
    <row r="43" spans="1:17" x14ac:dyDescent="0.25">
      <c r="A43" s="4" t="s">
        <v>8</v>
      </c>
      <c r="B43" s="16">
        <v>9.1550922796552012E-2</v>
      </c>
      <c r="C43" s="16">
        <v>8.6400692690031602E-2</v>
      </c>
      <c r="D43" s="16">
        <v>9.0910712110410505E-2</v>
      </c>
      <c r="E43" s="16">
        <v>7.6952394131457547E-2</v>
      </c>
      <c r="F43" s="16">
        <v>6.6832005423089591E-2</v>
      </c>
      <c r="G43" s="16">
        <v>6.9854555926663092E-2</v>
      </c>
      <c r="H43" s="16">
        <v>7.25467878639771E-2</v>
      </c>
      <c r="I43" s="16">
        <v>6.6785409522694697E-2</v>
      </c>
      <c r="J43" s="16">
        <v>6.1605963690992457E-2</v>
      </c>
      <c r="K43" s="16">
        <v>7.1406741986372896E-2</v>
      </c>
      <c r="L43" s="16">
        <v>5.8406235703362501E-2</v>
      </c>
      <c r="M43" s="16">
        <v>5.5388289549161376E-2</v>
      </c>
      <c r="N43" s="16">
        <v>5.5802665701594215E-2</v>
      </c>
      <c r="O43" s="16">
        <v>5.3892402201470298E-2</v>
      </c>
      <c r="P43" s="16">
        <v>5.374208670860723E-2</v>
      </c>
      <c r="Q43" s="16">
        <v>5.173075802274904E-2</v>
      </c>
    </row>
    <row r="44" spans="1:17" x14ac:dyDescent="0.25">
      <c r="A44" s="6" t="s">
        <v>7</v>
      </c>
      <c r="B44" s="17">
        <v>4.3108746854891918E-2</v>
      </c>
      <c r="C44" s="17">
        <v>4.2385053891291324E-2</v>
      </c>
      <c r="D44" s="17">
        <v>4.2585404284718506E-2</v>
      </c>
      <c r="E44" s="17">
        <v>4.7958393383373175E-2</v>
      </c>
      <c r="F44" s="17">
        <v>4.4726121766010513E-2</v>
      </c>
      <c r="G44" s="17">
        <v>4.6021091791200376E-2</v>
      </c>
      <c r="H44" s="17">
        <v>4.6182543098938246E-2</v>
      </c>
      <c r="I44" s="17">
        <v>4.591293262828821E-2</v>
      </c>
      <c r="J44" s="17">
        <v>4.6816644570802403E-2</v>
      </c>
      <c r="K44" s="17">
        <v>4.1675953208308497E-2</v>
      </c>
      <c r="L44" s="17">
        <v>4.6454177156944325E-2</v>
      </c>
      <c r="M44" s="17">
        <v>4.9825766483084774E-2</v>
      </c>
      <c r="N44" s="17">
        <v>4.4773692073182339E-2</v>
      </c>
      <c r="O44" s="17">
        <v>4.5442936352489402E-2</v>
      </c>
      <c r="P44" s="17">
        <v>4.65350894562159E-2</v>
      </c>
      <c r="Q44" s="17">
        <v>4.8470139899365404E-2</v>
      </c>
    </row>
    <row r="45" spans="1:17" x14ac:dyDescent="0.25">
      <c r="A45" s="4" t="s">
        <v>6</v>
      </c>
      <c r="B45" s="16">
        <v>3.8918494677485489E-2</v>
      </c>
      <c r="C45" s="16">
        <v>3.9592863583898408E-2</v>
      </c>
      <c r="D45" s="16">
        <v>3.8255097194326383E-2</v>
      </c>
      <c r="E45" s="16">
        <v>3.792101248642097E-2</v>
      </c>
      <c r="F45" s="16">
        <v>3.3781730485335816E-2</v>
      </c>
      <c r="G45" s="16">
        <v>3.2932560548931275E-2</v>
      </c>
      <c r="H45" s="16">
        <v>3.3677902024727403E-2</v>
      </c>
      <c r="I45" s="16">
        <v>3.5760349931660156E-2</v>
      </c>
      <c r="J45" s="16">
        <v>3.2561098776393384E-2</v>
      </c>
      <c r="K45" s="16">
        <v>4.5708240450888685E-2</v>
      </c>
      <c r="L45" s="16">
        <v>4.5226593273965388E-2</v>
      </c>
      <c r="M45" s="16">
        <v>3.8301811510938574E-2</v>
      </c>
      <c r="N45" s="16">
        <v>3.6383986715473944E-2</v>
      </c>
      <c r="O45" s="16">
        <v>4.6703084719733265E-2</v>
      </c>
      <c r="P45" s="16">
        <v>4.7697829351187444E-2</v>
      </c>
      <c r="Q45" s="16">
        <v>5.1417334106032581E-2</v>
      </c>
    </row>
    <row r="46" spans="1:17" x14ac:dyDescent="0.25">
      <c r="A46" s="6" t="s">
        <v>5</v>
      </c>
      <c r="B46" s="17">
        <v>3.1545594676944309E-2</v>
      </c>
      <c r="C46" s="17">
        <v>3.2350397076064304E-2</v>
      </c>
      <c r="D46" s="17">
        <v>3.1469106263884904E-2</v>
      </c>
      <c r="E46" s="17">
        <v>3.1256658016220705E-2</v>
      </c>
      <c r="F46" s="17">
        <v>2.8582891300748071E-2</v>
      </c>
      <c r="G46" s="17">
        <v>3.4608781518508457E-2</v>
      </c>
      <c r="H46" s="17">
        <v>3.3805083884948059E-2</v>
      </c>
      <c r="I46" s="17">
        <v>3.3180834460354615E-2</v>
      </c>
      <c r="J46" s="17">
        <v>3.3858025884336167E-2</v>
      </c>
      <c r="K46" s="17">
        <v>3.1723185333005624E-2</v>
      </c>
      <c r="L46" s="17">
        <v>2.9185462744793781E-2</v>
      </c>
      <c r="M46" s="17">
        <v>3.1098431476730911E-2</v>
      </c>
      <c r="N46" s="17">
        <v>2.6974290117146933E-2</v>
      </c>
      <c r="O46" s="17">
        <v>2.2216491318985312E-2</v>
      </c>
      <c r="P46" s="17">
        <v>2.3418659316067205E-2</v>
      </c>
      <c r="Q46" s="17">
        <v>2.0647031744291142E-2</v>
      </c>
    </row>
    <row r="47" spans="1:17" x14ac:dyDescent="0.25">
      <c r="A47" s="4" t="s">
        <v>4</v>
      </c>
      <c r="B47" s="16">
        <v>2.6554413884294862E-2</v>
      </c>
      <c r="C47" s="16">
        <v>1.199129979420656E-2</v>
      </c>
      <c r="D47" s="16">
        <v>2.6961344554265736E-2</v>
      </c>
      <c r="E47" s="16">
        <v>1.8467960646605878E-2</v>
      </c>
      <c r="F47" s="16">
        <v>2.2384020454419371E-2</v>
      </c>
      <c r="G47" s="16">
        <v>2.8550051984609835E-2</v>
      </c>
      <c r="H47" s="16">
        <v>2.6970356026782473E-2</v>
      </c>
      <c r="I47" s="16">
        <v>2.5959673924315339E-2</v>
      </c>
      <c r="J47" s="16">
        <v>2.4687516072771962E-2</v>
      </c>
      <c r="K47" s="16">
        <v>2.4598695162631731E-2</v>
      </c>
      <c r="L47" s="16">
        <v>2.292258803460025E-2</v>
      </c>
      <c r="M47" s="16">
        <v>2.3989102506779963E-2</v>
      </c>
      <c r="N47" s="16">
        <v>2.3436074926585407E-2</v>
      </c>
      <c r="O47" s="16">
        <v>2.119300097092125E-2</v>
      </c>
      <c r="P47" s="16">
        <v>2.122259141793156E-2</v>
      </c>
      <c r="Q47" s="16">
        <v>2.0571350868498678E-2</v>
      </c>
    </row>
    <row r="48" spans="1:17" x14ac:dyDescent="0.25">
      <c r="A48" s="6" t="s">
        <v>3</v>
      </c>
      <c r="B48" s="17">
        <v>0.19673825819790122</v>
      </c>
      <c r="C48" s="17">
        <v>0.19354567021656516</v>
      </c>
      <c r="D48" s="17">
        <v>0.21134117853502343</v>
      </c>
      <c r="E48" s="17">
        <v>0.20285590046401952</v>
      </c>
      <c r="F48" s="17">
        <v>0.19570542848650735</v>
      </c>
      <c r="G48" s="17">
        <v>0.18828530844625388</v>
      </c>
      <c r="H48" s="17">
        <v>0.19570787776905274</v>
      </c>
      <c r="I48" s="17">
        <v>0.18180938277981062</v>
      </c>
      <c r="J48" s="17">
        <v>0.18238552540624456</v>
      </c>
      <c r="K48" s="17">
        <v>0.17337105121464474</v>
      </c>
      <c r="L48" s="17">
        <v>0.16460718751819911</v>
      </c>
      <c r="M48" s="17">
        <v>0.16571848717967627</v>
      </c>
      <c r="N48" s="17">
        <v>0.1626158291321716</v>
      </c>
      <c r="O48" s="17">
        <v>0.16093007145477248</v>
      </c>
      <c r="P48" s="17">
        <v>0.16102340568180265</v>
      </c>
      <c r="Q48" s="17">
        <v>0.15427578108772835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2.2474709291190144E-2</v>
      </c>
      <c r="J49" s="16">
        <v>3.7282296045777832E-2</v>
      </c>
      <c r="K49" s="16">
        <v>3.8172508488046056E-2</v>
      </c>
      <c r="L49" s="16">
        <v>3.9161632745205253E-2</v>
      </c>
      <c r="M49" s="16">
        <v>3.7708941690637154E-2</v>
      </c>
      <c r="N49" s="16">
        <v>4.0452361507477018E-2</v>
      </c>
      <c r="O49" s="16">
        <v>4.1866985868171128E-2</v>
      </c>
      <c r="P49" s="16">
        <v>4.0480123703174518E-2</v>
      </c>
      <c r="Q49" s="16">
        <v>3.8328376932361789E-2</v>
      </c>
    </row>
    <row r="50" spans="1:17" x14ac:dyDescent="0.25">
      <c r="A50" s="6" t="s">
        <v>1</v>
      </c>
      <c r="B50" s="17">
        <v>0.16648294266976499</v>
      </c>
      <c r="C50" s="17">
        <v>0.15337386907168557</v>
      </c>
      <c r="D50" s="17">
        <v>0.17131545924218958</v>
      </c>
      <c r="E50" s="17">
        <v>0.18137813272206524</v>
      </c>
      <c r="F50" s="17">
        <v>0.2258549292334458</v>
      </c>
      <c r="G50" s="17">
        <v>0.17518956878904368</v>
      </c>
      <c r="H50" s="17">
        <v>0.17286117797971737</v>
      </c>
      <c r="I50" s="17">
        <v>0.16034243033678122</v>
      </c>
      <c r="J50" s="17">
        <v>0.15265607659082986</v>
      </c>
      <c r="K50" s="17">
        <v>0.1603404613358142</v>
      </c>
      <c r="L50" s="17">
        <v>0.15744393645541627</v>
      </c>
      <c r="M50" s="17">
        <v>0.1532355430704459</v>
      </c>
      <c r="N50" s="17">
        <v>0.15819250286446968</v>
      </c>
      <c r="O50" s="17">
        <v>0.16050193406885707</v>
      </c>
      <c r="P50" s="17">
        <v>0.16506986669662127</v>
      </c>
      <c r="Q50" s="17">
        <v>0.16780810084062284</v>
      </c>
    </row>
    <row r="51" spans="1:17" x14ac:dyDescent="0.25">
      <c r="A51" s="4" t="s">
        <v>0</v>
      </c>
      <c r="B51" s="16">
        <v>3.4690198250430709E-2</v>
      </c>
      <c r="C51" s="16">
        <v>3.6702211749338701E-2</v>
      </c>
      <c r="D51" s="16">
        <v>3.9186618762220154E-2</v>
      </c>
      <c r="E51" s="16">
        <v>4.4189077063578344E-2</v>
      </c>
      <c r="F51" s="16">
        <v>4.2677527239555729E-2</v>
      </c>
      <c r="G51" s="16">
        <v>4.5045946517945586E-2</v>
      </c>
      <c r="H51" s="16">
        <v>4.3663218125543822E-2</v>
      </c>
      <c r="I51" s="16">
        <v>5.0566542702443311E-2</v>
      </c>
      <c r="J51" s="16">
        <v>4.6778452557416875E-2</v>
      </c>
      <c r="K51" s="16">
        <v>4.6567988788547066E-2</v>
      </c>
      <c r="L51" s="16">
        <v>5.9128077324894411E-2</v>
      </c>
      <c r="M51" s="16">
        <v>5.2831983078058947E-2</v>
      </c>
      <c r="N51" s="16">
        <v>5.4130662782179664E-2</v>
      </c>
      <c r="O51" s="16">
        <v>5.6124312116776119E-2</v>
      </c>
      <c r="P51" s="16">
        <v>5.4122488940506246E-2</v>
      </c>
      <c r="Q51" s="16">
        <v>5.7388965694570027E-2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0</v>
      </c>
      <c r="E56" s="3">
        <v>114.77954433538059</v>
      </c>
      <c r="F56" s="3">
        <v>118.60230304550487</v>
      </c>
      <c r="G56" s="3">
        <v>193.66907887761639</v>
      </c>
      <c r="H56" s="3">
        <v>262.72867663104165</v>
      </c>
      <c r="I56" s="3">
        <v>277.85204775643672</v>
      </c>
      <c r="J56" s="3">
        <v>271.25871634384225</v>
      </c>
      <c r="K56" s="3">
        <v>314.89455133369796</v>
      </c>
      <c r="L56" s="3">
        <v>233.23427086271968</v>
      </c>
      <c r="M56" s="3">
        <v>250.55677379397977</v>
      </c>
      <c r="N56" s="3">
        <v>252.57430184625989</v>
      </c>
      <c r="O56" s="3">
        <v>256.57128753135959</v>
      </c>
      <c r="P56" s="3">
        <v>310.74798769666683</v>
      </c>
      <c r="Q56" s="3">
        <v>393.95187919544446</v>
      </c>
    </row>
    <row r="57" spans="1:17" x14ac:dyDescent="0.25">
      <c r="A57" s="6" t="s">
        <v>9</v>
      </c>
      <c r="B57" s="5">
        <v>2862.7447735162195</v>
      </c>
      <c r="C57" s="5">
        <v>3407.641190926679</v>
      </c>
      <c r="D57" s="5">
        <v>3070.8195249786231</v>
      </c>
      <c r="E57" s="5">
        <v>3315.197561465649</v>
      </c>
      <c r="F57" s="5">
        <v>3167.5012803369164</v>
      </c>
      <c r="G57" s="5">
        <v>3267.5669777814555</v>
      </c>
      <c r="H57" s="5">
        <v>3385.2933502062356</v>
      </c>
      <c r="I57" s="5">
        <v>3541.1461665529905</v>
      </c>
      <c r="J57" s="5">
        <v>3816.295470240937</v>
      </c>
      <c r="K57" s="5">
        <v>4166.2045483830543</v>
      </c>
      <c r="L57" s="5">
        <v>4745.1957279885155</v>
      </c>
      <c r="M57" s="5">
        <v>5130.295900016893</v>
      </c>
      <c r="N57" s="5">
        <v>5393.8018432362796</v>
      </c>
      <c r="O57" s="5">
        <v>5635.4736320230277</v>
      </c>
      <c r="P57" s="5">
        <v>6042.1294423901281</v>
      </c>
      <c r="Q57" s="5">
        <v>6629.1754941837962</v>
      </c>
    </row>
    <row r="58" spans="1:17" x14ac:dyDescent="0.25">
      <c r="A58" s="4" t="s">
        <v>8</v>
      </c>
      <c r="B58" s="3">
        <v>707.55817315236197</v>
      </c>
      <c r="C58" s="3">
        <v>729.38626682205575</v>
      </c>
      <c r="D58" s="3">
        <v>802.27121591046534</v>
      </c>
      <c r="E58" s="3">
        <v>735.18078038525323</v>
      </c>
      <c r="F58" s="3">
        <v>646.96843147431628</v>
      </c>
      <c r="G58" s="3">
        <v>637.08926732625105</v>
      </c>
      <c r="H58" s="3">
        <v>706.52119678727536</v>
      </c>
      <c r="I58" s="3">
        <v>676.16153231747489</v>
      </c>
      <c r="J58" s="3">
        <v>660.30041958551851</v>
      </c>
      <c r="K58" s="3">
        <v>873.22590707715528</v>
      </c>
      <c r="L58" s="3">
        <v>770.32848681453208</v>
      </c>
      <c r="M58" s="3">
        <v>760.48730822183632</v>
      </c>
      <c r="N58" s="3">
        <v>793.18416832503908</v>
      </c>
      <c r="O58" s="3">
        <v>811.84630249020438</v>
      </c>
      <c r="P58" s="3">
        <v>882.92632414180639</v>
      </c>
      <c r="Q58" s="3">
        <v>933.09453071973826</v>
      </c>
    </row>
    <row r="59" spans="1:17" x14ac:dyDescent="0.25">
      <c r="A59" s="6" t="s">
        <v>7</v>
      </c>
      <c r="B59" s="5">
        <v>333.16918322404632</v>
      </c>
      <c r="C59" s="5">
        <v>357.81051360005387</v>
      </c>
      <c r="D59" s="5">
        <v>375.80878295229519</v>
      </c>
      <c r="E59" s="5">
        <v>458.18053449227273</v>
      </c>
      <c r="F59" s="5">
        <v>432.97202682605649</v>
      </c>
      <c r="G59" s="5">
        <v>419.72271188140053</v>
      </c>
      <c r="H59" s="5">
        <v>449.76416712094823</v>
      </c>
      <c r="I59" s="5">
        <v>464.84043597251485</v>
      </c>
      <c r="J59" s="5">
        <v>501.78664859043158</v>
      </c>
      <c r="K59" s="5">
        <v>509.65106418908368</v>
      </c>
      <c r="L59" s="5">
        <v>612.69101774115802</v>
      </c>
      <c r="M59" s="5">
        <v>684.11325464706727</v>
      </c>
      <c r="N59" s="5">
        <v>636.41733353419249</v>
      </c>
      <c r="O59" s="5">
        <v>684.56179990172529</v>
      </c>
      <c r="P59" s="5">
        <v>764.52289059714553</v>
      </c>
      <c r="Q59" s="5">
        <v>874.28106936746155</v>
      </c>
    </row>
    <row r="60" spans="1:17" x14ac:dyDescent="0.25">
      <c r="A60" s="4" t="s">
        <v>6</v>
      </c>
      <c r="B60" s="3">
        <v>300.78450500204741</v>
      </c>
      <c r="C60" s="3">
        <v>334.23911386750268</v>
      </c>
      <c r="D60" s="3">
        <v>337.59457635301851</v>
      </c>
      <c r="E60" s="3">
        <v>362.28631828063237</v>
      </c>
      <c r="F60" s="3">
        <v>327.02465003444206</v>
      </c>
      <c r="G60" s="3">
        <v>300.35236203237679</v>
      </c>
      <c r="H60" s="3">
        <v>327.98353096498613</v>
      </c>
      <c r="I60" s="3">
        <v>362.05172924460072</v>
      </c>
      <c r="J60" s="3">
        <v>348.9939268227314</v>
      </c>
      <c r="K60" s="3">
        <v>558.9615016498725</v>
      </c>
      <c r="L60" s="3">
        <v>596.50023222613413</v>
      </c>
      <c r="M60" s="3">
        <v>525.8880852444529</v>
      </c>
      <c r="N60" s="3">
        <v>517.16529811653777</v>
      </c>
      <c r="O60" s="3">
        <v>703.54493575659899</v>
      </c>
      <c r="P60" s="3">
        <v>783.62549200833791</v>
      </c>
      <c r="Q60" s="3">
        <v>927.44114086691059</v>
      </c>
    </row>
    <row r="61" spans="1:17" x14ac:dyDescent="0.25">
      <c r="A61" s="6" t="s">
        <v>5</v>
      </c>
      <c r="B61" s="5">
        <v>243.80249438036492</v>
      </c>
      <c r="C61" s="5">
        <v>273.0989141276184</v>
      </c>
      <c r="D61" s="5">
        <v>277.70938715429435</v>
      </c>
      <c r="E61" s="5">
        <v>298.61701499948987</v>
      </c>
      <c r="F61" s="5">
        <v>276.69719372893508</v>
      </c>
      <c r="G61" s="5">
        <v>315.63987442463889</v>
      </c>
      <c r="H61" s="5">
        <v>329.22213411666809</v>
      </c>
      <c r="I61" s="5">
        <v>335.93570860206967</v>
      </c>
      <c r="J61" s="5">
        <v>362.89455368155058</v>
      </c>
      <c r="K61" s="5">
        <v>387.93966111879246</v>
      </c>
      <c r="L61" s="5">
        <v>384.93138758957144</v>
      </c>
      <c r="M61" s="5">
        <v>426.98488500297793</v>
      </c>
      <c r="N61" s="5">
        <v>383.41501438552717</v>
      </c>
      <c r="O61" s="5">
        <v>334.67382404289782</v>
      </c>
      <c r="P61" s="5">
        <v>384.74410006399899</v>
      </c>
      <c r="Q61" s="5">
        <v>372.42122738125454</v>
      </c>
    </row>
    <row r="62" spans="1:17" x14ac:dyDescent="0.25">
      <c r="A62" s="4" t="s">
        <v>4</v>
      </c>
      <c r="B62" s="3">
        <v>205.22777928581419</v>
      </c>
      <c r="C62" s="3">
        <v>101.22938970661173</v>
      </c>
      <c r="D62" s="3">
        <v>237.92917441744268</v>
      </c>
      <c r="E62" s="3">
        <v>176.43752184112441</v>
      </c>
      <c r="F62" s="3">
        <v>216.68891292137491</v>
      </c>
      <c r="G62" s="3">
        <v>260.38289786133828</v>
      </c>
      <c r="H62" s="3">
        <v>262.65984723609012</v>
      </c>
      <c r="I62" s="3">
        <v>262.82586308259897</v>
      </c>
      <c r="J62" s="3">
        <v>264.60388320747899</v>
      </c>
      <c r="K62" s="3">
        <v>300.81498327430711</v>
      </c>
      <c r="L62" s="3">
        <v>302.32940613137185</v>
      </c>
      <c r="M62" s="3">
        <v>329.37301621936473</v>
      </c>
      <c r="N62" s="3">
        <v>333.12250168930331</v>
      </c>
      <c r="O62" s="3">
        <v>319.25575357715871</v>
      </c>
      <c r="P62" s="3">
        <v>348.66499938858379</v>
      </c>
      <c r="Q62" s="3">
        <v>371.05613214621138</v>
      </c>
    </row>
    <row r="63" spans="1:17" x14ac:dyDescent="0.25">
      <c r="A63" s="6" t="s">
        <v>3</v>
      </c>
      <c r="B63" s="5">
        <v>1520.5063838518445</v>
      </c>
      <c r="C63" s="5">
        <v>1633.8937740382319</v>
      </c>
      <c r="D63" s="5">
        <v>1865.0491272065165</v>
      </c>
      <c r="E63" s="5">
        <v>1938.0262419662074</v>
      </c>
      <c r="F63" s="5">
        <v>1894.5299231613471</v>
      </c>
      <c r="G63" s="5">
        <v>1717.2043772242362</v>
      </c>
      <c r="H63" s="5">
        <v>1905.9667297929725</v>
      </c>
      <c r="I63" s="5">
        <v>1840.7090969220865</v>
      </c>
      <c r="J63" s="5">
        <v>1954.8308594948051</v>
      </c>
      <c r="K63" s="5">
        <v>2120.1372481987687</v>
      </c>
      <c r="L63" s="5">
        <v>2171.028558041281</v>
      </c>
      <c r="M63" s="5">
        <v>2275.3330580105453</v>
      </c>
      <c r="N63" s="5">
        <v>2311.436193325138</v>
      </c>
      <c r="O63" s="5">
        <v>2424.283908919484</v>
      </c>
      <c r="P63" s="5">
        <v>2645.4462858930806</v>
      </c>
      <c r="Q63" s="5">
        <v>2782.7523326097403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227.54272200063258</v>
      </c>
      <c r="J64" s="3">
        <v>399.59630930565254</v>
      </c>
      <c r="K64" s="3">
        <v>466.80778904946641</v>
      </c>
      <c r="L64" s="3">
        <v>516.5085701981584</v>
      </c>
      <c r="M64" s="3">
        <v>517.74791739603415</v>
      </c>
      <c r="N64" s="3">
        <v>574.99354763217548</v>
      </c>
      <c r="O64" s="3">
        <v>630.69294158420462</v>
      </c>
      <c r="P64" s="3">
        <v>665.04613071388769</v>
      </c>
      <c r="Q64" s="3">
        <v>691.34882715663741</v>
      </c>
    </row>
    <row r="65" spans="1:17" x14ac:dyDescent="0.25">
      <c r="A65" s="6" t="s">
        <v>1</v>
      </c>
      <c r="B65" s="5">
        <v>1286.675908643979</v>
      </c>
      <c r="C65" s="5">
        <v>1294.7673254378694</v>
      </c>
      <c r="D65" s="5">
        <v>1511.8291189224149</v>
      </c>
      <c r="E65" s="5">
        <v>1732.8338989899889</v>
      </c>
      <c r="F65" s="5">
        <v>2186.392707833098</v>
      </c>
      <c r="G65" s="5">
        <v>1597.7682850090564</v>
      </c>
      <c r="H65" s="5">
        <v>1683.4664902501008</v>
      </c>
      <c r="I65" s="5">
        <v>1623.3692982774041</v>
      </c>
      <c r="J65" s="5">
        <v>1636.1869109100883</v>
      </c>
      <c r="K65" s="5">
        <v>1960.7874676295378</v>
      </c>
      <c r="L65" s="5">
        <v>2076.5513796130808</v>
      </c>
      <c r="M65" s="5">
        <v>2103.9408622669607</v>
      </c>
      <c r="N65" s="5">
        <v>2248.5626312333329</v>
      </c>
      <c r="O65" s="5">
        <v>2417.8343587136151</v>
      </c>
      <c r="P65" s="5">
        <v>2711.9254118147901</v>
      </c>
      <c r="Q65" s="5">
        <v>3026.84180726665</v>
      </c>
    </row>
    <row r="66" spans="1:17" x14ac:dyDescent="0.25">
      <c r="A66" s="4" t="s">
        <v>0</v>
      </c>
      <c r="B66" s="3">
        <v>268.1057989433225</v>
      </c>
      <c r="C66" s="3">
        <v>309.83651147337758</v>
      </c>
      <c r="D66" s="3">
        <v>345.81509210492817</v>
      </c>
      <c r="E66" s="3">
        <v>422.16958324400196</v>
      </c>
      <c r="F66" s="3">
        <v>413.14057063800954</v>
      </c>
      <c r="G66" s="3">
        <v>410.82916758163037</v>
      </c>
      <c r="H66" s="3">
        <v>425.22887689368059</v>
      </c>
      <c r="I66" s="3">
        <v>511.95539927118995</v>
      </c>
      <c r="J66" s="3">
        <v>501.37730181696384</v>
      </c>
      <c r="K66" s="3">
        <v>569.47527809626308</v>
      </c>
      <c r="L66" s="3">
        <v>779.84896279347652</v>
      </c>
      <c r="M66" s="3">
        <v>725.3889391798881</v>
      </c>
      <c r="N66" s="3">
        <v>769.41816667621492</v>
      </c>
      <c r="O66" s="3">
        <v>845.46825545972376</v>
      </c>
      <c r="P66" s="3">
        <v>889.175935291575</v>
      </c>
      <c r="Q66" s="3">
        <v>1035.1545591061549</v>
      </c>
    </row>
    <row r="67" spans="1:17" ht="15.75" thickBot="1" x14ac:dyDescent="0.3">
      <c r="A67" s="2" t="s">
        <v>34</v>
      </c>
      <c r="B67" s="1">
        <v>7728.5750000000007</v>
      </c>
      <c r="C67" s="1">
        <v>8441.9030000000002</v>
      </c>
      <c r="D67" s="1">
        <v>8824.8259999999991</v>
      </c>
      <c r="E67" s="1">
        <v>9553.7090000000007</v>
      </c>
      <c r="F67" s="1">
        <v>9680.5180000000018</v>
      </c>
      <c r="G67" s="1">
        <v>9120.2250000000004</v>
      </c>
      <c r="H67" s="1">
        <v>9738.8349999999991</v>
      </c>
      <c r="I67" s="1">
        <v>10124.39</v>
      </c>
      <c r="J67" s="1">
        <v>10718.125</v>
      </c>
      <c r="K67" s="1">
        <v>12228.899999999998</v>
      </c>
      <c r="L67" s="1">
        <v>13189.147999999997</v>
      </c>
      <c r="M67" s="1">
        <v>13730.11</v>
      </c>
      <c r="N67" s="1">
        <v>14214.091000000002</v>
      </c>
      <c r="O67" s="1">
        <v>15064.207</v>
      </c>
      <c r="P67" s="1">
        <v>16428.955000000002</v>
      </c>
      <c r="Q67" s="1">
        <v>18037.518999999997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 t="s">
        <v>40</v>
      </c>
      <c r="E71" s="3">
        <v>81.174965673345994</v>
      </c>
      <c r="F71" s="3">
        <v>83.246934862242995</v>
      </c>
      <c r="G71" s="3">
        <v>88.560920544753003</v>
      </c>
      <c r="H71" s="3">
        <v>89.950861927475003</v>
      </c>
      <c r="I71" s="3">
        <v>92.696325479383006</v>
      </c>
      <c r="J71" s="3">
        <v>96.56874126663601</v>
      </c>
      <c r="K71" s="3">
        <v>100</v>
      </c>
      <c r="L71" s="3">
        <v>107.42647530758201</v>
      </c>
      <c r="M71" s="3">
        <v>113.67244153367299</v>
      </c>
      <c r="N71" s="3">
        <v>116.231264227281</v>
      </c>
      <c r="O71" s="3">
        <v>122.112618160209</v>
      </c>
      <c r="P71" s="3">
        <v>132.43604556444399</v>
      </c>
      <c r="Q71" s="3">
        <v>140.067154510119</v>
      </c>
    </row>
    <row r="72" spans="1:17" x14ac:dyDescent="0.25">
      <c r="A72" s="6" t="s">
        <v>9</v>
      </c>
      <c r="B72" s="5">
        <v>71.035826213045993</v>
      </c>
      <c r="C72" s="5">
        <v>73.941057211609007</v>
      </c>
      <c r="D72" s="5">
        <v>77.543217246725007</v>
      </c>
      <c r="E72" s="5">
        <v>81.174965673345994</v>
      </c>
      <c r="F72" s="5">
        <v>83.246934862243009</v>
      </c>
      <c r="G72" s="5">
        <v>88.560920544753003</v>
      </c>
      <c r="H72" s="5">
        <v>89.950861927475003</v>
      </c>
      <c r="I72" s="5">
        <v>92.696325479383006</v>
      </c>
      <c r="J72" s="5">
        <v>96.568741266635996</v>
      </c>
      <c r="K72" s="5">
        <v>100</v>
      </c>
      <c r="L72" s="5">
        <v>107.42647530758201</v>
      </c>
      <c r="M72" s="5">
        <v>113.67244153367298</v>
      </c>
      <c r="N72" s="5">
        <v>116.23126422728099</v>
      </c>
      <c r="O72" s="5">
        <v>122.112618160209</v>
      </c>
      <c r="P72" s="5">
        <v>132.43604556444399</v>
      </c>
      <c r="Q72" s="5">
        <v>140.067154510119</v>
      </c>
    </row>
    <row r="73" spans="1:17" x14ac:dyDescent="0.25">
      <c r="A73" s="4" t="s">
        <v>8</v>
      </c>
      <c r="B73" s="3">
        <v>71.035826213045979</v>
      </c>
      <c r="C73" s="3">
        <v>73.941057211609007</v>
      </c>
      <c r="D73" s="3">
        <v>77.543217246724993</v>
      </c>
      <c r="E73" s="3">
        <v>81.174965673345994</v>
      </c>
      <c r="F73" s="3">
        <v>83.246934862242981</v>
      </c>
      <c r="G73" s="3">
        <v>88.560920544753003</v>
      </c>
      <c r="H73" s="3">
        <v>89.950861927474989</v>
      </c>
      <c r="I73" s="3">
        <v>92.696325479383006</v>
      </c>
      <c r="J73" s="3">
        <v>96.568741266635996</v>
      </c>
      <c r="K73" s="3">
        <v>100</v>
      </c>
      <c r="L73" s="3">
        <v>107.42647530758198</v>
      </c>
      <c r="M73" s="3">
        <v>113.67244153367299</v>
      </c>
      <c r="N73" s="3">
        <v>116.231264227281</v>
      </c>
      <c r="O73" s="3">
        <v>122.112618160209</v>
      </c>
      <c r="P73" s="3">
        <v>132.43604556444396</v>
      </c>
      <c r="Q73" s="3">
        <v>140.067154510119</v>
      </c>
    </row>
    <row r="74" spans="1:17" x14ac:dyDescent="0.25">
      <c r="A74" s="6" t="s">
        <v>7</v>
      </c>
      <c r="B74" s="5">
        <v>71.035826213045993</v>
      </c>
      <c r="C74" s="5">
        <v>73.941057211609007</v>
      </c>
      <c r="D74" s="5">
        <v>77.543217246724993</v>
      </c>
      <c r="E74" s="5">
        <v>81.174965673345994</v>
      </c>
      <c r="F74" s="5">
        <v>83.246934862242995</v>
      </c>
      <c r="G74" s="5">
        <v>88.560920544753003</v>
      </c>
      <c r="H74" s="5">
        <v>89.950861927475003</v>
      </c>
      <c r="I74" s="5">
        <v>92.696325479383006</v>
      </c>
      <c r="J74" s="5">
        <v>96.56874126663601</v>
      </c>
      <c r="K74" s="5">
        <v>100</v>
      </c>
      <c r="L74" s="5">
        <v>107.42647530758201</v>
      </c>
      <c r="M74" s="5">
        <v>113.67244153367302</v>
      </c>
      <c r="N74" s="5">
        <v>116.231264227281</v>
      </c>
      <c r="O74" s="5">
        <v>122.11261816020897</v>
      </c>
      <c r="P74" s="5">
        <v>132.43604556444396</v>
      </c>
      <c r="Q74" s="5">
        <v>140.067154510119</v>
      </c>
    </row>
    <row r="75" spans="1:17" x14ac:dyDescent="0.25">
      <c r="A75" s="4" t="s">
        <v>6</v>
      </c>
      <c r="B75" s="3">
        <v>71.035826213045993</v>
      </c>
      <c r="C75" s="3">
        <v>73.941057211609007</v>
      </c>
      <c r="D75" s="3">
        <v>77.543217246725021</v>
      </c>
      <c r="E75" s="3">
        <v>81.174965673345994</v>
      </c>
      <c r="F75" s="3">
        <v>83.246934862242995</v>
      </c>
      <c r="G75" s="3">
        <v>88.560920544753003</v>
      </c>
      <c r="H75" s="3">
        <v>89.950861927475003</v>
      </c>
      <c r="I75" s="3">
        <v>92.696325479383006</v>
      </c>
      <c r="J75" s="3">
        <v>96.56874126663601</v>
      </c>
      <c r="K75" s="3">
        <v>100</v>
      </c>
      <c r="L75" s="3">
        <v>107.42647530758201</v>
      </c>
      <c r="M75" s="3">
        <v>113.67244153367299</v>
      </c>
      <c r="N75" s="3">
        <v>116.231264227281</v>
      </c>
      <c r="O75" s="3">
        <v>122.112618160209</v>
      </c>
      <c r="P75" s="3">
        <v>132.43604556444399</v>
      </c>
      <c r="Q75" s="3">
        <v>140.067154510119</v>
      </c>
    </row>
    <row r="76" spans="1:17" x14ac:dyDescent="0.25">
      <c r="A76" s="6" t="s">
        <v>5</v>
      </c>
      <c r="B76" s="5">
        <v>71.035826213046008</v>
      </c>
      <c r="C76" s="5">
        <v>73.941057211609007</v>
      </c>
      <c r="D76" s="5">
        <v>77.543217246725021</v>
      </c>
      <c r="E76" s="5">
        <v>81.174965673345994</v>
      </c>
      <c r="F76" s="5">
        <v>83.246934862242981</v>
      </c>
      <c r="G76" s="5">
        <v>88.560920544753003</v>
      </c>
      <c r="H76" s="5">
        <v>89.950861927474989</v>
      </c>
      <c r="I76" s="5">
        <v>92.696325479383006</v>
      </c>
      <c r="J76" s="5">
        <v>96.568741266635982</v>
      </c>
      <c r="K76" s="5">
        <v>100.00000000000003</v>
      </c>
      <c r="L76" s="5">
        <v>107.42647530758201</v>
      </c>
      <c r="M76" s="5">
        <v>113.67244153367299</v>
      </c>
      <c r="N76" s="5">
        <v>116.231264227281</v>
      </c>
      <c r="O76" s="5">
        <v>122.112618160209</v>
      </c>
      <c r="P76" s="5">
        <v>132.43604556444399</v>
      </c>
      <c r="Q76" s="5">
        <v>140.06715451011897</v>
      </c>
    </row>
    <row r="77" spans="1:17" x14ac:dyDescent="0.25">
      <c r="A77" s="4" t="s">
        <v>4</v>
      </c>
      <c r="B77" s="3">
        <v>71.035826213046008</v>
      </c>
      <c r="C77" s="3">
        <v>73.941057211608992</v>
      </c>
      <c r="D77" s="3">
        <v>77.543217246725021</v>
      </c>
      <c r="E77" s="3">
        <v>81.174965673345994</v>
      </c>
      <c r="F77" s="3">
        <v>83.246934862243009</v>
      </c>
      <c r="G77" s="3">
        <v>88.560920544753003</v>
      </c>
      <c r="H77" s="3">
        <v>89.950861927475003</v>
      </c>
      <c r="I77" s="3">
        <v>92.69632547938302</v>
      </c>
      <c r="J77" s="3">
        <v>96.56874126663601</v>
      </c>
      <c r="K77" s="3">
        <v>100</v>
      </c>
      <c r="L77" s="3">
        <v>107.42647530758201</v>
      </c>
      <c r="M77" s="3">
        <v>113.67244153367299</v>
      </c>
      <c r="N77" s="3">
        <v>116.231264227281</v>
      </c>
      <c r="O77" s="3">
        <v>122.11261816020897</v>
      </c>
      <c r="P77" s="3">
        <v>132.43604556444396</v>
      </c>
      <c r="Q77" s="3">
        <v>140.067154510119</v>
      </c>
    </row>
    <row r="78" spans="1:17" x14ac:dyDescent="0.25">
      <c r="A78" s="6" t="s">
        <v>3</v>
      </c>
      <c r="B78" s="5">
        <v>71.035826213045993</v>
      </c>
      <c r="C78" s="5">
        <v>73.941057211609007</v>
      </c>
      <c r="D78" s="5">
        <v>77.543217246725007</v>
      </c>
      <c r="E78" s="5">
        <v>81.174965673345994</v>
      </c>
      <c r="F78" s="5">
        <v>83.246934862242995</v>
      </c>
      <c r="G78" s="5">
        <v>88.560920544753003</v>
      </c>
      <c r="H78" s="5">
        <v>89.950861927474989</v>
      </c>
      <c r="I78" s="5">
        <v>92.696325479383006</v>
      </c>
      <c r="J78" s="5">
        <v>96.568741266635996</v>
      </c>
      <c r="K78" s="5">
        <v>100</v>
      </c>
      <c r="L78" s="5">
        <v>107.42647530758201</v>
      </c>
      <c r="M78" s="5">
        <v>113.67244153367299</v>
      </c>
      <c r="N78" s="5">
        <v>116.231264227281</v>
      </c>
      <c r="O78" s="5">
        <v>122.112618160209</v>
      </c>
      <c r="P78" s="5">
        <v>132.43604556444399</v>
      </c>
      <c r="Q78" s="5">
        <v>140.06715451011897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 t="s">
        <v>40</v>
      </c>
      <c r="I79" s="3">
        <v>92.696325479383006</v>
      </c>
      <c r="J79" s="3">
        <v>96.56874126663601</v>
      </c>
      <c r="K79" s="3">
        <v>100.00000000000003</v>
      </c>
      <c r="L79" s="3">
        <v>107.42647530758201</v>
      </c>
      <c r="M79" s="3">
        <v>113.67244153367299</v>
      </c>
      <c r="N79" s="3">
        <v>116.231264227281</v>
      </c>
      <c r="O79" s="3">
        <v>122.112618160209</v>
      </c>
      <c r="P79" s="3">
        <v>132.43604556444396</v>
      </c>
      <c r="Q79" s="3">
        <v>140.067154510119</v>
      </c>
    </row>
    <row r="80" spans="1:17" x14ac:dyDescent="0.25">
      <c r="A80" s="6" t="s">
        <v>1</v>
      </c>
      <c r="B80" s="5">
        <v>71.035826213045993</v>
      </c>
      <c r="C80" s="5">
        <v>73.941057211609007</v>
      </c>
      <c r="D80" s="5">
        <v>77.543217246725021</v>
      </c>
      <c r="E80" s="5">
        <v>81.174965673345994</v>
      </c>
      <c r="F80" s="5">
        <v>83.246934862242995</v>
      </c>
      <c r="G80" s="5">
        <v>88.560920544753003</v>
      </c>
      <c r="H80" s="5">
        <v>89.950861927475003</v>
      </c>
      <c r="I80" s="5">
        <v>92.696325479383006</v>
      </c>
      <c r="J80" s="5">
        <v>96.568741266635982</v>
      </c>
      <c r="K80" s="5">
        <v>100</v>
      </c>
      <c r="L80" s="5">
        <v>107.42647530758201</v>
      </c>
      <c r="M80" s="5">
        <v>113.67244153367299</v>
      </c>
      <c r="N80" s="5">
        <v>116.231264227281</v>
      </c>
      <c r="O80" s="5">
        <v>122.11261816020897</v>
      </c>
      <c r="P80" s="5">
        <v>132.43604556444399</v>
      </c>
      <c r="Q80" s="5">
        <v>140.06715451011897</v>
      </c>
    </row>
    <row r="81" spans="1:17" x14ac:dyDescent="0.25">
      <c r="A81" s="4" t="s">
        <v>0</v>
      </c>
      <c r="B81" s="3">
        <v>71.035826213045979</v>
      </c>
      <c r="C81" s="3">
        <v>73.941057211609007</v>
      </c>
      <c r="D81" s="3">
        <v>77.543217246724993</v>
      </c>
      <c r="E81" s="3">
        <v>81.174965673345994</v>
      </c>
      <c r="F81" s="3">
        <v>83.246934862242995</v>
      </c>
      <c r="G81" s="3">
        <v>88.560920544753003</v>
      </c>
      <c r="H81" s="3">
        <v>89.950861927475017</v>
      </c>
      <c r="I81" s="3">
        <v>92.696325479383006</v>
      </c>
      <c r="J81" s="3">
        <v>96.56874126663601</v>
      </c>
      <c r="K81" s="3">
        <v>100</v>
      </c>
      <c r="L81" s="3">
        <v>107.42647530758198</v>
      </c>
      <c r="M81" s="3">
        <v>113.67244153367299</v>
      </c>
      <c r="N81" s="3">
        <v>116.231264227281</v>
      </c>
      <c r="O81" s="3">
        <v>122.112618160209</v>
      </c>
      <c r="P81" s="3">
        <v>132.43604556444399</v>
      </c>
      <c r="Q81" s="3">
        <v>140.067154510119</v>
      </c>
    </row>
    <row r="82" spans="1:17" ht="15.75" thickBot="1" x14ac:dyDescent="0.3">
      <c r="A82" s="2" t="s">
        <v>34</v>
      </c>
      <c r="B82" s="1">
        <v>71.035826213045993</v>
      </c>
      <c r="C82" s="1">
        <v>73.941057211609021</v>
      </c>
      <c r="D82" s="1">
        <v>77.543217246725007</v>
      </c>
      <c r="E82" s="1">
        <v>81.174965673345994</v>
      </c>
      <c r="F82" s="1">
        <v>83.246934862243023</v>
      </c>
      <c r="G82" s="1">
        <v>88.560920544752989</v>
      </c>
      <c r="H82" s="1">
        <v>89.950861927474989</v>
      </c>
      <c r="I82" s="1">
        <v>92.696325479383006</v>
      </c>
      <c r="J82" s="1">
        <v>96.568741266635996</v>
      </c>
      <c r="K82" s="1">
        <v>100</v>
      </c>
      <c r="L82" s="1">
        <v>107.42647530758195</v>
      </c>
      <c r="M82" s="1">
        <v>113.67244153367298</v>
      </c>
      <c r="N82" s="1">
        <v>116.23126422728103</v>
      </c>
      <c r="O82" s="1">
        <v>122.11261816020897</v>
      </c>
      <c r="P82" s="1">
        <v>132.43604556444396</v>
      </c>
      <c r="Q82" s="1">
        <v>140.06715451011897</v>
      </c>
    </row>
  </sheetData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F8E0-724E-4BE0-AB87-6168CA80CE35}">
  <dimension ref="A1:Q82"/>
  <sheetViews>
    <sheetView tabSelected="1" zoomScale="85" zoomScaleNormal="85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64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63.657220321874874</v>
      </c>
      <c r="E11" s="28">
        <v>98.93399209783702</v>
      </c>
      <c r="F11" s="28">
        <v>121.8517262171688</v>
      </c>
      <c r="G11" s="28">
        <v>171.40142381103107</v>
      </c>
      <c r="H11" s="28">
        <v>230.4842916300114</v>
      </c>
      <c r="I11" s="28">
        <v>246.58171769505464</v>
      </c>
      <c r="J11" s="28">
        <v>252.79543537894261</v>
      </c>
      <c r="K11" s="28">
        <v>258.02686706188666</v>
      </c>
      <c r="L11" s="28">
        <v>264.98094056198261</v>
      </c>
      <c r="M11" s="28">
        <v>178.88404845550281</v>
      </c>
      <c r="N11" s="28">
        <v>242.07472931154666</v>
      </c>
      <c r="O11" s="28">
        <v>285.74667362935452</v>
      </c>
      <c r="P11" s="28">
        <v>277.38986204436469</v>
      </c>
      <c r="Q11" s="28">
        <v>296.39058341582643</v>
      </c>
    </row>
    <row r="12" spans="1:17" x14ac:dyDescent="0.25">
      <c r="A12" s="6" t="s">
        <v>9</v>
      </c>
      <c r="B12" s="28">
        <v>9211.2444781176891</v>
      </c>
      <c r="C12" s="28">
        <v>9305.51441012955</v>
      </c>
      <c r="D12" s="28">
        <v>9540.4335537914121</v>
      </c>
      <c r="E12" s="28">
        <v>9945.2291776240345</v>
      </c>
      <c r="F12" s="28">
        <v>10063.494021677889</v>
      </c>
      <c r="G12" s="28">
        <v>10439.373524774084</v>
      </c>
      <c r="H12" s="28">
        <v>11396.165504168604</v>
      </c>
      <c r="I12" s="28">
        <v>12126.854631205482</v>
      </c>
      <c r="J12" s="28">
        <v>12561.641552598316</v>
      </c>
      <c r="K12" s="28">
        <v>12790.860898895702</v>
      </c>
      <c r="L12" s="28">
        <v>12515.798287461692</v>
      </c>
      <c r="M12" s="28">
        <v>8331.5037498758538</v>
      </c>
      <c r="N12" s="28">
        <v>10859.215593845327</v>
      </c>
      <c r="O12" s="28">
        <v>12567.60623329229</v>
      </c>
      <c r="P12" s="28">
        <v>11980.223801096292</v>
      </c>
      <c r="Q12" s="28">
        <v>11720.261947605173</v>
      </c>
    </row>
    <row r="13" spans="1:17" x14ac:dyDescent="0.25">
      <c r="A13" s="4" t="s">
        <v>8</v>
      </c>
      <c r="B13" s="28">
        <v>1312.8706303869383</v>
      </c>
      <c r="C13" s="28">
        <v>1346.5748228006412</v>
      </c>
      <c r="D13" s="28">
        <v>1412.5261855872557</v>
      </c>
      <c r="E13" s="28">
        <v>1482.2847543744851</v>
      </c>
      <c r="F13" s="28">
        <v>1525.6371471064388</v>
      </c>
      <c r="G13" s="28">
        <v>1547.4537592538502</v>
      </c>
      <c r="H13" s="28">
        <v>1688.8375034737717</v>
      </c>
      <c r="I13" s="28">
        <v>1837.6614376256284</v>
      </c>
      <c r="J13" s="28">
        <v>1880.0806589189574</v>
      </c>
      <c r="K13" s="28">
        <v>1930.2636125179381</v>
      </c>
      <c r="L13" s="28">
        <v>1917.7015019875519</v>
      </c>
      <c r="M13" s="28">
        <v>1247.5924756548457</v>
      </c>
      <c r="N13" s="28">
        <v>1603.3166475529649</v>
      </c>
      <c r="O13" s="28">
        <v>1855.688241059358</v>
      </c>
      <c r="P13" s="28">
        <v>1748.4934512018185</v>
      </c>
      <c r="Q13" s="28">
        <v>1647.1471467672818</v>
      </c>
    </row>
    <row r="14" spans="1:17" x14ac:dyDescent="0.25">
      <c r="A14" s="6" t="s">
        <v>7</v>
      </c>
      <c r="B14" s="28">
        <v>458.6562800425055</v>
      </c>
      <c r="C14" s="28">
        <v>466.81935175526502</v>
      </c>
      <c r="D14" s="28">
        <v>469.79295331660524</v>
      </c>
      <c r="E14" s="28">
        <v>485.26473611174566</v>
      </c>
      <c r="F14" s="28">
        <v>483.79196320387882</v>
      </c>
      <c r="G14" s="28">
        <v>490.6599503517516</v>
      </c>
      <c r="H14" s="28">
        <v>535.7707797902616</v>
      </c>
      <c r="I14" s="28">
        <v>569.64455809345532</v>
      </c>
      <c r="J14" s="28">
        <v>578.66949221793584</v>
      </c>
      <c r="K14" s="28">
        <v>593.50621957075793</v>
      </c>
      <c r="L14" s="28">
        <v>577.92672548342546</v>
      </c>
      <c r="M14" s="28">
        <v>390.41192010840598</v>
      </c>
      <c r="N14" s="28">
        <v>516.50663069245729</v>
      </c>
      <c r="O14" s="28">
        <v>590.10952871196093</v>
      </c>
      <c r="P14" s="28">
        <v>574.9186795382841</v>
      </c>
      <c r="Q14" s="28">
        <v>566.45712361188646</v>
      </c>
    </row>
    <row r="15" spans="1:17" x14ac:dyDescent="0.25">
      <c r="A15" s="4" t="s">
        <v>6</v>
      </c>
      <c r="B15" s="28">
        <v>331.67929919021793</v>
      </c>
      <c r="C15" s="28">
        <v>339.65437206018748</v>
      </c>
      <c r="D15" s="28">
        <v>347.16312786120324</v>
      </c>
      <c r="E15" s="28">
        <v>371.50535359452664</v>
      </c>
      <c r="F15" s="28">
        <v>376.78880065834358</v>
      </c>
      <c r="G15" s="28">
        <v>407.81924074651755</v>
      </c>
      <c r="H15" s="28">
        <v>469.07155293375098</v>
      </c>
      <c r="I15" s="28">
        <v>544.84228703980591</v>
      </c>
      <c r="J15" s="28">
        <v>586.78605166057707</v>
      </c>
      <c r="K15" s="28">
        <v>637.7700277346089</v>
      </c>
      <c r="L15" s="28">
        <v>647.40573293538785</v>
      </c>
      <c r="M15" s="28">
        <v>422.17720599336769</v>
      </c>
      <c r="N15" s="28">
        <v>552.13515717331063</v>
      </c>
      <c r="O15" s="28">
        <v>617.29061416928641</v>
      </c>
      <c r="P15" s="28">
        <v>572.89614477177952</v>
      </c>
      <c r="Q15" s="28">
        <v>561.1942794798905</v>
      </c>
    </row>
    <row r="16" spans="1:17" x14ac:dyDescent="0.25">
      <c r="A16" s="6" t="s">
        <v>5</v>
      </c>
      <c r="B16" s="28">
        <v>271.31777663129304</v>
      </c>
      <c r="C16" s="28">
        <v>257.84374335397456</v>
      </c>
      <c r="D16" s="28">
        <v>249.06731601362972</v>
      </c>
      <c r="E16" s="28">
        <v>241.80412184321293</v>
      </c>
      <c r="F16" s="28">
        <v>224.05358890342737</v>
      </c>
      <c r="G16" s="28">
        <v>230.50534089643813</v>
      </c>
      <c r="H16" s="28">
        <v>249.52078320061256</v>
      </c>
      <c r="I16" s="28">
        <v>264.56996542987918</v>
      </c>
      <c r="J16" s="28">
        <v>262.19107796458968</v>
      </c>
      <c r="K16" s="28">
        <v>278.30209754975095</v>
      </c>
      <c r="L16" s="28">
        <v>259.47925978427247</v>
      </c>
      <c r="M16" s="28">
        <v>186.04473907300991</v>
      </c>
      <c r="N16" s="28">
        <v>254.3700355563268</v>
      </c>
      <c r="O16" s="28">
        <v>271.80688927637027</v>
      </c>
      <c r="P16" s="28">
        <v>285.18398853905074</v>
      </c>
      <c r="Q16" s="28">
        <v>257.73085376411194</v>
      </c>
    </row>
    <row r="17" spans="1:17" x14ac:dyDescent="0.25">
      <c r="A17" s="4" t="s">
        <v>4</v>
      </c>
      <c r="B17" s="28">
        <v>117.20363536715716</v>
      </c>
      <c r="C17" s="28">
        <v>117.5125102781401</v>
      </c>
      <c r="D17" s="28">
        <v>123.46325135459888</v>
      </c>
      <c r="E17" s="28">
        <v>129.21200192558021</v>
      </c>
      <c r="F17" s="28">
        <v>126.7582088508629</v>
      </c>
      <c r="G17" s="28">
        <v>139.90665724531135</v>
      </c>
      <c r="H17" s="28">
        <v>159.17732217261261</v>
      </c>
      <c r="I17" s="28">
        <v>180.35164672683061</v>
      </c>
      <c r="J17" s="28">
        <v>205.12913098004304</v>
      </c>
      <c r="K17" s="28">
        <v>222.71824257452437</v>
      </c>
      <c r="L17" s="28">
        <v>256.33248684714601</v>
      </c>
      <c r="M17" s="28">
        <v>170.15349350110793</v>
      </c>
      <c r="N17" s="28">
        <v>236.09514624135693</v>
      </c>
      <c r="O17" s="28">
        <v>284.93090105425307</v>
      </c>
      <c r="P17" s="28">
        <v>278.92966646028822</v>
      </c>
      <c r="Q17" s="28">
        <v>287.80837339300842</v>
      </c>
    </row>
    <row r="18" spans="1:17" x14ac:dyDescent="0.25">
      <c r="A18" s="6" t="s">
        <v>3</v>
      </c>
      <c r="B18" s="28">
        <v>3394.263123125224</v>
      </c>
      <c r="C18" s="28">
        <v>3224.8181654666864</v>
      </c>
      <c r="D18" s="28">
        <v>3059.6669215030847</v>
      </c>
      <c r="E18" s="28">
        <v>2947.4928420158349</v>
      </c>
      <c r="F18" s="28">
        <v>2732.5451057518208</v>
      </c>
      <c r="G18" s="28">
        <v>2689.0673209439451</v>
      </c>
      <c r="H18" s="28">
        <v>2865.0218443295266</v>
      </c>
      <c r="I18" s="28">
        <v>3053.9788599047661</v>
      </c>
      <c r="J18" s="28">
        <v>3059.1862615315904</v>
      </c>
      <c r="K18" s="28">
        <v>3068.9592246993534</v>
      </c>
      <c r="L18" s="28">
        <v>2939.4164767866882</v>
      </c>
      <c r="M18" s="28">
        <v>1946.4299650061891</v>
      </c>
      <c r="N18" s="28">
        <v>2529.8950531289579</v>
      </c>
      <c r="O18" s="28">
        <v>2901.4159288213532</v>
      </c>
      <c r="P18" s="28">
        <v>2852.3557320463651</v>
      </c>
      <c r="Q18" s="28">
        <v>2795.1368777553575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142.92949850302381</v>
      </c>
      <c r="I19" s="28">
        <v>405.695753241803</v>
      </c>
      <c r="J19" s="28">
        <v>506.92518645847412</v>
      </c>
      <c r="K19" s="28">
        <v>607.17523657772222</v>
      </c>
      <c r="L19" s="28">
        <v>589.00715485074318</v>
      </c>
      <c r="M19" s="28">
        <v>378.91865270042013</v>
      </c>
      <c r="N19" s="28">
        <v>496.5784169805749</v>
      </c>
      <c r="O19" s="28">
        <v>574.74817035275407</v>
      </c>
      <c r="P19" s="28">
        <v>525.60768784789752</v>
      </c>
      <c r="Q19" s="28">
        <v>528.35509959405704</v>
      </c>
    </row>
    <row r="20" spans="1:17" x14ac:dyDescent="0.25">
      <c r="A20" s="6" t="s">
        <v>1</v>
      </c>
      <c r="B20" s="28">
        <v>2942.3463820075508</v>
      </c>
      <c r="C20" s="28">
        <v>3066.3145342185303</v>
      </c>
      <c r="D20" s="28">
        <v>3101.7967997104251</v>
      </c>
      <c r="E20" s="28">
        <v>3359.685951179099</v>
      </c>
      <c r="F20" s="28">
        <v>3530.5273942645654</v>
      </c>
      <c r="G20" s="28">
        <v>3736.26428097901</v>
      </c>
      <c r="H20" s="28">
        <v>4265.6195061815997</v>
      </c>
      <c r="I20" s="28">
        <v>4744.6386085573758</v>
      </c>
      <c r="J20" s="28">
        <v>5084.4609504510709</v>
      </c>
      <c r="K20" s="28">
        <v>5261.2043189710075</v>
      </c>
      <c r="L20" s="28">
        <v>5210.6765889630487</v>
      </c>
      <c r="M20" s="28">
        <v>3381.3312728670126</v>
      </c>
      <c r="N20" s="28">
        <v>4379.5147139388755</v>
      </c>
      <c r="O20" s="28">
        <v>5019.302840155673</v>
      </c>
      <c r="P20" s="28">
        <v>4629.0038630371664</v>
      </c>
      <c r="Q20" s="28">
        <v>4539.6380283195986</v>
      </c>
    </row>
    <row r="21" spans="1:17" x14ac:dyDescent="0.25">
      <c r="A21" s="4" t="s">
        <v>0</v>
      </c>
      <c r="B21" s="28">
        <v>346.6413951312939</v>
      </c>
      <c r="C21" s="28">
        <v>353.95508993694085</v>
      </c>
      <c r="D21" s="28">
        <v>512.32367053987468</v>
      </c>
      <c r="E21" s="28">
        <v>535.64606923362624</v>
      </c>
      <c r="F21" s="28">
        <v>540.20404336565059</v>
      </c>
      <c r="G21" s="28">
        <v>583.5885009979479</v>
      </c>
      <c r="H21" s="28">
        <v>672.25941361622517</v>
      </c>
      <c r="I21" s="28">
        <v>794.52153447998307</v>
      </c>
      <c r="J21" s="28">
        <v>859.4242018396003</v>
      </c>
      <c r="K21" s="28">
        <v>909.38725384674979</v>
      </c>
      <c r="L21" s="28">
        <v>978.94084433806904</v>
      </c>
      <c r="M21" s="28">
        <v>655.76947676426585</v>
      </c>
      <c r="N21" s="28">
        <v>880.65887557823635</v>
      </c>
      <c r="O21" s="28">
        <v>1069.154979477441</v>
      </c>
      <c r="P21" s="28">
        <v>1036.9111234167556</v>
      </c>
      <c r="Q21" s="28">
        <v>1086.785686293789</v>
      </c>
    </row>
    <row r="22" spans="1:17" ht="15.75" thickBot="1" x14ac:dyDescent="0.3">
      <c r="A22" s="2" t="s">
        <v>34</v>
      </c>
      <c r="B22" s="29">
        <v>18386.222999999871</v>
      </c>
      <c r="C22" s="29">
        <v>18479.006999999918</v>
      </c>
      <c r="D22" s="29">
        <v>18879.890999999967</v>
      </c>
      <c r="E22" s="29">
        <v>19597.058999999979</v>
      </c>
      <c r="F22" s="29">
        <v>19725.652000000046</v>
      </c>
      <c r="G22" s="29">
        <v>20436.039999999884</v>
      </c>
      <c r="H22" s="29">
        <v>22674.858</v>
      </c>
      <c r="I22" s="29">
        <v>24769.341000000066</v>
      </c>
      <c r="J22" s="29">
        <v>25837.290000000095</v>
      </c>
      <c r="K22" s="29">
        <v>26558.173999999995</v>
      </c>
      <c r="L22" s="29">
        <v>26157.666000000012</v>
      </c>
      <c r="M22" s="29">
        <v>17289.216999999982</v>
      </c>
      <c r="N22" s="29">
        <v>22550.360999999935</v>
      </c>
      <c r="O22" s="29">
        <v>26037.801000000094</v>
      </c>
      <c r="P22" s="29">
        <v>24761.914000000063</v>
      </c>
      <c r="Q22" s="29">
        <v>24286.905999999977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>
        <v>0.554167643475312</v>
      </c>
      <c r="F26" s="30">
        <v>0.23164671346394439</v>
      </c>
      <c r="G26" s="30">
        <v>0.40663927489671248</v>
      </c>
      <c r="H26" s="30">
        <v>0.34470465008574735</v>
      </c>
      <c r="I26" s="30">
        <v>6.9841749089277982E-2</v>
      </c>
      <c r="J26" s="30">
        <v>2.5199425739958592E-2</v>
      </c>
      <c r="K26" s="30">
        <v>2.06943281040739E-2</v>
      </c>
      <c r="L26" s="30">
        <v>2.6950966693046086E-2</v>
      </c>
      <c r="M26" s="30">
        <v>-0.32491730131186769</v>
      </c>
      <c r="N26" s="30">
        <v>0.35324938920846516</v>
      </c>
      <c r="O26" s="30">
        <v>0.18040687039911019</v>
      </c>
      <c r="P26" s="30">
        <v>-2.9245525341896172E-2</v>
      </c>
      <c r="Q26" s="30">
        <v>6.8498254519564261E-2</v>
      </c>
    </row>
    <row r="27" spans="1:17" x14ac:dyDescent="0.25">
      <c r="A27" s="6" t="s">
        <v>9</v>
      </c>
      <c r="B27" s="30" t="s">
        <v>40</v>
      </c>
      <c r="C27" s="30">
        <v>1.0234223207929105E-2</v>
      </c>
      <c r="D27" s="30">
        <v>2.5245153927883957E-2</v>
      </c>
      <c r="E27" s="30">
        <v>4.242947886490489E-2</v>
      </c>
      <c r="F27" s="30">
        <v>1.1891615762856578E-2</v>
      </c>
      <c r="G27" s="30">
        <v>3.7350795090304478E-2</v>
      </c>
      <c r="H27" s="30">
        <v>9.1652241116185751E-2</v>
      </c>
      <c r="I27" s="30">
        <v>6.4117103842481038E-2</v>
      </c>
      <c r="J27" s="30">
        <v>3.5853231082197956E-2</v>
      </c>
      <c r="K27" s="30">
        <v>1.8247563054366367E-2</v>
      </c>
      <c r="L27" s="30">
        <v>-2.1504620651277451E-2</v>
      </c>
      <c r="M27" s="30">
        <v>-0.3343210270317043</v>
      </c>
      <c r="N27" s="30">
        <v>0.303392031001263</v>
      </c>
      <c r="O27" s="30">
        <v>0.15732173513667291</v>
      </c>
      <c r="P27" s="30">
        <v>-4.6737813175590226E-2</v>
      </c>
      <c r="Q27" s="30">
        <v>-2.169924851214633E-2</v>
      </c>
    </row>
    <row r="28" spans="1:17" x14ac:dyDescent="0.25">
      <c r="A28" s="4" t="s">
        <v>8</v>
      </c>
      <c r="B28" s="30" t="s">
        <v>40</v>
      </c>
      <c r="C28" s="30">
        <v>2.567213526878076E-2</v>
      </c>
      <c r="D28" s="30">
        <v>4.8977124530998672E-2</v>
      </c>
      <c r="E28" s="30">
        <v>4.9385681836565443E-2</v>
      </c>
      <c r="F28" s="30">
        <v>2.92470070976667E-2</v>
      </c>
      <c r="G28" s="30">
        <v>1.4300000618619801E-2</v>
      </c>
      <c r="H28" s="30">
        <v>9.1365408093417866E-2</v>
      </c>
      <c r="I28" s="30">
        <v>8.8122115861200667E-2</v>
      </c>
      <c r="J28" s="30">
        <v>2.3083262468704291E-2</v>
      </c>
      <c r="K28" s="30">
        <v>2.6691915243591602E-2</v>
      </c>
      <c r="L28" s="30">
        <v>-6.5079766561001451E-3</v>
      </c>
      <c r="M28" s="30">
        <v>-0.34943343666268667</v>
      </c>
      <c r="N28" s="30">
        <v>0.28512850056377914</v>
      </c>
      <c r="O28" s="30">
        <v>0.15740595838730354</v>
      </c>
      <c r="P28" s="30">
        <v>-5.7765516580708165E-2</v>
      </c>
      <c r="Q28" s="30">
        <v>-5.7962072643095608E-2</v>
      </c>
    </row>
    <row r="29" spans="1:17" x14ac:dyDescent="0.25">
      <c r="A29" s="6" t="s">
        <v>7</v>
      </c>
      <c r="B29" s="30" t="s">
        <v>40</v>
      </c>
      <c r="C29" s="30">
        <v>1.7797797758275502E-2</v>
      </c>
      <c r="D29" s="30">
        <v>6.3699192206991828E-3</v>
      </c>
      <c r="E29" s="30">
        <v>3.2933194689094503E-2</v>
      </c>
      <c r="F29" s="30">
        <v>-3.0349885294934653E-3</v>
      </c>
      <c r="G29" s="30">
        <v>1.4196157998140446E-2</v>
      </c>
      <c r="H29" s="30">
        <v>9.1939090211398566E-2</v>
      </c>
      <c r="I29" s="30">
        <v>6.3224385466587485E-2</v>
      </c>
      <c r="J29" s="30">
        <v>1.584309723713706E-2</v>
      </c>
      <c r="K29" s="30">
        <v>2.5639380600410711E-2</v>
      </c>
      <c r="L29" s="30">
        <v>-2.6249925567081722E-2</v>
      </c>
      <c r="M29" s="30">
        <v>-0.32446121126889693</v>
      </c>
      <c r="N29" s="30">
        <v>0.32297863894380718</v>
      </c>
      <c r="O29" s="30">
        <v>0.14250136134908375</v>
      </c>
      <c r="P29" s="30">
        <v>-2.5742423117339097E-2</v>
      </c>
      <c r="Q29" s="30">
        <v>-1.4717830934269038E-2</v>
      </c>
    </row>
    <row r="30" spans="1:17" x14ac:dyDescent="0.25">
      <c r="A30" s="4" t="s">
        <v>6</v>
      </c>
      <c r="B30" s="30" t="s">
        <v>40</v>
      </c>
      <c r="C30" s="30">
        <v>2.4044530030786992E-2</v>
      </c>
      <c r="D30" s="30">
        <v>2.2107048866973456E-2</v>
      </c>
      <c r="E30" s="30">
        <v>7.0117543540094696E-2</v>
      </c>
      <c r="F30" s="30">
        <v>1.4221725239479177E-2</v>
      </c>
      <c r="G30" s="30">
        <v>8.2354995780012707E-2</v>
      </c>
      <c r="H30" s="30">
        <v>0.15019475803817017</v>
      </c>
      <c r="I30" s="30">
        <v>0.16153342412720639</v>
      </c>
      <c r="J30" s="30">
        <v>7.6983313554196853E-2</v>
      </c>
      <c r="K30" s="30">
        <v>8.6886823450812445E-2</v>
      </c>
      <c r="L30" s="30">
        <v>1.5108432164812502E-2</v>
      </c>
      <c r="M30" s="30">
        <v>-0.34789393340836905</v>
      </c>
      <c r="N30" s="30">
        <v>0.3078279673440838</v>
      </c>
      <c r="O30" s="30">
        <v>0.11800635433096329</v>
      </c>
      <c r="P30" s="30">
        <v>-7.1918264069591231E-2</v>
      </c>
      <c r="Q30" s="30">
        <v>-2.0425805617090731E-2</v>
      </c>
    </row>
    <row r="31" spans="1:17" x14ac:dyDescent="0.25">
      <c r="A31" s="6" t="s">
        <v>5</v>
      </c>
      <c r="B31" s="30" t="s">
        <v>40</v>
      </c>
      <c r="C31" s="30">
        <v>-4.9661446605575699E-2</v>
      </c>
      <c r="D31" s="30">
        <v>-3.4037775073317733E-2</v>
      </c>
      <c r="E31" s="30">
        <v>-2.9161570802085257E-2</v>
      </c>
      <c r="F31" s="30">
        <v>-7.34087277109986E-2</v>
      </c>
      <c r="G31" s="30">
        <v>2.8795575311188815E-2</v>
      </c>
      <c r="H31" s="30">
        <v>8.2494584421441752E-2</v>
      </c>
      <c r="I31" s="30">
        <v>6.03123396625731E-2</v>
      </c>
      <c r="J31" s="30">
        <v>-8.9915250259954282E-3</v>
      </c>
      <c r="K31" s="30">
        <v>6.1447627090259527E-2</v>
      </c>
      <c r="L31" s="30">
        <v>-6.7634552276824245E-2</v>
      </c>
      <c r="M31" s="30">
        <v>-0.283007284560296</v>
      </c>
      <c r="N31" s="30">
        <v>0.36725196758454892</v>
      </c>
      <c r="O31" s="30">
        <v>6.8549165714065774E-2</v>
      </c>
      <c r="P31" s="30">
        <v>4.9215453288524946E-2</v>
      </c>
      <c r="Q31" s="30">
        <v>-9.6264642750725771E-2</v>
      </c>
    </row>
    <row r="32" spans="1:17" x14ac:dyDescent="0.25">
      <c r="A32" s="4" t="s">
        <v>4</v>
      </c>
      <c r="B32" s="30" t="s">
        <v>40</v>
      </c>
      <c r="C32" s="30">
        <v>2.6353697137067034E-3</v>
      </c>
      <c r="D32" s="30">
        <v>5.0639213326087562E-2</v>
      </c>
      <c r="E32" s="30">
        <v>4.656244273423793E-2</v>
      </c>
      <c r="F32" s="30">
        <v>-1.8990442359453352E-2</v>
      </c>
      <c r="G32" s="30">
        <v>0.10372857516406087</v>
      </c>
      <c r="H32" s="30">
        <v>0.13773944218760237</v>
      </c>
      <c r="I32" s="30">
        <v>0.13302350023991782</v>
      </c>
      <c r="J32" s="30">
        <v>0.1373842973041528</v>
      </c>
      <c r="K32" s="30">
        <v>8.5746532003748266E-2</v>
      </c>
      <c r="L32" s="30">
        <v>0.1509272158582784</v>
      </c>
      <c r="M32" s="30">
        <v>-0.33620004395864034</v>
      </c>
      <c r="N32" s="30">
        <v>0.3875421619822319</v>
      </c>
      <c r="O32" s="30">
        <v>0.20684777129205356</v>
      </c>
      <c r="P32" s="30">
        <v>-2.1062070037893732E-2</v>
      </c>
      <c r="Q32" s="30">
        <v>3.1831346752728029E-2</v>
      </c>
    </row>
    <row r="33" spans="1:17" x14ac:dyDescent="0.25">
      <c r="A33" s="6" t="s">
        <v>3</v>
      </c>
      <c r="B33" s="30" t="s">
        <v>40</v>
      </c>
      <c r="C33" s="30">
        <v>-4.9920984765177367E-2</v>
      </c>
      <c r="D33" s="30">
        <v>-5.1212575559187012E-2</v>
      </c>
      <c r="E33" s="30">
        <v>-3.6662186559883292E-2</v>
      </c>
      <c r="F33" s="30">
        <v>-7.2925617731783188E-2</v>
      </c>
      <c r="G33" s="30">
        <v>-1.5911095014079724E-2</v>
      </c>
      <c r="H33" s="30">
        <v>6.5433290574449465E-2</v>
      </c>
      <c r="I33" s="30">
        <v>6.5953080235400252E-2</v>
      </c>
      <c r="J33" s="30">
        <v>1.7051203907110235E-3</v>
      </c>
      <c r="K33" s="30">
        <v>3.1946283528581088E-3</v>
      </c>
      <c r="L33" s="30">
        <v>-4.221064485643522E-2</v>
      </c>
      <c r="M33" s="30">
        <v>-0.33781756332332058</v>
      </c>
      <c r="N33" s="30">
        <v>0.2997616655171631</v>
      </c>
      <c r="O33" s="30">
        <v>0.14685228750216361</v>
      </c>
      <c r="P33" s="30">
        <v>-1.6909053365167792E-2</v>
      </c>
      <c r="Q33" s="30">
        <v>-2.0060209758604342E-2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>
        <v>1.8384326363057948</v>
      </c>
      <c r="J34" s="30">
        <v>0.24952056413648549</v>
      </c>
      <c r="K34" s="30">
        <v>0.19776103613952167</v>
      </c>
      <c r="L34" s="30">
        <v>-2.9922303533624794E-2</v>
      </c>
      <c r="M34" s="30">
        <v>-0.3566824280828309</v>
      </c>
      <c r="N34" s="30">
        <v>0.31051457467621346</v>
      </c>
      <c r="O34" s="30">
        <v>0.1574167356033862</v>
      </c>
      <c r="P34" s="30">
        <v>-8.549915430734889E-2</v>
      </c>
      <c r="Q34" s="30">
        <v>5.2271148418867597E-3</v>
      </c>
    </row>
    <row r="35" spans="1:17" x14ac:dyDescent="0.25">
      <c r="A35" s="6" t="s">
        <v>1</v>
      </c>
      <c r="B35" s="30" t="s">
        <v>40</v>
      </c>
      <c r="C35" s="30">
        <v>4.2132412746862524E-2</v>
      </c>
      <c r="D35" s="30">
        <v>1.1571632686709243E-2</v>
      </c>
      <c r="E35" s="30">
        <v>8.3141858774484989E-2</v>
      </c>
      <c r="F35" s="30">
        <v>5.0850420416678643E-2</v>
      </c>
      <c r="G35" s="30">
        <v>5.8273697875470321E-2</v>
      </c>
      <c r="H35" s="30">
        <v>0.14168034844255795</v>
      </c>
      <c r="I35" s="30">
        <v>0.11229766313699496</v>
      </c>
      <c r="J35" s="30">
        <v>7.1622386851718289E-2</v>
      </c>
      <c r="K35" s="30">
        <v>3.476147623953274E-2</v>
      </c>
      <c r="L35" s="30">
        <v>-9.6038334466054254E-3</v>
      </c>
      <c r="M35" s="30">
        <v>-0.35107634965694257</v>
      </c>
      <c r="N35" s="30">
        <v>0.29520427326409471</v>
      </c>
      <c r="O35" s="30">
        <v>0.14608653424100071</v>
      </c>
      <c r="P35" s="30">
        <v>-7.7759599200912466E-2</v>
      </c>
      <c r="Q35" s="30">
        <v>-1.9305629755714482E-2</v>
      </c>
    </row>
    <row r="36" spans="1:17" x14ac:dyDescent="0.25">
      <c r="A36" s="4" t="s">
        <v>0</v>
      </c>
      <c r="B36" s="30" t="s">
        <v>40</v>
      </c>
      <c r="C36" s="30">
        <v>2.1098734624226845E-2</v>
      </c>
      <c r="D36" s="30">
        <v>0.44742563422706572</v>
      </c>
      <c r="E36" s="30">
        <v>4.5522781856194516E-2</v>
      </c>
      <c r="F36" s="30">
        <v>8.5093019324227193E-3</v>
      </c>
      <c r="G36" s="30">
        <v>8.0311241955905555E-2</v>
      </c>
      <c r="H36" s="30">
        <v>0.15194081526049308</v>
      </c>
      <c r="I36" s="30">
        <v>0.18186747316201068</v>
      </c>
      <c r="J36" s="30">
        <v>8.1687738523155584E-2</v>
      </c>
      <c r="K36" s="30">
        <v>5.8135495719347174E-2</v>
      </c>
      <c r="L36" s="30">
        <v>7.6484017339262689E-2</v>
      </c>
      <c r="M36" s="30">
        <v>-0.33012348952742099</v>
      </c>
      <c r="N36" s="30">
        <v>0.34293971705366988</v>
      </c>
      <c r="O36" s="30">
        <v>0.2140398616608945</v>
      </c>
      <c r="P36" s="30">
        <v>-3.0158262066407704E-2</v>
      </c>
      <c r="Q36" s="30">
        <v>4.8099168531137382E-2</v>
      </c>
    </row>
    <row r="37" spans="1:17" ht="15.75" thickBot="1" x14ac:dyDescent="0.3">
      <c r="A37" s="2" t="s">
        <v>34</v>
      </c>
      <c r="B37" s="31" t="s">
        <v>40</v>
      </c>
      <c r="C37" s="31">
        <v>5.0463871780543901E-3</v>
      </c>
      <c r="D37" s="31">
        <v>2.169402284441202E-2</v>
      </c>
      <c r="E37" s="31">
        <v>3.7985812524024221E-2</v>
      </c>
      <c r="F37" s="31">
        <v>6.5618519595245228E-3</v>
      </c>
      <c r="G37" s="31">
        <v>3.6013410355198339E-2</v>
      </c>
      <c r="H37" s="31">
        <v>0.10955243775213441</v>
      </c>
      <c r="I37" s="31">
        <v>9.2370280775300406E-2</v>
      </c>
      <c r="J37" s="31">
        <v>4.3115761537621422E-2</v>
      </c>
      <c r="K37" s="31">
        <v>2.7900913756818024E-2</v>
      </c>
      <c r="L37" s="31">
        <v>-1.5080404247670876E-2</v>
      </c>
      <c r="M37" s="31">
        <v>-0.33903823835047153</v>
      </c>
      <c r="N37" s="31">
        <v>0.30430203982054005</v>
      </c>
      <c r="O37" s="31">
        <v>0.15465118274603973</v>
      </c>
      <c r="P37" s="31">
        <v>-4.9001334636516569E-2</v>
      </c>
      <c r="Q37" s="31">
        <v>-1.9183008227881104E-2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3.3716942710037352E-3</v>
      </c>
      <c r="E41" s="16">
        <v>5.0484101771514347E-3</v>
      </c>
      <c r="F41" s="16">
        <v>6.1773231230667826E-3</v>
      </c>
      <c r="G41" s="16">
        <v>8.3872131690401874E-3</v>
      </c>
      <c r="H41" s="16">
        <v>1.0164751269005142E-2</v>
      </c>
      <c r="I41" s="16">
        <v>9.9551182122711284E-3</v>
      </c>
      <c r="J41" s="16">
        <v>9.7841312064439294E-3</v>
      </c>
      <c r="K41" s="16">
        <v>9.7155349257779054E-3</v>
      </c>
      <c r="L41" s="16">
        <v>1.0130144660535939E-2</v>
      </c>
      <c r="M41" s="16">
        <v>1.0346567369447847E-2</v>
      </c>
      <c r="N41" s="16">
        <v>1.0734849402701242E-2</v>
      </c>
      <c r="O41" s="16">
        <v>1.0974301310212544E-2</v>
      </c>
      <c r="P41" s="16">
        <v>1.1202278710941488E-2</v>
      </c>
      <c r="Q41" s="16">
        <v>1.2203719296967128E-2</v>
      </c>
    </row>
    <row r="42" spans="1:17" x14ac:dyDescent="0.25">
      <c r="A42" s="6" t="s">
        <v>9</v>
      </c>
      <c r="B42" s="17">
        <v>0.50098622637818291</v>
      </c>
      <c r="C42" s="17">
        <v>0.50357221089475157</v>
      </c>
      <c r="D42" s="17">
        <v>0.50532249120460648</v>
      </c>
      <c r="E42" s="17">
        <v>0.50748580068182914</v>
      </c>
      <c r="F42" s="17">
        <v>0.51017294747356723</v>
      </c>
      <c r="G42" s="17">
        <v>0.5108315272809284</v>
      </c>
      <c r="H42" s="17">
        <v>0.50259038024267244</v>
      </c>
      <c r="I42" s="17">
        <v>0.48959133112202907</v>
      </c>
      <c r="J42" s="17">
        <v>0.48618262800000578</v>
      </c>
      <c r="K42" s="17">
        <v>0.48161672933145572</v>
      </c>
      <c r="L42" s="17">
        <v>0.47847534590669083</v>
      </c>
      <c r="M42" s="17">
        <v>0.48189017176867305</v>
      </c>
      <c r="N42" s="17">
        <v>0.48155395799851536</v>
      </c>
      <c r="O42" s="17">
        <v>0.48266772732813518</v>
      </c>
      <c r="P42" s="17">
        <v>0.48381654992809769</v>
      </c>
      <c r="Q42" s="17">
        <v>0.48257534111612177</v>
      </c>
    </row>
    <row r="43" spans="1:17" x14ac:dyDescent="0.25">
      <c r="A43" s="4" t="s">
        <v>8</v>
      </c>
      <c r="B43" s="16">
        <v>7.140512928549532E-2</v>
      </c>
      <c r="C43" s="16">
        <v>7.2870518572813306E-2</v>
      </c>
      <c r="D43" s="16">
        <v>7.4816437530664665E-2</v>
      </c>
      <c r="E43" s="16">
        <v>7.5638122759873652E-2</v>
      </c>
      <c r="F43" s="16">
        <v>7.7342799472810086E-2</v>
      </c>
      <c r="G43" s="16">
        <v>7.5721801251801182E-2</v>
      </c>
      <c r="H43" s="16">
        <v>7.4480620935918174E-2</v>
      </c>
      <c r="I43" s="16">
        <v>7.4190970103953258E-2</v>
      </c>
      <c r="J43" s="16">
        <v>7.2766170868498611E-2</v>
      </c>
      <c r="K43" s="16">
        <v>7.2680584610897506E-2</v>
      </c>
      <c r="L43" s="16">
        <v>7.3313173353752245E-2</v>
      </c>
      <c r="M43" s="16">
        <v>7.2160149048672767E-2</v>
      </c>
      <c r="N43" s="16">
        <v>7.109937830055002E-2</v>
      </c>
      <c r="O43" s="16">
        <v>7.1269007742218754E-2</v>
      </c>
      <c r="P43" s="16">
        <v>7.061220918551829E-2</v>
      </c>
      <c r="Q43" s="16">
        <v>6.7820378057513106E-2</v>
      </c>
    </row>
    <row r="44" spans="1:17" x14ac:dyDescent="0.25">
      <c r="A44" s="6" t="s">
        <v>7</v>
      </c>
      <c r="B44" s="17">
        <v>2.4945649796725991E-2</v>
      </c>
      <c r="C44" s="17">
        <v>2.5262144862830946E-2</v>
      </c>
      <c r="D44" s="17">
        <v>2.4883244999486812E-2</v>
      </c>
      <c r="E44" s="17">
        <v>2.476212048510678E-2</v>
      </c>
      <c r="F44" s="17">
        <v>2.4526031545313569E-2</v>
      </c>
      <c r="G44" s="17">
        <v>2.4009541493936908E-2</v>
      </c>
      <c r="H44" s="17">
        <v>2.3628407277799121E-2</v>
      </c>
      <c r="I44" s="17">
        <v>2.2997969873056121E-2</v>
      </c>
      <c r="J44" s="17">
        <v>2.2396679071912486E-2</v>
      </c>
      <c r="K44" s="17">
        <v>2.2347403084668323E-2</v>
      </c>
      <c r="L44" s="17">
        <v>2.2093971437796674E-2</v>
      </c>
      <c r="M44" s="17">
        <v>2.2581237780080289E-2</v>
      </c>
      <c r="N44" s="17">
        <v>2.2904583686818084E-2</v>
      </c>
      <c r="O44" s="17">
        <v>2.2663570119149417E-2</v>
      </c>
      <c r="P44" s="17">
        <v>2.3217861088536317E-2</v>
      </c>
      <c r="Q44" s="17">
        <v>2.3323560589063382E-2</v>
      </c>
    </row>
    <row r="45" spans="1:17" x14ac:dyDescent="0.25">
      <c r="A45" s="4" t="s">
        <v>6</v>
      </c>
      <c r="B45" s="16">
        <v>1.8039555986578661E-2</v>
      </c>
      <c r="C45" s="16">
        <v>1.8380553244023826E-2</v>
      </c>
      <c r="D45" s="16">
        <v>1.8387983694461152E-2</v>
      </c>
      <c r="E45" s="16">
        <v>1.8957199322333369E-2</v>
      </c>
      <c r="F45" s="16">
        <v>1.9101462433705245E-2</v>
      </c>
      <c r="G45" s="16">
        <v>1.995588385746553E-2</v>
      </c>
      <c r="H45" s="16">
        <v>2.0686857352480485E-2</v>
      </c>
      <c r="I45" s="16">
        <v>2.1996640404757014E-2</v>
      </c>
      <c r="J45" s="16">
        <v>2.2710820355407821E-2</v>
      </c>
      <c r="K45" s="16">
        <v>2.4014076710793784E-2</v>
      </c>
      <c r="L45" s="16">
        <v>2.4750133782401977E-2</v>
      </c>
      <c r="M45" s="16">
        <v>2.4418526645444274E-2</v>
      </c>
      <c r="N45" s="16">
        <v>2.4484537394914088E-2</v>
      </c>
      <c r="O45" s="16">
        <v>2.3707478760179639E-2</v>
      </c>
      <c r="P45" s="16">
        <v>2.3136181830361664E-2</v>
      </c>
      <c r="Q45" s="16">
        <v>2.3106865875788831E-2</v>
      </c>
    </row>
    <row r="46" spans="1:17" x14ac:dyDescent="0.25">
      <c r="A46" s="6" t="s">
        <v>5</v>
      </c>
      <c r="B46" s="17">
        <v>1.4756580328178058E-2</v>
      </c>
      <c r="C46" s="17">
        <v>1.3953333279974174E-2</v>
      </c>
      <c r="D46" s="17">
        <v>1.3192200951458361E-2</v>
      </c>
      <c r="E46" s="17">
        <v>1.2338796440997253E-2</v>
      </c>
      <c r="F46" s="17">
        <v>1.1358488373587187E-2</v>
      </c>
      <c r="G46" s="17">
        <v>1.1279354556775159E-2</v>
      </c>
      <c r="H46" s="17">
        <v>1.1004293089756617E-2</v>
      </c>
      <c r="I46" s="17">
        <v>1.0681348584521425E-2</v>
      </c>
      <c r="J46" s="17">
        <v>1.0147777803499854E-2</v>
      </c>
      <c r="K46" s="17">
        <v>1.047896205325528E-2</v>
      </c>
      <c r="L46" s="17">
        <v>9.9198169968326821E-3</v>
      </c>
      <c r="M46" s="17">
        <v>1.0760738272474115E-2</v>
      </c>
      <c r="N46" s="17">
        <v>1.128008707072705E-2</v>
      </c>
      <c r="O46" s="17">
        <v>1.0438934120295692E-2</v>
      </c>
      <c r="P46" s="17">
        <v>1.1517041394257731E-2</v>
      </c>
      <c r="Q46" s="17">
        <v>1.0611926186238468E-2</v>
      </c>
    </row>
    <row r="47" spans="1:17" x14ac:dyDescent="0.25">
      <c r="A47" s="4" t="s">
        <v>4</v>
      </c>
      <c r="B47" s="16">
        <v>6.3745357253177006E-3</v>
      </c>
      <c r="C47" s="16">
        <v>6.3592437774465166E-3</v>
      </c>
      <c r="D47" s="16">
        <v>6.5394048808120287E-3</v>
      </c>
      <c r="E47" s="16">
        <v>6.5934384300001519E-3</v>
      </c>
      <c r="F47" s="16">
        <v>6.4260592679452428E-3</v>
      </c>
      <c r="G47" s="16">
        <v>6.8460747407673959E-3</v>
      </c>
      <c r="H47" s="16">
        <v>7.0199920181468218E-3</v>
      </c>
      <c r="I47" s="16">
        <v>7.2812452590817868E-3</v>
      </c>
      <c r="J47" s="16">
        <v>7.9392665012484771E-3</v>
      </c>
      <c r="K47" s="16">
        <v>8.3860525416590923E-3</v>
      </c>
      <c r="L47" s="16">
        <v>9.7995167782609464E-3</v>
      </c>
      <c r="M47" s="16">
        <v>9.8415962678418643E-3</v>
      </c>
      <c r="N47" s="16">
        <v>1.046968366676514E-2</v>
      </c>
      <c r="O47" s="16">
        <v>1.0942970992606174E-2</v>
      </c>
      <c r="P47" s="16">
        <v>1.1264463096846533E-2</v>
      </c>
      <c r="Q47" s="16">
        <v>1.1850351518345263E-2</v>
      </c>
    </row>
    <row r="48" spans="1:17" x14ac:dyDescent="0.25">
      <c r="A48" s="6" t="s">
        <v>3</v>
      </c>
      <c r="B48" s="17">
        <v>0.18460904793362115</v>
      </c>
      <c r="C48" s="17">
        <v>0.17451252469717127</v>
      </c>
      <c r="D48" s="17">
        <v>0.16205956493621124</v>
      </c>
      <c r="E48" s="17">
        <v>0.15040485626010708</v>
      </c>
      <c r="F48" s="17">
        <v>0.13852749231061232</v>
      </c>
      <c r="G48" s="17">
        <v>0.13158455948138487</v>
      </c>
      <c r="H48" s="17">
        <v>0.12635236103042086</v>
      </c>
      <c r="I48" s="17">
        <v>0.12329673445509745</v>
      </c>
      <c r="J48" s="17">
        <v>0.11840197874976745</v>
      </c>
      <c r="K48" s="17">
        <v>0.11555610806297729</v>
      </c>
      <c r="L48" s="17">
        <v>0.11237304111103365</v>
      </c>
      <c r="M48" s="17">
        <v>0.11258057348728928</v>
      </c>
      <c r="N48" s="17">
        <v>0.11218867197420765</v>
      </c>
      <c r="O48" s="17">
        <v>0.11143091264970274</v>
      </c>
      <c r="P48" s="17">
        <v>0.11519124620359952</v>
      </c>
      <c r="Q48" s="17">
        <v>0.11508822399013527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6.3034352189999957E-3</v>
      </c>
      <c r="I49" s="16">
        <v>1.6378948202206992E-2</v>
      </c>
      <c r="J49" s="16">
        <v>1.9619905433521559E-2</v>
      </c>
      <c r="K49" s="16">
        <v>2.2862085193723118E-2</v>
      </c>
      <c r="L49" s="16">
        <v>2.2517573045345213E-2</v>
      </c>
      <c r="M49" s="16">
        <v>2.1916472718250948E-2</v>
      </c>
      <c r="N49" s="16">
        <v>2.2020863301504413E-2</v>
      </c>
      <c r="O49" s="16">
        <v>2.2073606382994937E-2</v>
      </c>
      <c r="P49" s="16">
        <v>2.1226456397833229E-2</v>
      </c>
      <c r="Q49" s="16">
        <v>2.1754730701146432E-2</v>
      </c>
    </row>
    <row r="50" spans="1:17" x14ac:dyDescent="0.25">
      <c r="A50" s="6" t="s">
        <v>1</v>
      </c>
      <c r="B50" s="17">
        <v>0.16002995188340594</v>
      </c>
      <c r="C50" s="17">
        <v>0.16593502747298836</v>
      </c>
      <c r="D50" s="17">
        <v>0.16429103323268288</v>
      </c>
      <c r="E50" s="17">
        <v>0.17143827301734932</v>
      </c>
      <c r="F50" s="17">
        <v>0.17898153096610228</v>
      </c>
      <c r="G50" s="17">
        <v>0.1828272151052274</v>
      </c>
      <c r="H50" s="17">
        <v>0.18812111221078429</v>
      </c>
      <c r="I50" s="17">
        <v>0.191552880173815</v>
      </c>
      <c r="J50" s="17">
        <v>0.19678770298475776</v>
      </c>
      <c r="K50" s="17">
        <v>0.19810113146223865</v>
      </c>
      <c r="L50" s="17">
        <v>0.1992026577968786</v>
      </c>
      <c r="M50" s="17">
        <v>0.19557457534757161</v>
      </c>
      <c r="N50" s="17">
        <v>0.19421040372430792</v>
      </c>
      <c r="O50" s="17">
        <v>0.19276984412607098</v>
      </c>
      <c r="P50" s="17">
        <v>0.18694047087947865</v>
      </c>
      <c r="Q50" s="17">
        <v>0.18691709962230688</v>
      </c>
    </row>
    <row r="51" spans="1:17" x14ac:dyDescent="0.25">
      <c r="A51" s="4" t="s">
        <v>0</v>
      </c>
      <c r="B51" s="16">
        <v>1.8853322682494188E-2</v>
      </c>
      <c r="C51" s="16">
        <v>1.9154443197999894E-2</v>
      </c>
      <c r="D51" s="16">
        <v>2.7135944298612508E-2</v>
      </c>
      <c r="E51" s="16">
        <v>2.7332982425252013E-2</v>
      </c>
      <c r="F51" s="16">
        <v>2.7385865033290119E-2</v>
      </c>
      <c r="G51" s="16">
        <v>2.8556829062673161E-2</v>
      </c>
      <c r="H51" s="16">
        <v>2.9647789354016029E-2</v>
      </c>
      <c r="I51" s="16">
        <v>3.2076813609210719E-2</v>
      </c>
      <c r="J51" s="16">
        <v>3.3262939024936329E-2</v>
      </c>
      <c r="K51" s="16">
        <v>3.4241332022553583E-2</v>
      </c>
      <c r="L51" s="16">
        <v>3.7424625130471068E-2</v>
      </c>
      <c r="M51" s="16">
        <v>3.7929391294253899E-2</v>
      </c>
      <c r="N51" s="16">
        <v>3.9052983478989042E-2</v>
      </c>
      <c r="O51" s="16">
        <v>4.1061646468433993E-2</v>
      </c>
      <c r="P51" s="16">
        <v>4.1875241284528852E-2</v>
      </c>
      <c r="Q51" s="16">
        <v>4.474780304637363E-2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32.06765485551599</v>
      </c>
      <c r="E56" s="3">
        <v>51.971933880053179</v>
      </c>
      <c r="F56" s="3">
        <v>77.071557264636425</v>
      </c>
      <c r="G56" s="3">
        <v>147.78152182864446</v>
      </c>
      <c r="H56" s="3">
        <v>210.57181834231454</v>
      </c>
      <c r="I56" s="3">
        <v>249.35952419517866</v>
      </c>
      <c r="J56" s="3">
        <v>241.06467299592609</v>
      </c>
      <c r="K56" s="3">
        <v>258.02686706188666</v>
      </c>
      <c r="L56" s="3">
        <v>288.3197403248127</v>
      </c>
      <c r="M56" s="3">
        <v>230.5455457207299</v>
      </c>
      <c r="N56" s="3">
        <v>305.32651234849897</v>
      </c>
      <c r="O56" s="3">
        <v>323.89555081821561</v>
      </c>
      <c r="P56" s="3">
        <v>380.01570727533527</v>
      </c>
      <c r="Q56" s="3">
        <v>461.34743950373843</v>
      </c>
    </row>
    <row r="57" spans="1:17" x14ac:dyDescent="0.25">
      <c r="A57" s="6" t="s">
        <v>9</v>
      </c>
      <c r="B57" s="5">
        <v>4711.0595497693166</v>
      </c>
      <c r="C57" s="5">
        <v>5346.129559037362</v>
      </c>
      <c r="D57" s="5">
        <v>4806.0428782158942</v>
      </c>
      <c r="E57" s="5">
        <v>5224.4206695946341</v>
      </c>
      <c r="F57" s="5">
        <v>6365.188084342386</v>
      </c>
      <c r="G57" s="5">
        <v>9000.7799942761376</v>
      </c>
      <c r="H57" s="5">
        <v>10411.604519213473</v>
      </c>
      <c r="I57" s="5">
        <v>12263.466769102424</v>
      </c>
      <c r="J57" s="5">
        <v>11978.729001296639</v>
      </c>
      <c r="K57" s="5">
        <v>12790.860898895702</v>
      </c>
      <c r="L57" s="5">
        <v>13618.155722994732</v>
      </c>
      <c r="M57" s="5">
        <v>10737.631975984883</v>
      </c>
      <c r="N57" s="5">
        <v>13696.623491178589</v>
      </c>
      <c r="O57" s="5">
        <v>14245.456269698036</v>
      </c>
      <c r="P57" s="5">
        <v>16412.543658002454</v>
      </c>
      <c r="Q57" s="5">
        <v>18243.200500923944</v>
      </c>
    </row>
    <row r="58" spans="1:17" x14ac:dyDescent="0.25">
      <c r="A58" s="4" t="s">
        <v>8</v>
      </c>
      <c r="B58" s="3">
        <v>671.46320300033449</v>
      </c>
      <c r="C58" s="3">
        <v>773.62337495211966</v>
      </c>
      <c r="D58" s="3">
        <v>711.56739117345967</v>
      </c>
      <c r="E58" s="3">
        <v>778.67276567166698</v>
      </c>
      <c r="F58" s="3">
        <v>964.96975790649947</v>
      </c>
      <c r="G58" s="3">
        <v>1334.2075370045616</v>
      </c>
      <c r="H58" s="3">
        <v>1542.9319780370731</v>
      </c>
      <c r="I58" s="3">
        <v>1858.3631665866403</v>
      </c>
      <c r="J58" s="3">
        <v>1792.8370762267971</v>
      </c>
      <c r="K58" s="3">
        <v>1930.2636125179379</v>
      </c>
      <c r="L58" s="3">
        <v>2086.6074288245682</v>
      </c>
      <c r="M58" s="3">
        <v>1607.8956766705203</v>
      </c>
      <c r="N58" s="3">
        <v>2022.2477644810656</v>
      </c>
      <c r="O58" s="3">
        <v>2103.43363704186</v>
      </c>
      <c r="P58" s="3">
        <v>2395.3830562793987</v>
      </c>
      <c r="Q58" s="3">
        <v>2563.8706530053578</v>
      </c>
    </row>
    <row r="59" spans="1:17" x14ac:dyDescent="0.25">
      <c r="A59" s="6" t="s">
        <v>7</v>
      </c>
      <c r="B59" s="5">
        <v>234.57818900464846</v>
      </c>
      <c r="C59" s="5">
        <v>268.19331260535199</v>
      </c>
      <c r="D59" s="5">
        <v>236.66063652065424</v>
      </c>
      <c r="E59" s="5">
        <v>254.91892366559503</v>
      </c>
      <c r="F59" s="5">
        <v>305.99976835605116</v>
      </c>
      <c r="G59" s="5">
        <v>423.04475978735917</v>
      </c>
      <c r="H59" s="5">
        <v>489.48336790004947</v>
      </c>
      <c r="I59" s="5">
        <v>576.06175062104228</v>
      </c>
      <c r="J59" s="5">
        <v>551.81681467123167</v>
      </c>
      <c r="K59" s="5">
        <v>593.50621957075793</v>
      </c>
      <c r="L59" s="5">
        <v>628.82893790307935</v>
      </c>
      <c r="M59" s="5">
        <v>503.16241137431422</v>
      </c>
      <c r="N59" s="5">
        <v>651.46481255067522</v>
      </c>
      <c r="O59" s="5">
        <v>668.89265382371605</v>
      </c>
      <c r="P59" s="5">
        <v>787.62117339241581</v>
      </c>
      <c r="Q59" s="5">
        <v>881.72012941569722</v>
      </c>
    </row>
    <row r="60" spans="1:17" x14ac:dyDescent="0.25">
      <c r="A60" s="4" t="s">
        <v>6</v>
      </c>
      <c r="B60" s="3">
        <v>169.63624552826749</v>
      </c>
      <c r="C60" s="3">
        <v>195.13550764594027</v>
      </c>
      <c r="D60" s="3">
        <v>174.88522600458003</v>
      </c>
      <c r="E60" s="3">
        <v>195.15892630721649</v>
      </c>
      <c r="F60" s="3">
        <v>238.31996909799656</v>
      </c>
      <c r="G60" s="3">
        <v>351.61987974480257</v>
      </c>
      <c r="H60" s="3">
        <v>428.54655792539018</v>
      </c>
      <c r="I60" s="3">
        <v>550.98007560186511</v>
      </c>
      <c r="J60" s="3">
        <v>559.55673190889581</v>
      </c>
      <c r="K60" s="3">
        <v>637.7700277346089</v>
      </c>
      <c r="L60" s="3">
        <v>704.4274671561285</v>
      </c>
      <c r="M60" s="3">
        <v>544.10147347936925</v>
      </c>
      <c r="N60" s="3">
        <v>696.40272805078837</v>
      </c>
      <c r="O60" s="3">
        <v>699.70257554289947</v>
      </c>
      <c r="P60" s="3">
        <v>784.85036203645052</v>
      </c>
      <c r="Q60" s="3">
        <v>873.52823736291475</v>
      </c>
    </row>
    <row r="61" spans="1:17" x14ac:dyDescent="0.25">
      <c r="A61" s="6" t="s">
        <v>5</v>
      </c>
      <c r="B61" s="5">
        <v>138.76455083322568</v>
      </c>
      <c r="C61" s="5">
        <v>148.13432092018391</v>
      </c>
      <c r="D61" s="5">
        <v>125.46895207377113</v>
      </c>
      <c r="E61" s="5">
        <v>127.02436812548814</v>
      </c>
      <c r="F61" s="5">
        <v>141.71452094771178</v>
      </c>
      <c r="G61" s="5">
        <v>198.74064818074035</v>
      </c>
      <c r="H61" s="5">
        <v>227.96367015369273</v>
      </c>
      <c r="I61" s="5">
        <v>267.55041416946329</v>
      </c>
      <c r="J61" s="5">
        <v>250.02431858486011</v>
      </c>
      <c r="K61" s="5">
        <v>278.30209754975095</v>
      </c>
      <c r="L61" s="5">
        <v>282.33348648400727</v>
      </c>
      <c r="M61" s="5">
        <v>239.77423514499196</v>
      </c>
      <c r="N61" s="5">
        <v>320.83446307368183</v>
      </c>
      <c r="O61" s="5">
        <v>308.0947225042753</v>
      </c>
      <c r="P61" s="5">
        <v>390.69342444438536</v>
      </c>
      <c r="Q61" s="5">
        <v>401.17154902444298</v>
      </c>
    </row>
    <row r="62" spans="1:17" x14ac:dyDescent="0.25">
      <c r="A62" s="4" t="s">
        <v>4</v>
      </c>
      <c r="B62" s="3">
        <v>59.943399285061496</v>
      </c>
      <c r="C62" s="3">
        <v>67.512345590564763</v>
      </c>
      <c r="D62" s="3">
        <v>62.195253134836939</v>
      </c>
      <c r="E62" s="3">
        <v>67.877556320022151</v>
      </c>
      <c r="F62" s="3">
        <v>80.174921238296875</v>
      </c>
      <c r="G62" s="3">
        <v>120.62687848185782</v>
      </c>
      <c r="H62" s="3">
        <v>145.42534734884745</v>
      </c>
      <c r="I62" s="3">
        <v>182.38335443520751</v>
      </c>
      <c r="J62" s="3">
        <v>195.61028389423842</v>
      </c>
      <c r="K62" s="3">
        <v>222.71824257452437</v>
      </c>
      <c r="L62" s="3">
        <v>278.90955435451428</v>
      </c>
      <c r="M62" s="3">
        <v>219.2936170340507</v>
      </c>
      <c r="N62" s="3">
        <v>297.78452211551814</v>
      </c>
      <c r="O62" s="3">
        <v>322.97086776172057</v>
      </c>
      <c r="P62" s="3">
        <v>382.12519267566796</v>
      </c>
      <c r="Q62" s="3">
        <v>447.98878089292981</v>
      </c>
    </row>
    <row r="63" spans="1:17" x14ac:dyDescent="0.25">
      <c r="A63" s="6" t="s">
        <v>3</v>
      </c>
      <c r="B63" s="5">
        <v>1735.9842894862102</v>
      </c>
      <c r="C63" s="5">
        <v>1852.6966868328211</v>
      </c>
      <c r="D63" s="5">
        <v>1541.3230787566106</v>
      </c>
      <c r="E63" s="5">
        <v>1548.3748290040558</v>
      </c>
      <c r="F63" s="5">
        <v>1728.3424136381241</v>
      </c>
      <c r="G63" s="5">
        <v>2318.5015162236741</v>
      </c>
      <c r="H63" s="5">
        <v>2617.5009805846794</v>
      </c>
      <c r="I63" s="5">
        <v>3088.3827176099676</v>
      </c>
      <c r="J63" s="5">
        <v>2917.2272618937154</v>
      </c>
      <c r="K63" s="5">
        <v>3068.9592246993529</v>
      </c>
      <c r="L63" s="5">
        <v>3198.3122767102341</v>
      </c>
      <c r="M63" s="5">
        <v>2508.5565893884427</v>
      </c>
      <c r="N63" s="5">
        <v>3190.9321364373441</v>
      </c>
      <c r="O63" s="5">
        <v>3288.7721788051522</v>
      </c>
      <c r="P63" s="5">
        <v>3907.6409387344338</v>
      </c>
      <c r="Q63" s="5">
        <v>4350.776690519011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130.58123910175371</v>
      </c>
      <c r="I64" s="3">
        <v>410.26602029550844</v>
      </c>
      <c r="J64" s="3">
        <v>483.40174387970808</v>
      </c>
      <c r="K64" s="3">
        <v>607.17523657772222</v>
      </c>
      <c r="L64" s="3">
        <v>640.8853013196217</v>
      </c>
      <c r="M64" s="3">
        <v>488.34990221228298</v>
      </c>
      <c r="N64" s="3">
        <v>626.32954953793092</v>
      </c>
      <c r="O64" s="3">
        <v>651.48046293492541</v>
      </c>
      <c r="P64" s="3">
        <v>720.06660868855727</v>
      </c>
      <c r="Q64" s="3">
        <v>822.41233691449668</v>
      </c>
    </row>
    <row r="65" spans="1:17" x14ac:dyDescent="0.25">
      <c r="A65" s="6" t="s">
        <v>1</v>
      </c>
      <c r="B65" s="5">
        <v>1504.8530146621915</v>
      </c>
      <c r="C65" s="5">
        <v>1761.6344509495361</v>
      </c>
      <c r="D65" s="5">
        <v>1562.5462233838298</v>
      </c>
      <c r="E65" s="5">
        <v>1764.9078179292549</v>
      </c>
      <c r="F65" s="5">
        <v>2233.0684405445045</v>
      </c>
      <c r="G65" s="5">
        <v>3221.3899343439921</v>
      </c>
      <c r="H65" s="5">
        <v>3897.0953266307019</v>
      </c>
      <c r="I65" s="5">
        <v>4798.0881833709045</v>
      </c>
      <c r="J65" s="5">
        <v>4848.520759655853</v>
      </c>
      <c r="K65" s="5">
        <v>5261.2043189710075</v>
      </c>
      <c r="L65" s="5">
        <v>5669.6187954506449</v>
      </c>
      <c r="M65" s="5">
        <v>4357.855662907853</v>
      </c>
      <c r="N65" s="5">
        <v>5523.8395068696227</v>
      </c>
      <c r="O65" s="5">
        <v>5689.4095650765466</v>
      </c>
      <c r="P65" s="5">
        <v>6341.5950533584573</v>
      </c>
      <c r="Q65" s="5">
        <v>7066.1839404686489</v>
      </c>
    </row>
    <row r="66" spans="1:17" x14ac:dyDescent="0.25">
      <c r="A66" s="4" t="s">
        <v>0</v>
      </c>
      <c r="B66" s="3">
        <v>177.28855843074456</v>
      </c>
      <c r="C66" s="3">
        <v>203.35144146612129</v>
      </c>
      <c r="D66" s="3">
        <v>258.08570588084876</v>
      </c>
      <c r="E66" s="3">
        <v>281.38520950201337</v>
      </c>
      <c r="F66" s="3">
        <v>341.68056666379522</v>
      </c>
      <c r="G66" s="3">
        <v>503.16733012823232</v>
      </c>
      <c r="H66" s="3">
        <v>614.18019476202028</v>
      </c>
      <c r="I66" s="3">
        <v>803.47202401179993</v>
      </c>
      <c r="J66" s="3">
        <v>819.54333499213749</v>
      </c>
      <c r="K66" s="3">
        <v>909.38725384674979</v>
      </c>
      <c r="L66" s="3">
        <v>1065.1632884776607</v>
      </c>
      <c r="M66" s="3">
        <v>845.15491008256231</v>
      </c>
      <c r="N66" s="3">
        <v>1110.7665133562869</v>
      </c>
      <c r="O66" s="3">
        <v>1211.8935159926539</v>
      </c>
      <c r="P66" s="3">
        <v>1420.5368251124451</v>
      </c>
      <c r="Q66" s="3">
        <v>1691.6387419688181</v>
      </c>
    </row>
    <row r="67" spans="1:17" ht="15.75" thickBot="1" x14ac:dyDescent="0.3">
      <c r="A67" s="2" t="s">
        <v>34</v>
      </c>
      <c r="B67" s="1">
        <v>9403.5709999999999</v>
      </c>
      <c r="C67" s="1">
        <v>10616.411</v>
      </c>
      <c r="D67" s="1">
        <v>9510.8430000000008</v>
      </c>
      <c r="E67" s="1">
        <v>10294.713000000002</v>
      </c>
      <c r="F67" s="1">
        <v>12476.530000000002</v>
      </c>
      <c r="G67" s="1">
        <v>17619.860000000004</v>
      </c>
      <c r="H67" s="1">
        <v>20715.884999999995</v>
      </c>
      <c r="I67" s="1">
        <v>25048.374</v>
      </c>
      <c r="J67" s="1">
        <v>24638.332000000002</v>
      </c>
      <c r="K67" s="1">
        <v>26558.173999999995</v>
      </c>
      <c r="L67" s="1">
        <v>28461.562000000002</v>
      </c>
      <c r="M67" s="1">
        <v>22282.321999999996</v>
      </c>
      <c r="N67" s="1">
        <v>28442.552000000003</v>
      </c>
      <c r="O67" s="1">
        <v>29514.002</v>
      </c>
      <c r="P67" s="1">
        <v>33923.072</v>
      </c>
      <c r="Q67" s="1">
        <v>37803.839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>
        <v>50.375518587475</v>
      </c>
      <c r="E71" s="3">
        <v>52.531928387825999</v>
      </c>
      <c r="F71" s="3">
        <v>63.250279382400009</v>
      </c>
      <c r="G71" s="3">
        <v>86.219541555018012</v>
      </c>
      <c r="H71" s="3">
        <v>91.360594187624002</v>
      </c>
      <c r="I71" s="3">
        <v>101.126525731952</v>
      </c>
      <c r="J71" s="3">
        <v>95.359582990321002</v>
      </c>
      <c r="K71" s="3">
        <v>100</v>
      </c>
      <c r="L71" s="3">
        <v>108.807727723108</v>
      </c>
      <c r="M71" s="3">
        <v>128.87987929123699</v>
      </c>
      <c r="N71" s="3">
        <v>126.12903181461299</v>
      </c>
      <c r="O71" s="3">
        <v>113.35059362347799</v>
      </c>
      <c r="P71" s="3">
        <v>136.99697042805298</v>
      </c>
      <c r="Q71" s="3">
        <v>155.65522837697</v>
      </c>
    </row>
    <row r="72" spans="1:17" x14ac:dyDescent="0.25">
      <c r="A72" s="6" t="s">
        <v>9</v>
      </c>
      <c r="B72" s="5">
        <v>51.144658693632003</v>
      </c>
      <c r="C72" s="5">
        <v>57.451198541133998</v>
      </c>
      <c r="D72" s="5">
        <v>50.375518587475</v>
      </c>
      <c r="E72" s="5">
        <v>52.531928387825999</v>
      </c>
      <c r="F72" s="5">
        <v>63.250279382399995</v>
      </c>
      <c r="G72" s="5">
        <v>86.219541555017983</v>
      </c>
      <c r="H72" s="5">
        <v>91.360594187624002</v>
      </c>
      <c r="I72" s="5">
        <v>101.126525731952</v>
      </c>
      <c r="J72" s="5">
        <v>95.359582990321002</v>
      </c>
      <c r="K72" s="5">
        <v>100</v>
      </c>
      <c r="L72" s="5">
        <v>108.807727723108</v>
      </c>
      <c r="M72" s="5">
        <v>128.87987929123699</v>
      </c>
      <c r="N72" s="5">
        <v>126.12903181461299</v>
      </c>
      <c r="O72" s="5">
        <v>113.35059362347802</v>
      </c>
      <c r="P72" s="5">
        <v>136.996970428053</v>
      </c>
      <c r="Q72" s="5">
        <v>155.65522837697</v>
      </c>
    </row>
    <row r="73" spans="1:17" x14ac:dyDescent="0.25">
      <c r="A73" s="4" t="s">
        <v>8</v>
      </c>
      <c r="B73" s="3">
        <v>51.144658693632003</v>
      </c>
      <c r="C73" s="3">
        <v>57.451198541133998</v>
      </c>
      <c r="D73" s="3">
        <v>50.375518587475007</v>
      </c>
      <c r="E73" s="3">
        <v>52.531928387825999</v>
      </c>
      <c r="F73" s="3">
        <v>63.250279382400009</v>
      </c>
      <c r="G73" s="3">
        <v>86.219541555017997</v>
      </c>
      <c r="H73" s="3">
        <v>91.360594187624017</v>
      </c>
      <c r="I73" s="3">
        <v>101.126525731952</v>
      </c>
      <c r="J73" s="3">
        <v>95.359582990321002</v>
      </c>
      <c r="K73" s="3">
        <v>99.999999999999986</v>
      </c>
      <c r="L73" s="3">
        <v>108.807727723108</v>
      </c>
      <c r="M73" s="3">
        <v>128.87987929123699</v>
      </c>
      <c r="N73" s="3">
        <v>126.12903181461299</v>
      </c>
      <c r="O73" s="3">
        <v>113.35059362347802</v>
      </c>
      <c r="P73" s="3">
        <v>136.996970428053</v>
      </c>
      <c r="Q73" s="3">
        <v>155.65522837697</v>
      </c>
    </row>
    <row r="74" spans="1:17" x14ac:dyDescent="0.25">
      <c r="A74" s="6" t="s">
        <v>7</v>
      </c>
      <c r="B74" s="5">
        <v>51.144658693632003</v>
      </c>
      <c r="C74" s="5">
        <v>57.451198541133998</v>
      </c>
      <c r="D74" s="5">
        <v>50.375518587475</v>
      </c>
      <c r="E74" s="5">
        <v>52.531928387825999</v>
      </c>
      <c r="F74" s="5">
        <v>63.250279382399995</v>
      </c>
      <c r="G74" s="5">
        <v>86.219541555017997</v>
      </c>
      <c r="H74" s="5">
        <v>91.360594187623988</v>
      </c>
      <c r="I74" s="5">
        <v>101.12652573195197</v>
      </c>
      <c r="J74" s="5">
        <v>95.359582990321002</v>
      </c>
      <c r="K74" s="5">
        <v>100</v>
      </c>
      <c r="L74" s="5">
        <v>108.80772772310799</v>
      </c>
      <c r="M74" s="5">
        <v>128.87987929123699</v>
      </c>
      <c r="N74" s="5">
        <v>126.12903181461301</v>
      </c>
      <c r="O74" s="5">
        <v>113.35059362347799</v>
      </c>
      <c r="P74" s="5">
        <v>136.99697042805298</v>
      </c>
      <c r="Q74" s="5">
        <v>155.65522837697</v>
      </c>
    </row>
    <row r="75" spans="1:17" x14ac:dyDescent="0.25">
      <c r="A75" s="4" t="s">
        <v>6</v>
      </c>
      <c r="B75" s="3">
        <v>51.144658693632003</v>
      </c>
      <c r="C75" s="3">
        <v>57.451198541133998</v>
      </c>
      <c r="D75" s="3">
        <v>50.375518587475</v>
      </c>
      <c r="E75" s="3">
        <v>52.531928387825999</v>
      </c>
      <c r="F75" s="3">
        <v>63.250279382400009</v>
      </c>
      <c r="G75" s="3">
        <v>86.219541555017997</v>
      </c>
      <c r="H75" s="3">
        <v>91.360594187624017</v>
      </c>
      <c r="I75" s="3">
        <v>101.126525731952</v>
      </c>
      <c r="J75" s="3">
        <v>95.359582990320988</v>
      </c>
      <c r="K75" s="3">
        <v>100</v>
      </c>
      <c r="L75" s="3">
        <v>108.80772772310799</v>
      </c>
      <c r="M75" s="3">
        <v>128.87987929123699</v>
      </c>
      <c r="N75" s="3">
        <v>126.12903181461299</v>
      </c>
      <c r="O75" s="3">
        <v>113.35059362347802</v>
      </c>
      <c r="P75" s="3">
        <v>136.996970428053</v>
      </c>
      <c r="Q75" s="3">
        <v>155.65522837697</v>
      </c>
    </row>
    <row r="76" spans="1:17" x14ac:dyDescent="0.25">
      <c r="A76" s="6" t="s">
        <v>5</v>
      </c>
      <c r="B76" s="5">
        <v>51.144658693632003</v>
      </c>
      <c r="C76" s="5">
        <v>57.451198541133998</v>
      </c>
      <c r="D76" s="5">
        <v>50.375518587475</v>
      </c>
      <c r="E76" s="5">
        <v>52.531928387825999</v>
      </c>
      <c r="F76" s="5">
        <v>63.250279382399995</v>
      </c>
      <c r="G76" s="5">
        <v>86.219541555017983</v>
      </c>
      <c r="H76" s="5">
        <v>91.360594187624017</v>
      </c>
      <c r="I76" s="5">
        <v>101.126525731952</v>
      </c>
      <c r="J76" s="5">
        <v>95.359582990320988</v>
      </c>
      <c r="K76" s="5">
        <v>100</v>
      </c>
      <c r="L76" s="5">
        <v>108.807727723108</v>
      </c>
      <c r="M76" s="5">
        <v>128.87987929123696</v>
      </c>
      <c r="N76" s="5">
        <v>126.12903181461301</v>
      </c>
      <c r="O76" s="5">
        <v>113.35059362347802</v>
      </c>
      <c r="P76" s="5">
        <v>136.99697042805298</v>
      </c>
      <c r="Q76" s="5">
        <v>155.65522837697</v>
      </c>
    </row>
    <row r="77" spans="1:17" x14ac:dyDescent="0.25">
      <c r="A77" s="4" t="s">
        <v>4</v>
      </c>
      <c r="B77" s="3">
        <v>51.144658693632003</v>
      </c>
      <c r="C77" s="3">
        <v>57.451198541133998</v>
      </c>
      <c r="D77" s="3">
        <v>50.375518587475</v>
      </c>
      <c r="E77" s="3">
        <v>52.531928387825999</v>
      </c>
      <c r="F77" s="3">
        <v>63.250279382400009</v>
      </c>
      <c r="G77" s="3">
        <v>86.219541555017997</v>
      </c>
      <c r="H77" s="3">
        <v>91.360594187624017</v>
      </c>
      <c r="I77" s="3">
        <v>101.126525731952</v>
      </c>
      <c r="J77" s="3">
        <v>95.359582990321002</v>
      </c>
      <c r="K77" s="3">
        <v>100</v>
      </c>
      <c r="L77" s="3">
        <v>108.807727723108</v>
      </c>
      <c r="M77" s="3">
        <v>128.87987929123702</v>
      </c>
      <c r="N77" s="3">
        <v>126.12903181461299</v>
      </c>
      <c r="O77" s="3">
        <v>113.35059362347799</v>
      </c>
      <c r="P77" s="3">
        <v>136.996970428053</v>
      </c>
      <c r="Q77" s="3">
        <v>155.65522837697</v>
      </c>
    </row>
    <row r="78" spans="1:17" x14ac:dyDescent="0.25">
      <c r="A78" s="6" t="s">
        <v>3</v>
      </c>
      <c r="B78" s="5">
        <v>51.144658693632003</v>
      </c>
      <c r="C78" s="5">
        <v>57.451198541133998</v>
      </c>
      <c r="D78" s="5">
        <v>50.375518587475</v>
      </c>
      <c r="E78" s="5">
        <v>52.531928387825999</v>
      </c>
      <c r="F78" s="5">
        <v>63.250279382399995</v>
      </c>
      <c r="G78" s="5">
        <v>86.219541555018012</v>
      </c>
      <c r="H78" s="5">
        <v>91.360594187624002</v>
      </c>
      <c r="I78" s="5">
        <v>101.126525731952</v>
      </c>
      <c r="J78" s="5">
        <v>95.359582990321002</v>
      </c>
      <c r="K78" s="5">
        <v>99.999999999999986</v>
      </c>
      <c r="L78" s="5">
        <v>108.807727723108</v>
      </c>
      <c r="M78" s="5">
        <v>128.87987929123699</v>
      </c>
      <c r="N78" s="5">
        <v>126.12903181461301</v>
      </c>
      <c r="O78" s="5">
        <v>113.35059362347802</v>
      </c>
      <c r="P78" s="5">
        <v>136.996970428053</v>
      </c>
      <c r="Q78" s="5">
        <v>155.65522837697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>
        <v>91.360594187624002</v>
      </c>
      <c r="I79" s="3">
        <v>101.126525731952</v>
      </c>
      <c r="J79" s="3">
        <v>95.359582990321002</v>
      </c>
      <c r="K79" s="3">
        <v>100</v>
      </c>
      <c r="L79" s="3">
        <v>108.80772772310799</v>
      </c>
      <c r="M79" s="3">
        <v>128.87987929123699</v>
      </c>
      <c r="N79" s="3">
        <v>126.12903181461299</v>
      </c>
      <c r="O79" s="3">
        <v>113.35059362347802</v>
      </c>
      <c r="P79" s="3">
        <v>136.99697042805298</v>
      </c>
      <c r="Q79" s="3">
        <v>155.65522837697</v>
      </c>
    </row>
    <row r="80" spans="1:17" x14ac:dyDescent="0.25">
      <c r="A80" s="6" t="s">
        <v>1</v>
      </c>
      <c r="B80" s="5">
        <v>51.144658693632003</v>
      </c>
      <c r="C80" s="5">
        <v>57.451198541133998</v>
      </c>
      <c r="D80" s="5">
        <v>50.375518587475</v>
      </c>
      <c r="E80" s="5">
        <v>52.531928387825999</v>
      </c>
      <c r="F80" s="5">
        <v>63.250279382399995</v>
      </c>
      <c r="G80" s="5">
        <v>86.219541555017997</v>
      </c>
      <c r="H80" s="5">
        <v>91.360594187624002</v>
      </c>
      <c r="I80" s="5">
        <v>101.12652573195203</v>
      </c>
      <c r="J80" s="5">
        <v>95.359582990321002</v>
      </c>
      <c r="K80" s="5">
        <v>100</v>
      </c>
      <c r="L80" s="5">
        <v>108.80772772310799</v>
      </c>
      <c r="M80" s="5">
        <v>128.87987929123699</v>
      </c>
      <c r="N80" s="5">
        <v>126.12903181461301</v>
      </c>
      <c r="O80" s="5">
        <v>113.35059362347802</v>
      </c>
      <c r="P80" s="5">
        <v>136.99697042805298</v>
      </c>
      <c r="Q80" s="5">
        <v>155.65522837697</v>
      </c>
    </row>
    <row r="81" spans="1:17" x14ac:dyDescent="0.25">
      <c r="A81" s="4" t="s">
        <v>0</v>
      </c>
      <c r="B81" s="3">
        <v>51.144658693631996</v>
      </c>
      <c r="C81" s="3">
        <v>57.451198541133998</v>
      </c>
      <c r="D81" s="3">
        <v>50.375518587475</v>
      </c>
      <c r="E81" s="3">
        <v>52.531928387825985</v>
      </c>
      <c r="F81" s="3">
        <v>63.250279382399995</v>
      </c>
      <c r="G81" s="3">
        <v>86.219541555017997</v>
      </c>
      <c r="H81" s="3">
        <v>91.360594187624017</v>
      </c>
      <c r="I81" s="3">
        <v>101.126525731952</v>
      </c>
      <c r="J81" s="3">
        <v>95.359582990321002</v>
      </c>
      <c r="K81" s="3">
        <v>100</v>
      </c>
      <c r="L81" s="3">
        <v>108.807727723108</v>
      </c>
      <c r="M81" s="3">
        <v>128.87987929123702</v>
      </c>
      <c r="N81" s="3">
        <v>126.12903181461299</v>
      </c>
      <c r="O81" s="3">
        <v>113.35059362347802</v>
      </c>
      <c r="P81" s="3">
        <v>136.99697042805303</v>
      </c>
      <c r="Q81" s="3">
        <v>155.65522837697</v>
      </c>
    </row>
    <row r="82" spans="1:17" ht="15.75" thickBot="1" x14ac:dyDescent="0.3">
      <c r="A82" s="2" t="s">
        <v>34</v>
      </c>
      <c r="B82" s="1">
        <v>51.144658693631996</v>
      </c>
      <c r="C82" s="1">
        <v>57.451198541133984</v>
      </c>
      <c r="D82" s="1">
        <v>50.375518587474986</v>
      </c>
      <c r="E82" s="1">
        <v>52.531928387826014</v>
      </c>
      <c r="F82" s="1">
        <v>63.250279382399995</v>
      </c>
      <c r="G82" s="1">
        <v>86.219541555018026</v>
      </c>
      <c r="H82" s="1">
        <v>91.360594187624002</v>
      </c>
      <c r="I82" s="1">
        <v>101.12652573195197</v>
      </c>
      <c r="J82" s="1">
        <v>95.359582990321016</v>
      </c>
      <c r="K82" s="1">
        <v>100</v>
      </c>
      <c r="L82" s="1">
        <v>108.80772772310799</v>
      </c>
      <c r="M82" s="1">
        <v>128.87987929123696</v>
      </c>
      <c r="N82" s="1">
        <v>126.12903181461301</v>
      </c>
      <c r="O82" s="1">
        <v>113.35059362347802</v>
      </c>
      <c r="P82" s="1">
        <v>136.99697042805298</v>
      </c>
      <c r="Q82" s="1">
        <v>155.65522837697003</v>
      </c>
    </row>
  </sheetData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3ED7D-85EB-4E8D-A298-32E79502AA4D}">
  <sheetPr>
    <tabColor rgb="FF00B0F0"/>
  </sheetPr>
  <dimension ref="A1:N73"/>
  <sheetViews>
    <sheetView zoomScale="134" zoomScaleNormal="84" workbookViewId="0"/>
  </sheetViews>
  <sheetFormatPr baseColWidth="10" defaultRowHeight="15" x14ac:dyDescent="0.25"/>
  <cols>
    <col min="1" max="1" width="24.42578125" customWidth="1"/>
  </cols>
  <sheetData>
    <row r="1" spans="1:14" x14ac:dyDescent="0.25">
      <c r="A1" t="s">
        <v>23</v>
      </c>
    </row>
    <row r="2" spans="1:14" x14ac:dyDescent="0.25">
      <c r="A2" t="s">
        <v>22</v>
      </c>
    </row>
    <row r="3" spans="1:14" x14ac:dyDescent="0.25">
      <c r="A3" s="6" t="s">
        <v>18</v>
      </c>
    </row>
    <row r="4" spans="1:14" x14ac:dyDescent="0.25">
      <c r="A4" t="s">
        <v>21</v>
      </c>
    </row>
    <row r="5" spans="1:14" ht="30" x14ac:dyDescent="0.25">
      <c r="A5" s="7" t="s">
        <v>15</v>
      </c>
      <c r="B5" s="14">
        <v>2009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 t="s">
        <v>16</v>
      </c>
      <c r="L5" s="14" t="s">
        <v>19</v>
      </c>
      <c r="M5" s="14" t="s">
        <v>17</v>
      </c>
      <c r="N5" s="14" t="s">
        <v>20</v>
      </c>
    </row>
    <row r="6" spans="1:14" x14ac:dyDescent="0.25">
      <c r="A6" s="4" t="s">
        <v>10</v>
      </c>
      <c r="B6" s="3">
        <f>Total!B7-'11'!B7-'21'!B7-'22'!B7-'23'!B7-'31-33'!B7-'43'!B7-'46'!B7-'48-49'!B7-'51'!B7-'52'!B7-'53'!B7-'54'!B7-'55'!B7-'56'!B7-'61'!B7-'62'!B7-'71'!B7-'72'!B7-'81'!B7-'93'!B7</f>
        <v>-38456</v>
      </c>
      <c r="C6" s="3" t="e">
        <f>Total!B2-'11'!C7-'21'!C7-'22'!C7-'23'!C7-'31-33'!C7-'43'!C7-'46'!C7-'48-49'!C7-'51'!C7-'52'!C7-'53'!C7-'54'!C7-'55'!C7-'56'!C7-'61'!C7-'62'!C7-'71'!C7-'72'!C7-'81'!C7-'93'!C7</f>
        <v>#VALUE!</v>
      </c>
      <c r="D6" s="3">
        <f>Total!D7-'11'!D7-'21'!D7-'22'!D7-'23'!D7-'31-33'!D7-'43'!D7-'46'!D7-'48-49'!D7-'51'!D7-'52'!D7-'53'!D7-'54'!D7-'55'!D7-'56'!D7-'61'!D7-'62'!D7-'71'!D7-'72'!D7-'81'!D7-'93'!D7</f>
        <v>0</v>
      </c>
      <c r="E6" s="3">
        <f>Total!E7-'11'!E7-'21'!E7-'22'!E7-'23'!E7-'31-33'!E7-'43'!E7-'46'!E7-'48-49'!E7-'51'!E7-'52'!E7-'53'!E7-'54'!E7-'55'!E7-'56'!E7-'61'!E7-'62'!E7-'71'!E7-'72'!E7-'81'!E7-'93'!E7</f>
        <v>0</v>
      </c>
      <c r="F6" s="3">
        <f>Total!F7-'11'!F7-'21'!F7-'22'!F7-'23'!F7-'31-33'!F7-'43'!F7-'46'!F7-'48-49'!F7-'51'!F7-'52'!F7-'53'!F7-'54'!F7-'55'!F7-'56'!F7-'61'!F7-'62'!F7-'71'!F7-'72'!F7-'81'!F7-'93'!F7</f>
        <v>0</v>
      </c>
      <c r="G6" s="3">
        <f>Total!G7-'11'!G7-'21'!G7-'22'!G7-'23'!G7-'31-33'!G7-'43'!G7-'46'!G7-'48-49'!G7-'51'!G7-'52'!G7-'53'!G7-'54'!G7-'55'!G7-'56'!G7-'61'!G7-'62'!G7-'71'!G7-'72'!G7-'81'!G7-'93'!G7</f>
        <v>0</v>
      </c>
      <c r="H6" s="3">
        <f>Total!H7-'11'!H7-'21'!H7-'22'!H7-'23'!H7-'31-33'!H7-'43'!H7-'46'!H7-'48-49'!H7-'51'!H7-'52'!H7-'53'!H7-'54'!H7-'55'!H7-'56'!H7-'61'!H7-'62'!H7-'71'!H7-'72'!H7-'81'!H7-'93'!H7</f>
        <v>0</v>
      </c>
      <c r="I6" s="3">
        <f>Total!I7-'11'!I7-'21'!I7-'22'!I7-'23'!I7-'31-33'!I7-'43'!I7-'46'!I7-'48-49'!I7-'51'!I7-'52'!I7-'53'!I7-'54'!I7-'55'!I7-'56'!I7-'61'!I7-'62'!I7-'71'!I7-'72'!I7-'81'!I7-'93'!I7</f>
        <v>0</v>
      </c>
      <c r="J6" s="3">
        <f>Total!J7-'11'!J7-'21'!J7-'22'!J7-'23'!J7-'31-33'!J7-'43'!J7-'46'!J7-'48-49'!J7-'51'!J7-'52'!J7-'53'!J7-'54'!J7-'55'!J7-'56'!J7-'61'!J7-'62'!J7-'71'!J7-'72'!J7-'81'!J7-'93'!J7</f>
        <v>0</v>
      </c>
      <c r="K6" s="3">
        <f>Total!K7-'11'!K7-'21'!K7-'22'!K7-'23'!K7-'31-33'!K7-'43'!K7-'46'!K7-'48-49'!K7-'51'!K7-'52'!K7-'53'!K7-'54'!K7-'55'!K7-'56'!K7-'61'!K7-'62'!K7-'71'!K7-'72'!K7-'81'!K7-'93'!K7</f>
        <v>0</v>
      </c>
      <c r="L6" s="3">
        <f>Total!L7-'11'!L7-'21'!L7-'22'!L7-'23'!L7-'31-33'!L7-'43'!L7-'46'!L7-'48-49'!L7-'51'!L7-'52'!L7-'53'!L7-'54'!L7-'55'!L7-'56'!L7-'61'!L7-'62'!L7-'71'!L7-'72'!L7-'81'!L7-'93'!L7</f>
        <v>0</v>
      </c>
      <c r="M6" s="3">
        <f>Total!M7-'11'!M7-'21'!M7-'22'!M7-'23'!M7-'31-33'!M7-'43'!M7-'46'!M7-'48-49'!M7-'51'!M7-'52'!M7-'53'!M7-'54'!M7-'55'!M7-'56'!M7-'61'!M7-'62'!M7-'71'!M7-'72'!M7-'81'!M7-'93'!M7</f>
        <v>0</v>
      </c>
      <c r="N6" s="3">
        <f>Total!N7-'11'!N7-'21'!N7-'22'!N7-'23'!N7-'31-33'!N7-'43'!N7-'46'!N7-'48-49'!N7-'51'!N7-'52'!N7-'53'!N7-'54'!N7-'55'!N7-'56'!N7-'61'!N7-'62'!N7-'71'!N7-'72'!N7-'81'!N7-'93'!N7</f>
        <v>0</v>
      </c>
    </row>
    <row r="7" spans="1:14" x14ac:dyDescent="0.25">
      <c r="A7" s="6" t="s">
        <v>9</v>
      </c>
      <c r="B7" s="5">
        <f>Total!B8-'11'!B8-'21'!B8-'22'!B8-'23'!B8-'31-33'!B8-'43'!B8-'46'!B8-'48-49'!B8-'51'!B8-'52'!B8-'53'!B8-'54'!B8-'55'!B8-'56'!B8-'61'!B8-'62'!B8-'71'!B8-'72'!B8-'81'!B8-'93'!B8</f>
        <v>-874019</v>
      </c>
      <c r="C7" s="5">
        <f>Total!C8-'11'!C8-'21'!C8-'22'!C8-'23'!C8-'31-33'!C8-'43'!C8-'46'!C8-'48-49'!C8-'51'!C8-'52'!C8-'53'!C8-'54'!C8-'55'!C8-'56'!C8-'61'!C8-'62'!C8-'71'!C8-'72'!C8-'81'!C8-'93'!C8</f>
        <v>0</v>
      </c>
      <c r="D7" s="5">
        <f>Total!D8-'11'!D8-'21'!D8-'22'!D8-'23'!D8-'31-33'!D8-'43'!D8-'46'!D8-'48-49'!D8-'51'!D8-'52'!D8-'53'!D8-'54'!D8-'55'!D8-'56'!D8-'61'!D8-'62'!D8-'71'!D8-'72'!D8-'81'!D8-'93'!D8</f>
        <v>0</v>
      </c>
      <c r="E7" s="5">
        <f>Total!E8-'11'!E8-'21'!E8-'22'!E8-'23'!E8-'31-33'!E8-'43'!E8-'46'!E8-'48-49'!E8-'51'!E8-'52'!E8-'53'!E8-'54'!E8-'55'!E8-'56'!E8-'61'!E8-'62'!E8-'71'!E8-'72'!E8-'81'!E8-'93'!E8</f>
        <v>0</v>
      </c>
      <c r="F7" s="5">
        <f>Total!F8-'11'!F8-'21'!F8-'22'!F8-'23'!F8-'31-33'!F8-'43'!F8-'46'!F8-'48-49'!F8-'51'!F8-'52'!F8-'53'!F8-'54'!F8-'55'!F8-'56'!F8-'61'!F8-'62'!F8-'71'!F8-'72'!F8-'81'!F8-'93'!F8</f>
        <v>0</v>
      </c>
      <c r="G7" s="5">
        <f>Total!G8-'11'!G8-'21'!G8-'22'!G8-'23'!G8-'31-33'!G8-'43'!G8-'46'!G8-'48-49'!G8-'51'!G8-'52'!G8-'53'!G8-'54'!G8-'55'!G8-'56'!G8-'61'!G8-'62'!G8-'71'!G8-'72'!G8-'81'!G8-'93'!G8</f>
        <v>0</v>
      </c>
      <c r="H7" s="5">
        <f>Total!H8-'11'!H8-'21'!H8-'22'!H8-'23'!H8-'31-33'!H8-'43'!H8-'46'!H8-'48-49'!H8-'51'!H8-'52'!H8-'53'!H8-'54'!H8-'55'!H8-'56'!H8-'61'!H8-'62'!H8-'71'!H8-'72'!H8-'81'!H8-'93'!H8</f>
        <v>0</v>
      </c>
      <c r="I7" s="5">
        <f>Total!I8-'11'!I8-'21'!I8-'22'!I8-'23'!I8-'31-33'!I8-'43'!I8-'46'!I8-'48-49'!I8-'51'!I8-'52'!I8-'53'!I8-'54'!I8-'55'!I8-'56'!I8-'61'!I8-'62'!I8-'71'!I8-'72'!I8-'81'!I8-'93'!I8</f>
        <v>0</v>
      </c>
      <c r="J7" s="5">
        <f>Total!J8-'11'!J8-'21'!J8-'22'!J8-'23'!J8-'31-33'!J8-'43'!J8-'46'!J8-'48-49'!J8-'51'!J8-'52'!J8-'53'!J8-'54'!J8-'55'!J8-'56'!J8-'61'!J8-'62'!J8-'71'!J8-'72'!J8-'81'!J8-'93'!J8</f>
        <v>0</v>
      </c>
      <c r="K7" s="5">
        <f>Total!K8-'11'!K8-'21'!K8-'22'!K8-'23'!K8-'31-33'!K8-'43'!K8-'46'!K8-'48-49'!K8-'51'!K8-'52'!K8-'53'!K8-'54'!K8-'55'!K8-'56'!K8-'61'!K8-'62'!K8-'71'!K8-'72'!K8-'81'!K8-'93'!K8</f>
        <v>0</v>
      </c>
      <c r="L7" s="5">
        <f>Total!L8-'11'!L8-'21'!L8-'22'!L8-'23'!L8-'31-33'!L8-'43'!L8-'46'!L8-'48-49'!L8-'51'!L8-'52'!L8-'53'!L8-'54'!L8-'55'!L8-'56'!L8-'61'!L8-'62'!L8-'71'!L8-'72'!L8-'81'!L8-'93'!L8</f>
        <v>0</v>
      </c>
      <c r="M7" s="5">
        <f>Total!M8-'11'!M8-'21'!M8-'22'!M8-'23'!M8-'31-33'!M8-'43'!M8-'46'!M8-'48-49'!M8-'51'!M8-'52'!M8-'53'!M8-'54'!M8-'55'!M8-'56'!M8-'61'!M8-'62'!M8-'71'!M8-'72'!M8-'81'!M8-'93'!M8</f>
        <v>0</v>
      </c>
      <c r="N7" s="5">
        <f>Total!N8-'11'!N8-'21'!N8-'22'!N8-'23'!N8-'31-33'!N8-'43'!N8-'46'!N8-'48-49'!N8-'51'!N8-'52'!N8-'53'!N8-'54'!N8-'55'!N8-'56'!N8-'61'!N8-'62'!N8-'71'!N8-'72'!N8-'81'!N8-'93'!N8</f>
        <v>0</v>
      </c>
    </row>
    <row r="8" spans="1:14" x14ac:dyDescent="0.25">
      <c r="A8" s="4" t="s">
        <v>8</v>
      </c>
      <c r="B8" s="3" t="e">
        <f>Total!#REF!-'11'!B9-'21'!B9-'22'!B9-'23'!B9-'31-33'!B9-'43'!B9-'46'!B9-'48-49'!B9-'51'!B9-'52'!B9-'53'!B9-'54'!B9-'55'!B9-'56'!B9-'61'!B9-'62'!B9-'71'!B9-'72'!B9-'81'!B9-'93'!B9</f>
        <v>#REF!</v>
      </c>
      <c r="C8" s="3" t="e">
        <f>Total!#REF!-'11'!C9-'21'!C9-'22'!C9-'23'!C9-'31-33'!C9-'43'!C9-'46'!C9-'48-49'!C9-'51'!C9-'52'!C9-'53'!C9-'54'!C9-'55'!C9-'56'!C9-'61'!C9-'62'!C9-'71'!C9-'72'!C9-'81'!C9-'93'!C9</f>
        <v>#REF!</v>
      </c>
      <c r="D8" s="3" t="e">
        <f>Total!#REF!-'11'!D9-'21'!D9-'22'!D9-'23'!D9-'31-33'!D9-'43'!D9-'46'!D9-'48-49'!D9-'51'!D9-'52'!D9-'53'!D9-'54'!D9-'55'!D9-'56'!D9-'61'!D9-'62'!D9-'71'!D9-'72'!D9-'81'!D9-'93'!D9</f>
        <v>#REF!</v>
      </c>
      <c r="E8" s="3" t="e">
        <f>Total!#REF!-'11'!E9-'21'!E9-'22'!E9-'23'!E9-'31-33'!E9-'43'!E9-'46'!E9-'48-49'!E9-'51'!E9-'52'!E9-'53'!E9-'54'!E9-'55'!E9-'56'!E9-'61'!E9-'62'!E9-'71'!E9-'72'!E9-'81'!E9-'93'!E9</f>
        <v>#REF!</v>
      </c>
      <c r="F8" s="3" t="e">
        <f>Total!#REF!-'11'!F9-'21'!F9-'22'!F9-'23'!F9-'31-33'!F9-'43'!F9-'46'!F9-'48-49'!F9-'51'!F9-'52'!F9-'53'!F9-'54'!F9-'55'!F9-'56'!F9-'61'!F9-'62'!F9-'71'!F9-'72'!F9-'81'!F9-'93'!F9</f>
        <v>#REF!</v>
      </c>
      <c r="G8" s="3" t="e">
        <f>Total!#REF!-'11'!G9-'21'!G9-'22'!G9-'23'!G9-'31-33'!G9-'43'!G9-'46'!G9-'48-49'!G9-'51'!G9-'52'!G9-'53'!G9-'54'!G9-'55'!G9-'56'!G9-'61'!G9-'62'!G9-'71'!G9-'72'!G9-'81'!G9-'93'!G9</f>
        <v>#REF!</v>
      </c>
      <c r="H8" s="3" t="e">
        <f>Total!#REF!-'11'!H9-'21'!H9-'22'!H9-'23'!H9-'31-33'!H9-'43'!H9-'46'!H9-'48-49'!H9-'51'!H9-'52'!H9-'53'!H9-'54'!H9-'55'!H9-'56'!H9-'61'!H9-'62'!H9-'71'!H9-'72'!H9-'81'!H9-'93'!H9</f>
        <v>#REF!</v>
      </c>
      <c r="I8" s="3" t="e">
        <f>Total!#REF!-'11'!I9-'21'!I9-'22'!I9-'23'!I9-'31-33'!I9-'43'!I9-'46'!I9-'48-49'!I9-'51'!I9-'52'!I9-'53'!I9-'54'!I9-'55'!I9-'56'!I9-'61'!I9-'62'!I9-'71'!I9-'72'!I9-'81'!I9-'93'!I9</f>
        <v>#REF!</v>
      </c>
      <c r="J8" s="3" t="e">
        <f>Total!#REF!-'11'!J9-'21'!J9-'22'!J9-'23'!J9-'31-33'!J9-'43'!J9-'46'!J9-'48-49'!J9-'51'!J9-'52'!J9-'53'!J9-'54'!J9-'55'!J9-'56'!J9-'61'!J9-'62'!J9-'71'!J9-'72'!J9-'81'!J9-'93'!J9</f>
        <v>#REF!</v>
      </c>
      <c r="K8" s="3" t="e">
        <f>Total!#REF!-'11'!K9-'21'!K9-'22'!K9-'23'!K9-'31-33'!K9-'43'!K9-'46'!K9-'48-49'!K9-'51'!K9-'52'!K9-'53'!K9-'54'!K9-'55'!K9-'56'!K9-'61'!K9-'62'!K9-'71'!K9-'72'!K9-'81'!K9-'93'!K9</f>
        <v>#REF!</v>
      </c>
      <c r="L8" s="3" t="e">
        <f>Total!#REF!-'11'!L9-'21'!L9-'22'!L9-'23'!L9-'31-33'!L9-'43'!L9-'46'!L9-'48-49'!L9-'51'!L9-'52'!L9-'53'!L9-'54'!L9-'55'!L9-'56'!L9-'61'!L9-'62'!L9-'71'!L9-'72'!L9-'81'!L9-'93'!L9</f>
        <v>#REF!</v>
      </c>
      <c r="M8" s="3" t="e">
        <f>Total!#REF!-'11'!M9-'21'!M9-'22'!M9-'23'!M9-'31-33'!M9-'43'!M9-'46'!M9-'48-49'!M9-'51'!M9-'52'!M9-'53'!M9-'54'!M9-'55'!M9-'56'!M9-'61'!M9-'62'!M9-'71'!M9-'72'!M9-'81'!M9-'93'!M9</f>
        <v>#REF!</v>
      </c>
      <c r="N8" s="3" t="e">
        <f>Total!#REF!-'11'!N9-'21'!N9-'22'!N9-'23'!N9-'31-33'!N9-'43'!N9-'46'!N9-'48-49'!N9-'51'!N9-'52'!N9-'53'!N9-'54'!N9-'55'!N9-'56'!N9-'61'!N9-'62'!N9-'71'!N9-'72'!N9-'81'!N9-'93'!N9</f>
        <v>#REF!</v>
      </c>
    </row>
    <row r="9" spans="1:14" x14ac:dyDescent="0.25">
      <c r="A9" s="6" t="s">
        <v>7</v>
      </c>
      <c r="B9" s="5" t="e">
        <f>Total!#REF!-'11'!B10-'21'!B10-'22'!B10-'23'!B10-'31-33'!B10-'43'!B10-'46'!B10-'48-49'!B10-'51'!B10-'52'!B10-'53'!B10-'54'!B10-'55'!B10-'56'!B10-'61'!B10-'62'!B10-'71'!B10-'72'!B10-'81'!B10-'93'!B10</f>
        <v>#REF!</v>
      </c>
      <c r="C9" s="5" t="e">
        <f>Total!#REF!-'11'!C10-'21'!C10-'22'!C10-'23'!C10-'31-33'!C10-'43'!C10-'46'!C10-'48-49'!C10-'51'!C10-'52'!C10-'53'!C10-'54'!C10-'55'!C10-'56'!C10-'61'!C10-'62'!C10-'71'!C10-'72'!C10-'81'!C10-'93'!C10</f>
        <v>#REF!</v>
      </c>
      <c r="D9" s="5" t="e">
        <f>Total!#REF!-'11'!D10-'21'!D10-'22'!D10-'23'!D10-'31-33'!D10-'43'!D10-'46'!D10-'48-49'!D10-'51'!D10-'52'!D10-'53'!D10-'54'!D10-'55'!D10-'56'!D10-'61'!D10-'62'!D10-'71'!D10-'72'!D10-'81'!D10-'93'!D10</f>
        <v>#REF!</v>
      </c>
      <c r="E9" s="5" t="e">
        <f>Total!#REF!-'11'!E10-'21'!E10-'22'!E10-'23'!E10-'31-33'!E10-'43'!E10-'46'!E10-'48-49'!E10-'51'!E10-'52'!E10-'53'!E10-'54'!E10-'55'!E10-'56'!E10-'61'!E10-'62'!E10-'71'!E10-'72'!E10-'81'!E10-'93'!E10</f>
        <v>#REF!</v>
      </c>
      <c r="F9" s="5" t="e">
        <f>Total!#REF!-'11'!F10-'21'!F10-'22'!F10-'23'!F10-'31-33'!F10-'43'!F10-'46'!F10-'48-49'!F10-'51'!F10-'52'!F10-'53'!F10-'54'!F10-'55'!F10-'56'!F10-'61'!F10-'62'!F10-'71'!F10-'72'!F10-'81'!F10-'93'!F10</f>
        <v>#REF!</v>
      </c>
      <c r="G9" s="5" t="e">
        <f>Total!#REF!-'11'!G10-'21'!G10-'22'!G10-'23'!G10-'31-33'!G10-'43'!G10-'46'!G10-'48-49'!G10-'51'!G10-'52'!G10-'53'!G10-'54'!G10-'55'!G10-'56'!G10-'61'!G10-'62'!G10-'71'!G10-'72'!G10-'81'!G10-'93'!G10</f>
        <v>#REF!</v>
      </c>
      <c r="H9" s="5" t="e">
        <f>Total!#REF!-'11'!H10-'21'!H10-'22'!H10-'23'!H10-'31-33'!H10-'43'!H10-'46'!H10-'48-49'!H10-'51'!H10-'52'!H10-'53'!H10-'54'!H10-'55'!H10-'56'!H10-'61'!H10-'62'!H10-'71'!H10-'72'!H10-'81'!H10-'93'!H10</f>
        <v>#REF!</v>
      </c>
      <c r="I9" s="5" t="e">
        <f>Total!#REF!-'11'!I10-'21'!I10-'22'!I10-'23'!I10-'31-33'!I10-'43'!I10-'46'!I10-'48-49'!I10-'51'!I10-'52'!I10-'53'!I10-'54'!I10-'55'!I10-'56'!I10-'61'!I10-'62'!I10-'71'!I10-'72'!I10-'81'!I10-'93'!I10</f>
        <v>#REF!</v>
      </c>
      <c r="J9" s="5" t="e">
        <f>Total!#REF!-'11'!J10-'21'!J10-'22'!J10-'23'!J10-'31-33'!J10-'43'!J10-'46'!J10-'48-49'!J10-'51'!J10-'52'!J10-'53'!J10-'54'!J10-'55'!J10-'56'!J10-'61'!J10-'62'!J10-'71'!J10-'72'!J10-'81'!J10-'93'!J10</f>
        <v>#REF!</v>
      </c>
      <c r="K9" s="5" t="e">
        <f>Total!#REF!-'11'!K10-'21'!K10-'22'!K10-'23'!K10-'31-33'!K10-'43'!K10-'46'!K10-'48-49'!K10-'51'!K10-'52'!K10-'53'!K10-'54'!K10-'55'!K10-'56'!K10-'61'!K10-'62'!K10-'71'!K10-'72'!K10-'81'!K10-'93'!K10</f>
        <v>#REF!</v>
      </c>
      <c r="L9" s="5" t="e">
        <f>Total!#REF!-'11'!L10-'21'!L10-'22'!L10-'23'!L10-'31-33'!L10-'43'!L10-'46'!L10-'48-49'!L10-'51'!L10-'52'!L10-'53'!L10-'54'!L10-'55'!L10-'56'!L10-'61'!L10-'62'!L10-'71'!L10-'72'!L10-'81'!L10-'93'!L10</f>
        <v>#REF!</v>
      </c>
      <c r="M9" s="5" t="e">
        <f>Total!#REF!-'11'!M10-'21'!M10-'22'!M10-'23'!M10-'31-33'!M10-'43'!M10-'46'!M10-'48-49'!M10-'51'!M10-'52'!M10-'53'!M10-'54'!M10-'55'!M10-'56'!M10-'61'!M10-'62'!M10-'71'!M10-'72'!M10-'81'!M10-'93'!M10</f>
        <v>#REF!</v>
      </c>
      <c r="N9" s="5" t="e">
        <f>Total!#REF!-'11'!N10-'21'!N10-'22'!N10-'23'!N10-'31-33'!N10-'43'!N10-'46'!N10-'48-49'!N10-'51'!N10-'52'!N10-'53'!N10-'54'!N10-'55'!N10-'56'!N10-'61'!N10-'62'!N10-'71'!N10-'72'!N10-'81'!N10-'93'!N10</f>
        <v>#REF!</v>
      </c>
    </row>
    <row r="10" spans="1:14" x14ac:dyDescent="0.25">
      <c r="A10" s="4" t="s">
        <v>6</v>
      </c>
      <c r="B10" s="3" t="e">
        <f>Total!#REF!-'11'!B11-'21'!B11-'22'!B11-'23'!B11-'31-33'!B11-'43'!B11-'46'!B11-'48-49'!B11-'51'!B11-'52'!B11-'53'!B11-'54'!B11-'55'!B11-'56'!B11-'61'!B11-'62'!B11-'71'!B11-'72'!B11-'81'!B11-'93'!B11</f>
        <v>#REF!</v>
      </c>
      <c r="C10" s="3" t="e">
        <f>Total!#REF!-'11'!C11-'21'!C11-'22'!C11-'23'!C11-'31-33'!C11-'43'!C11-'46'!C11-'48-49'!C11-'51'!C11-'52'!C11-'53'!C11-'54'!C11-'55'!C11-'56'!C11-'61'!C11-'62'!C11-'71'!C11-'72'!C11-'81'!C11-'93'!C11</f>
        <v>#REF!</v>
      </c>
      <c r="D10" s="3" t="e">
        <f>Total!#REF!-'11'!D11-'21'!D11-'22'!D11-'23'!D11-'31-33'!D11-'43'!D11-'46'!D11-'48-49'!D11-'51'!D11-'52'!D11-'53'!D11-'54'!D11-'55'!D11-'56'!D11-'61'!D11-'62'!D11-'71'!D11-'72'!D11-'81'!D11-'93'!D11</f>
        <v>#REF!</v>
      </c>
      <c r="E10" s="3" t="e">
        <f>Total!#REF!-'11'!E11-'21'!E11-'22'!E11-'23'!E11-'31-33'!E11-'43'!E11-'46'!E11-'48-49'!E11-'51'!E11-'52'!E11-'53'!E11-'54'!E11-'55'!E11-'56'!E11-'61'!E11-'62'!E11-'71'!E11-'72'!E11-'81'!E11-'93'!E11</f>
        <v>#REF!</v>
      </c>
      <c r="F10" s="3" t="e">
        <f>Total!#REF!-'11'!F11-'21'!F11-'22'!F11-'23'!F11-'31-33'!F11-'43'!F11-'46'!F11-'48-49'!F11-'51'!F11-'52'!F11-'53'!F11-'54'!F11-'55'!F11-'56'!F11-'61'!F11-'62'!F11-'71'!F11-'72'!F11-'81'!F11-'93'!F11</f>
        <v>#REF!</v>
      </c>
      <c r="G10" s="3" t="e">
        <f>Total!#REF!-'11'!G11-'21'!G11-'22'!G11-'23'!G11-'31-33'!G11-'43'!G11-'46'!G11-'48-49'!G11-'51'!G11-'52'!G11-'53'!G11-'54'!G11-'55'!G11-'56'!G11-'61'!G11-'62'!G11-'71'!G11-'72'!G11-'81'!G11-'93'!G11</f>
        <v>#REF!</v>
      </c>
      <c r="H10" s="3" t="e">
        <f>Total!#REF!-'11'!H11-'21'!H11-'22'!H11-'23'!H11-'31-33'!H11-'43'!H11-'46'!H11-'48-49'!H11-'51'!H11-'52'!H11-'53'!H11-'54'!H11-'55'!H11-'56'!H11-'61'!H11-'62'!H11-'71'!H11-'72'!H11-'81'!H11-'93'!H11</f>
        <v>#REF!</v>
      </c>
      <c r="I10" s="3" t="e">
        <f>Total!#REF!-'11'!I11-'21'!I11-'22'!I11-'23'!I11-'31-33'!I11-'43'!I11-'46'!I11-'48-49'!I11-'51'!I11-'52'!I11-'53'!I11-'54'!I11-'55'!I11-'56'!I11-'61'!I11-'62'!I11-'71'!I11-'72'!I11-'81'!I11-'93'!I11</f>
        <v>#REF!</v>
      </c>
      <c r="J10" s="3" t="e">
        <f>Total!#REF!-'11'!J11-'21'!J11-'22'!J11-'23'!J11-'31-33'!J11-'43'!J11-'46'!J11-'48-49'!J11-'51'!J11-'52'!J11-'53'!J11-'54'!J11-'55'!J11-'56'!J11-'61'!J11-'62'!J11-'71'!J11-'72'!J11-'81'!J11-'93'!J11</f>
        <v>#REF!</v>
      </c>
      <c r="K10" s="3" t="e">
        <f>Total!#REF!-'11'!K11-'21'!K11-'22'!K11-'23'!K11-'31-33'!K11-'43'!K11-'46'!K11-'48-49'!K11-'51'!K11-'52'!K11-'53'!K11-'54'!K11-'55'!K11-'56'!K11-'61'!K11-'62'!K11-'71'!K11-'72'!K11-'81'!K11-'93'!K11</f>
        <v>#REF!</v>
      </c>
      <c r="L10" s="3" t="e">
        <f>Total!#REF!-'11'!L11-'21'!L11-'22'!L11-'23'!L11-'31-33'!L11-'43'!L11-'46'!L11-'48-49'!L11-'51'!L11-'52'!L11-'53'!L11-'54'!L11-'55'!L11-'56'!L11-'61'!L11-'62'!L11-'71'!L11-'72'!L11-'81'!L11-'93'!L11</f>
        <v>#REF!</v>
      </c>
      <c r="M10" s="3" t="e">
        <f>Total!#REF!-'11'!M11-'21'!M11-'22'!M11-'23'!M11-'31-33'!M11-'43'!M11-'46'!M11-'48-49'!M11-'51'!M11-'52'!M11-'53'!M11-'54'!M11-'55'!M11-'56'!M11-'61'!M11-'62'!M11-'71'!M11-'72'!M11-'81'!M11-'93'!M11</f>
        <v>#REF!</v>
      </c>
      <c r="N10" s="3" t="e">
        <f>Total!#REF!-'11'!N11-'21'!N11-'22'!N11-'23'!N11-'31-33'!N11-'43'!N11-'46'!N11-'48-49'!N11-'51'!N11-'52'!N11-'53'!N11-'54'!N11-'55'!N11-'56'!N11-'61'!N11-'62'!N11-'71'!N11-'72'!N11-'81'!N11-'93'!N11</f>
        <v>#REF!</v>
      </c>
    </row>
    <row r="11" spans="1:14" x14ac:dyDescent="0.25">
      <c r="A11" s="6" t="s">
        <v>5</v>
      </c>
      <c r="B11" s="5" t="e">
        <f>Total!#REF!-'11'!B12-'21'!B12-'22'!B12-'23'!B12-'31-33'!B12-'43'!B12-'46'!B12-'48-49'!B12-'51'!B12-'52'!B12-'53'!B12-'54'!B12-'55'!B12-'56'!B12-'61'!B12-'62'!B12-'71'!B12-'72'!B12-'81'!B12-'93'!B12</f>
        <v>#REF!</v>
      </c>
      <c r="C11" s="5" t="e">
        <f>Total!#REF!-'11'!C12-'21'!C12-'22'!C12-'23'!C12-'31-33'!C12-'43'!C12-'46'!C12-'48-49'!C12-'51'!C12-'52'!C12-'53'!C12-'54'!C12-'55'!C12-'56'!C12-'61'!C12-'62'!C12-'71'!C12-'72'!C12-'81'!C12-'93'!C12</f>
        <v>#REF!</v>
      </c>
      <c r="D11" s="5" t="e">
        <f>Total!#REF!-'11'!D12-'21'!D12-'22'!D12-'23'!D12-'31-33'!D12-'43'!D12-'46'!D12-'48-49'!D12-'51'!D12-'52'!D12-'53'!D12-'54'!D12-'55'!D12-'56'!D12-'61'!D12-'62'!D12-'71'!D12-'72'!D12-'81'!D12-'93'!D12</f>
        <v>#REF!</v>
      </c>
      <c r="E11" s="5" t="e">
        <f>Total!#REF!-'11'!E12-'21'!E12-'22'!E12-'23'!E12-'31-33'!E12-'43'!E12-'46'!E12-'48-49'!E12-'51'!E12-'52'!E12-'53'!E12-'54'!E12-'55'!E12-'56'!E12-'61'!E12-'62'!E12-'71'!E12-'72'!E12-'81'!E12-'93'!E12</f>
        <v>#REF!</v>
      </c>
      <c r="F11" s="5" t="e">
        <f>Total!#REF!-'11'!F12-'21'!F12-'22'!F12-'23'!F12-'31-33'!F12-'43'!F12-'46'!F12-'48-49'!F12-'51'!F12-'52'!F12-'53'!F12-'54'!F12-'55'!F12-'56'!F12-'61'!F12-'62'!F12-'71'!F12-'72'!F12-'81'!F12-'93'!F12</f>
        <v>#REF!</v>
      </c>
      <c r="G11" s="5" t="e">
        <f>Total!#REF!-'11'!G12-'21'!G12-'22'!G12-'23'!G12-'31-33'!G12-'43'!G12-'46'!G12-'48-49'!G12-'51'!G12-'52'!G12-'53'!G12-'54'!G12-'55'!G12-'56'!G12-'61'!G12-'62'!G12-'71'!G12-'72'!G12-'81'!G12-'93'!G12</f>
        <v>#REF!</v>
      </c>
      <c r="H11" s="5" t="e">
        <f>Total!#REF!-'11'!H12-'21'!H12-'22'!H12-'23'!H12-'31-33'!H12-'43'!H12-'46'!H12-'48-49'!H12-'51'!H12-'52'!H12-'53'!H12-'54'!H12-'55'!H12-'56'!H12-'61'!H12-'62'!H12-'71'!H12-'72'!H12-'81'!H12-'93'!H12</f>
        <v>#REF!</v>
      </c>
      <c r="I11" s="5" t="e">
        <f>Total!#REF!-'11'!I12-'21'!I12-'22'!I12-'23'!I12-'31-33'!I12-'43'!I12-'46'!I12-'48-49'!I12-'51'!I12-'52'!I12-'53'!I12-'54'!I12-'55'!I12-'56'!I12-'61'!I12-'62'!I12-'71'!I12-'72'!I12-'81'!I12-'93'!I12</f>
        <v>#REF!</v>
      </c>
      <c r="J11" s="5" t="e">
        <f>Total!#REF!-'11'!J12-'21'!J12-'22'!J12-'23'!J12-'31-33'!J12-'43'!J12-'46'!J12-'48-49'!J12-'51'!J12-'52'!J12-'53'!J12-'54'!J12-'55'!J12-'56'!J12-'61'!J12-'62'!J12-'71'!J12-'72'!J12-'81'!J12-'93'!J12</f>
        <v>#REF!</v>
      </c>
      <c r="K11" s="5" t="e">
        <f>Total!#REF!-'11'!K12-'21'!K12-'22'!K12-'23'!K12-'31-33'!K12-'43'!K12-'46'!K12-'48-49'!K12-'51'!K12-'52'!K12-'53'!K12-'54'!K12-'55'!K12-'56'!K12-'61'!K12-'62'!K12-'71'!K12-'72'!K12-'81'!K12-'93'!K12</f>
        <v>#REF!</v>
      </c>
      <c r="L11" s="5" t="e">
        <f>Total!#REF!-'11'!L12-'21'!L12-'22'!L12-'23'!L12-'31-33'!L12-'43'!L12-'46'!L12-'48-49'!L12-'51'!L12-'52'!L12-'53'!L12-'54'!L12-'55'!L12-'56'!L12-'61'!L12-'62'!L12-'71'!L12-'72'!L12-'81'!L12-'93'!L12</f>
        <v>#REF!</v>
      </c>
      <c r="M11" s="5" t="e">
        <f>Total!#REF!-'11'!M12-'21'!M12-'22'!M12-'23'!M12-'31-33'!M12-'43'!M12-'46'!M12-'48-49'!M12-'51'!M12-'52'!M12-'53'!M12-'54'!M12-'55'!M12-'56'!M12-'61'!M12-'62'!M12-'71'!M12-'72'!M12-'81'!M12-'93'!M12</f>
        <v>#REF!</v>
      </c>
      <c r="N11" s="5" t="e">
        <f>Total!#REF!-'11'!N12-'21'!N12-'22'!N12-'23'!N12-'31-33'!N12-'43'!N12-'46'!N12-'48-49'!N12-'51'!N12-'52'!N12-'53'!N12-'54'!N12-'55'!N12-'56'!N12-'61'!N12-'62'!N12-'71'!N12-'72'!N12-'81'!N12-'93'!N12</f>
        <v>#REF!</v>
      </c>
    </row>
    <row r="12" spans="1:14" x14ac:dyDescent="0.25">
      <c r="A12" s="4" t="s">
        <v>4</v>
      </c>
      <c r="B12" s="3" t="e">
        <f>Total!#REF!-'11'!B13-'21'!B13-'22'!B13-'23'!B13-'31-33'!B13-'43'!B13-'46'!B13-'48-49'!B13-'51'!B13-'52'!B13-'53'!B13-'54'!B13-'55'!B13-'56'!B13-'61'!B13-'62'!B13-'71'!B13-'72'!B13-'81'!B13-'93'!B13</f>
        <v>#REF!</v>
      </c>
      <c r="C12" s="3" t="e">
        <f>Total!#REF!-'11'!C13-'21'!C13-'22'!C13-'23'!C13-'31-33'!C13-'43'!C13-'46'!C13-'48-49'!C13-'51'!C13-'52'!C13-'53'!C13-'54'!C13-'55'!C13-'56'!C13-'61'!C13-'62'!C13-'71'!C13-'72'!C13-'81'!C13-'93'!C13</f>
        <v>#REF!</v>
      </c>
      <c r="D12" s="3" t="e">
        <f>Total!#REF!-'11'!D13-'21'!D13-'22'!D13-'23'!D13-'31-33'!D13-'43'!D13-'46'!D13-'48-49'!D13-'51'!D13-'52'!D13-'53'!D13-'54'!D13-'55'!D13-'56'!D13-'61'!D13-'62'!D13-'71'!D13-'72'!D13-'81'!D13-'93'!D13</f>
        <v>#REF!</v>
      </c>
      <c r="E12" s="3" t="e">
        <f>Total!#REF!-'11'!E13-'21'!E13-'22'!E13-'23'!E13-'31-33'!E13-'43'!E13-'46'!E13-'48-49'!E13-'51'!E13-'52'!E13-'53'!E13-'54'!E13-'55'!E13-'56'!E13-'61'!E13-'62'!E13-'71'!E13-'72'!E13-'81'!E13-'93'!E13</f>
        <v>#REF!</v>
      </c>
      <c r="F12" s="3" t="e">
        <f>Total!#REF!-'11'!F13-'21'!F13-'22'!F13-'23'!F13-'31-33'!F13-'43'!F13-'46'!F13-'48-49'!F13-'51'!F13-'52'!F13-'53'!F13-'54'!F13-'55'!F13-'56'!F13-'61'!F13-'62'!F13-'71'!F13-'72'!F13-'81'!F13-'93'!F13</f>
        <v>#REF!</v>
      </c>
      <c r="G12" s="3" t="e">
        <f>Total!#REF!-'11'!G13-'21'!G13-'22'!G13-'23'!G13-'31-33'!G13-'43'!G13-'46'!G13-'48-49'!G13-'51'!G13-'52'!G13-'53'!G13-'54'!G13-'55'!G13-'56'!G13-'61'!G13-'62'!G13-'71'!G13-'72'!G13-'81'!G13-'93'!G13</f>
        <v>#REF!</v>
      </c>
      <c r="H12" s="3" t="e">
        <f>Total!#REF!-'11'!H13-'21'!H13-'22'!H13-'23'!H13-'31-33'!H13-'43'!H13-'46'!H13-'48-49'!H13-'51'!H13-'52'!H13-'53'!H13-'54'!H13-'55'!H13-'56'!H13-'61'!H13-'62'!H13-'71'!H13-'72'!H13-'81'!H13-'93'!H13</f>
        <v>#REF!</v>
      </c>
      <c r="I12" s="3" t="e">
        <f>Total!#REF!-'11'!I13-'21'!I13-'22'!I13-'23'!I13-'31-33'!I13-'43'!I13-'46'!I13-'48-49'!I13-'51'!I13-'52'!I13-'53'!I13-'54'!I13-'55'!I13-'56'!I13-'61'!I13-'62'!I13-'71'!I13-'72'!I13-'81'!I13-'93'!I13</f>
        <v>#REF!</v>
      </c>
      <c r="J12" s="3" t="e">
        <f>Total!#REF!-'11'!J13-'21'!J13-'22'!J13-'23'!J13-'31-33'!J13-'43'!J13-'46'!J13-'48-49'!J13-'51'!J13-'52'!J13-'53'!J13-'54'!J13-'55'!J13-'56'!J13-'61'!J13-'62'!J13-'71'!J13-'72'!J13-'81'!J13-'93'!J13</f>
        <v>#REF!</v>
      </c>
      <c r="K12" s="3" t="e">
        <f>Total!#REF!-'11'!K13-'21'!K13-'22'!K13-'23'!K13-'31-33'!K13-'43'!K13-'46'!K13-'48-49'!K13-'51'!K13-'52'!K13-'53'!K13-'54'!K13-'55'!K13-'56'!K13-'61'!K13-'62'!K13-'71'!K13-'72'!K13-'81'!K13-'93'!K13</f>
        <v>#REF!</v>
      </c>
      <c r="L12" s="3" t="e">
        <f>Total!#REF!-'11'!L13-'21'!L13-'22'!L13-'23'!L13-'31-33'!L13-'43'!L13-'46'!L13-'48-49'!L13-'51'!L13-'52'!L13-'53'!L13-'54'!L13-'55'!L13-'56'!L13-'61'!L13-'62'!L13-'71'!L13-'72'!L13-'81'!L13-'93'!L13</f>
        <v>#REF!</v>
      </c>
      <c r="M12" s="3" t="e">
        <f>Total!#REF!-'11'!M13-'21'!M13-'22'!M13-'23'!M13-'31-33'!M13-'43'!M13-'46'!M13-'48-49'!M13-'51'!M13-'52'!M13-'53'!M13-'54'!M13-'55'!M13-'56'!M13-'61'!M13-'62'!M13-'71'!M13-'72'!M13-'81'!M13-'93'!M13</f>
        <v>#REF!</v>
      </c>
      <c r="N12" s="3" t="e">
        <f>Total!#REF!-'11'!N13-'21'!N13-'22'!N13-'23'!N13-'31-33'!N13-'43'!N13-'46'!N13-'48-49'!N13-'51'!N13-'52'!N13-'53'!N13-'54'!N13-'55'!N13-'56'!N13-'61'!N13-'62'!N13-'71'!N13-'72'!N13-'81'!N13-'93'!N13</f>
        <v>#REF!</v>
      </c>
    </row>
    <row r="13" spans="1:14" x14ac:dyDescent="0.25">
      <c r="A13" s="6" t="s">
        <v>3</v>
      </c>
      <c r="B13" s="5" t="e">
        <f>Total!#REF!-'11'!B14-'21'!B14-'22'!B14-'23'!B14-'31-33'!B14-'43'!B14-'46'!B14-'48-49'!B14-'51'!B14-'52'!B14-'53'!B14-'54'!B14-'55'!B14-'56'!B14-'61'!B14-'62'!B14-'71'!B14-'72'!B14-'81'!B14-'93'!B14</f>
        <v>#REF!</v>
      </c>
      <c r="C13" s="5" t="e">
        <f>Total!#REF!-'11'!C14-'21'!C14-'22'!C14-'23'!C14-'31-33'!C14-'43'!C14-'46'!C14-'48-49'!C14-'51'!C14-'52'!C14-'53'!C14-'54'!C14-'55'!C14-'56'!C14-'61'!C14-'62'!C14-'71'!C14-'72'!C14-'81'!C14-'93'!C14</f>
        <v>#REF!</v>
      </c>
      <c r="D13" s="5" t="e">
        <f>Total!#REF!-'11'!D14-'21'!D14-'22'!D14-'23'!D14-'31-33'!D14-'43'!D14-'46'!D14-'48-49'!D14-'51'!D14-'52'!D14-'53'!D14-'54'!D14-'55'!D14-'56'!D14-'61'!D14-'62'!D14-'71'!D14-'72'!D14-'81'!D14-'93'!D14</f>
        <v>#REF!</v>
      </c>
      <c r="E13" s="5" t="e">
        <f>Total!#REF!-'11'!E14-'21'!E14-'22'!E14-'23'!E14-'31-33'!E14-'43'!E14-'46'!E14-'48-49'!E14-'51'!E14-'52'!E14-'53'!E14-'54'!E14-'55'!E14-'56'!E14-'61'!E14-'62'!E14-'71'!E14-'72'!E14-'81'!E14-'93'!E14</f>
        <v>#REF!</v>
      </c>
      <c r="F13" s="5" t="e">
        <f>Total!#REF!-'11'!F14-'21'!F14-'22'!F14-'23'!F14-'31-33'!F14-'43'!F14-'46'!F14-'48-49'!F14-'51'!F14-'52'!F14-'53'!F14-'54'!F14-'55'!F14-'56'!F14-'61'!F14-'62'!F14-'71'!F14-'72'!F14-'81'!F14-'93'!F14</f>
        <v>#REF!</v>
      </c>
      <c r="G13" s="5" t="e">
        <f>Total!#REF!-'11'!G14-'21'!G14-'22'!G14-'23'!G14-'31-33'!G14-'43'!G14-'46'!G14-'48-49'!G14-'51'!G14-'52'!G14-'53'!G14-'54'!G14-'55'!G14-'56'!G14-'61'!G14-'62'!G14-'71'!G14-'72'!G14-'81'!G14-'93'!G14</f>
        <v>#REF!</v>
      </c>
      <c r="H13" s="5" t="e">
        <f>Total!#REF!-'11'!H14-'21'!H14-'22'!H14-'23'!H14-'31-33'!H14-'43'!H14-'46'!H14-'48-49'!H14-'51'!H14-'52'!H14-'53'!H14-'54'!H14-'55'!H14-'56'!H14-'61'!H14-'62'!H14-'71'!H14-'72'!H14-'81'!H14-'93'!H14</f>
        <v>#REF!</v>
      </c>
      <c r="I13" s="5" t="e">
        <f>Total!#REF!-'11'!I14-'21'!I14-'22'!I14-'23'!I14-'31-33'!I14-'43'!I14-'46'!I14-'48-49'!I14-'51'!I14-'52'!I14-'53'!I14-'54'!I14-'55'!I14-'56'!I14-'61'!I14-'62'!I14-'71'!I14-'72'!I14-'81'!I14-'93'!I14</f>
        <v>#REF!</v>
      </c>
      <c r="J13" s="5" t="e">
        <f>Total!#REF!-'11'!J14-'21'!J14-'22'!J14-'23'!J14-'31-33'!J14-'43'!J14-'46'!J14-'48-49'!J14-'51'!J14-'52'!J14-'53'!J14-'54'!J14-'55'!J14-'56'!J14-'61'!J14-'62'!J14-'71'!J14-'72'!J14-'81'!J14-'93'!J14</f>
        <v>#REF!</v>
      </c>
      <c r="K13" s="5" t="e">
        <f>Total!#REF!-'11'!K14-'21'!K14-'22'!K14-'23'!K14-'31-33'!K14-'43'!K14-'46'!K14-'48-49'!K14-'51'!K14-'52'!K14-'53'!K14-'54'!K14-'55'!K14-'56'!K14-'61'!K14-'62'!K14-'71'!K14-'72'!K14-'81'!K14-'93'!K14</f>
        <v>#REF!</v>
      </c>
      <c r="L13" s="5" t="e">
        <f>Total!#REF!-'11'!L14-'21'!L14-'22'!L14-'23'!L14-'31-33'!L14-'43'!L14-'46'!L14-'48-49'!L14-'51'!L14-'52'!L14-'53'!L14-'54'!L14-'55'!L14-'56'!L14-'61'!L14-'62'!L14-'71'!L14-'72'!L14-'81'!L14-'93'!L14</f>
        <v>#REF!</v>
      </c>
      <c r="M13" s="5" t="e">
        <f>Total!#REF!-'11'!M14-'21'!M14-'22'!M14-'23'!M14-'31-33'!M14-'43'!M14-'46'!M14-'48-49'!M14-'51'!M14-'52'!M14-'53'!M14-'54'!M14-'55'!M14-'56'!M14-'61'!M14-'62'!M14-'71'!M14-'72'!M14-'81'!M14-'93'!M14</f>
        <v>#REF!</v>
      </c>
      <c r="N13" s="5" t="e">
        <f>Total!#REF!-'11'!N14-'21'!N14-'22'!N14-'23'!N14-'31-33'!N14-'43'!N14-'46'!N14-'48-49'!N14-'51'!N14-'52'!N14-'53'!N14-'54'!N14-'55'!N14-'56'!N14-'61'!N14-'62'!N14-'71'!N14-'72'!N14-'81'!N14-'93'!N14</f>
        <v>#REF!</v>
      </c>
    </row>
    <row r="14" spans="1:14" x14ac:dyDescent="0.25">
      <c r="A14" s="4" t="s">
        <v>2</v>
      </c>
      <c r="B14" s="3" t="e">
        <f>Total!#REF!-'11'!B15-'21'!B15-'22'!B15-'23'!B15-'31-33'!B15-'43'!B15-'46'!B15-'48-49'!B15-'51'!B15-'52'!B15-'53'!B15-'54'!B15-'55'!B15-'56'!B15-'61'!B15-'62'!B15-'71'!B15-'72'!B15-'81'!B15-'93'!B15</f>
        <v>#REF!</v>
      </c>
      <c r="C14" s="3" t="e">
        <f>Total!#REF!-'11'!C15-'21'!C15-'22'!C15-'23'!C15-'31-33'!C15-'43'!C15-'46'!C15-'48-49'!C15-'51'!C15-'52'!C15-'53'!C15-'54'!C15-'55'!C15-'56'!C15-'61'!C15-'62'!C15-'71'!C15-'72'!C15-'81'!C15-'93'!C15</f>
        <v>#REF!</v>
      </c>
      <c r="D14" s="3" t="e">
        <f>Total!#REF!-'11'!D15-'21'!D15-'22'!D15-'23'!D15-'31-33'!D15-'43'!D15-'46'!D15-'48-49'!D15-'51'!D15-'52'!D15-'53'!D15-'54'!D15-'55'!D15-'56'!D15-'61'!D15-'62'!D15-'71'!D15-'72'!D15-'81'!D15-'93'!D15</f>
        <v>#REF!</v>
      </c>
      <c r="E14" s="3" t="e">
        <f>Total!#REF!-'11'!E15-'21'!E15-'22'!E15-'23'!E15-'31-33'!E15-'43'!E15-'46'!E15-'48-49'!E15-'51'!E15-'52'!E15-'53'!E15-'54'!E15-'55'!E15-'56'!E15-'61'!E15-'62'!E15-'71'!E15-'72'!E15-'81'!E15-'93'!E15</f>
        <v>#REF!</v>
      </c>
      <c r="F14" s="3" t="e">
        <f>Total!#REF!-'11'!F15-'21'!F15-'22'!F15-'23'!F15-'31-33'!F15-'43'!F15-'46'!F15-'48-49'!F15-'51'!F15-'52'!F15-'53'!F15-'54'!F15-'55'!F15-'56'!F15-'61'!F15-'62'!F15-'71'!F15-'72'!F15-'81'!F15-'93'!F15</f>
        <v>#REF!</v>
      </c>
      <c r="G14" s="3" t="e">
        <f>Total!#REF!-'11'!G15-'21'!G15-'22'!G15-'23'!G15-'31-33'!G15-'43'!G15-'46'!G15-'48-49'!G15-'51'!G15-'52'!G15-'53'!G15-'54'!G15-'55'!G15-'56'!G15-'61'!G15-'62'!G15-'71'!G15-'72'!G15-'81'!G15-'93'!G15</f>
        <v>#REF!</v>
      </c>
      <c r="H14" s="3" t="e">
        <f>Total!#REF!-'11'!H15-'21'!H15-'22'!H15-'23'!H15-'31-33'!H15-'43'!H15-'46'!H15-'48-49'!H15-'51'!H15-'52'!H15-'53'!H15-'54'!H15-'55'!H15-'56'!H15-'61'!H15-'62'!H15-'71'!H15-'72'!H15-'81'!H15-'93'!H15</f>
        <v>#REF!</v>
      </c>
      <c r="I14" s="3" t="e">
        <f>Total!#REF!-'11'!I15-'21'!I15-'22'!I15-'23'!I15-'31-33'!I15-'43'!I15-'46'!I15-'48-49'!I15-'51'!I15-'52'!I15-'53'!I15-'54'!I15-'55'!I15-'56'!I15-'61'!I15-'62'!I15-'71'!I15-'72'!I15-'81'!I15-'93'!I15</f>
        <v>#REF!</v>
      </c>
      <c r="J14" s="3" t="e">
        <f>Total!#REF!-'11'!J15-'21'!J15-'22'!J15-'23'!J15-'31-33'!J15-'43'!J15-'46'!J15-'48-49'!J15-'51'!J15-'52'!J15-'53'!J15-'54'!J15-'55'!J15-'56'!J15-'61'!J15-'62'!J15-'71'!J15-'72'!J15-'81'!J15-'93'!J15</f>
        <v>#REF!</v>
      </c>
      <c r="K14" s="3" t="e">
        <f>Total!#REF!-'11'!K15-'21'!K15-'22'!K15-'23'!K15-'31-33'!K15-'43'!K15-'46'!K15-'48-49'!K15-'51'!K15-'52'!K15-'53'!K15-'54'!K15-'55'!K15-'56'!K15-'61'!K15-'62'!K15-'71'!K15-'72'!K15-'81'!K15-'93'!K15</f>
        <v>#REF!</v>
      </c>
      <c r="L14" s="3" t="e">
        <f>Total!#REF!-'11'!L15-'21'!L15-'22'!L15-'23'!L15-'31-33'!L15-'43'!L15-'46'!L15-'48-49'!L15-'51'!L15-'52'!L15-'53'!L15-'54'!L15-'55'!L15-'56'!L15-'61'!L15-'62'!L15-'71'!L15-'72'!L15-'81'!L15-'93'!L15</f>
        <v>#REF!</v>
      </c>
      <c r="M14" s="3" t="e">
        <f>Total!#REF!-'11'!M15-'21'!M15-'22'!M15-'23'!M15-'31-33'!M15-'43'!M15-'46'!M15-'48-49'!M15-'51'!M15-'52'!M15-'53'!M15-'54'!M15-'55'!M15-'56'!M15-'61'!M15-'62'!M15-'71'!M15-'72'!M15-'81'!M15-'93'!M15</f>
        <v>#REF!</v>
      </c>
      <c r="N14" s="3" t="e">
        <f>Total!#REF!-'11'!N15-'21'!N15-'22'!N15-'23'!N15-'31-33'!N15-'43'!N15-'46'!N15-'48-49'!N15-'51'!N15-'52'!N15-'53'!N15-'54'!N15-'55'!N15-'56'!N15-'61'!N15-'62'!N15-'71'!N15-'72'!N15-'81'!N15-'93'!N15</f>
        <v>#REF!</v>
      </c>
    </row>
    <row r="15" spans="1:14" x14ac:dyDescent="0.25">
      <c r="A15" s="6" t="s">
        <v>1</v>
      </c>
      <c r="B15" s="5" t="e">
        <f>Total!#REF!-'11'!B16-'21'!B16-'22'!B16-'23'!B16-'31-33'!B16-'43'!B16-'46'!B16-'48-49'!B16-'51'!B16-'52'!B16-'53'!B16-'54'!B16-'55'!B16-'56'!B16-'61'!B16-'62'!B16-'71'!B16-'72'!B16-'81'!B16-'93'!B16</f>
        <v>#REF!</v>
      </c>
      <c r="C15" s="5" t="e">
        <f>Total!#REF!-'11'!C16-'21'!C16-'22'!C16-'23'!C16-'31-33'!C16-'43'!C16-'46'!C16-'48-49'!C16-'51'!C16-'52'!C16-'53'!C16-'54'!C16-'55'!C16-'56'!C16-'61'!C16-'62'!C16-'71'!C16-'72'!C16-'81'!C16-'93'!C16</f>
        <v>#REF!</v>
      </c>
      <c r="D15" s="5" t="e">
        <f>Total!#REF!-'11'!D16-'21'!D16-'22'!D16-'23'!D16-'31-33'!D16-'43'!D16-'46'!D16-'48-49'!D16-'51'!D16-'52'!D16-'53'!D16-'54'!D16-'55'!D16-'56'!D16-'61'!D16-'62'!D16-'71'!D16-'72'!D16-'81'!D16-'93'!D16</f>
        <v>#REF!</v>
      </c>
      <c r="E15" s="5" t="e">
        <f>Total!#REF!-'11'!E16-'21'!E16-'22'!E16-'23'!E16-'31-33'!E16-'43'!E16-'46'!E16-'48-49'!E16-'51'!E16-'52'!E16-'53'!E16-'54'!E16-'55'!E16-'56'!E16-'61'!E16-'62'!E16-'71'!E16-'72'!E16-'81'!E16-'93'!E16</f>
        <v>#REF!</v>
      </c>
      <c r="F15" s="5" t="e">
        <f>Total!#REF!-'11'!F16-'21'!F16-'22'!F16-'23'!F16-'31-33'!F16-'43'!F16-'46'!F16-'48-49'!F16-'51'!F16-'52'!F16-'53'!F16-'54'!F16-'55'!F16-'56'!F16-'61'!F16-'62'!F16-'71'!F16-'72'!F16-'81'!F16-'93'!F16</f>
        <v>#REF!</v>
      </c>
      <c r="G15" s="5" t="e">
        <f>Total!#REF!-'11'!G16-'21'!G16-'22'!G16-'23'!G16-'31-33'!G16-'43'!G16-'46'!G16-'48-49'!G16-'51'!G16-'52'!G16-'53'!G16-'54'!G16-'55'!G16-'56'!G16-'61'!G16-'62'!G16-'71'!G16-'72'!G16-'81'!G16-'93'!G16</f>
        <v>#REF!</v>
      </c>
      <c r="H15" s="5" t="e">
        <f>Total!#REF!-'11'!H16-'21'!H16-'22'!H16-'23'!H16-'31-33'!H16-'43'!H16-'46'!H16-'48-49'!H16-'51'!H16-'52'!H16-'53'!H16-'54'!H16-'55'!H16-'56'!H16-'61'!H16-'62'!H16-'71'!H16-'72'!H16-'81'!H16-'93'!H16</f>
        <v>#REF!</v>
      </c>
      <c r="I15" s="5" t="e">
        <f>Total!#REF!-'11'!I16-'21'!I16-'22'!I16-'23'!I16-'31-33'!I16-'43'!I16-'46'!I16-'48-49'!I16-'51'!I16-'52'!I16-'53'!I16-'54'!I16-'55'!I16-'56'!I16-'61'!I16-'62'!I16-'71'!I16-'72'!I16-'81'!I16-'93'!I16</f>
        <v>#REF!</v>
      </c>
      <c r="J15" s="5" t="e">
        <f>Total!#REF!-'11'!J16-'21'!J16-'22'!J16-'23'!J16-'31-33'!J16-'43'!J16-'46'!J16-'48-49'!J16-'51'!J16-'52'!J16-'53'!J16-'54'!J16-'55'!J16-'56'!J16-'61'!J16-'62'!J16-'71'!J16-'72'!J16-'81'!J16-'93'!J16</f>
        <v>#REF!</v>
      </c>
      <c r="K15" s="5" t="e">
        <f>Total!#REF!-'11'!K16-'21'!K16-'22'!K16-'23'!K16-'31-33'!K16-'43'!K16-'46'!K16-'48-49'!K16-'51'!K16-'52'!K16-'53'!K16-'54'!K16-'55'!K16-'56'!K16-'61'!K16-'62'!K16-'71'!K16-'72'!K16-'81'!K16-'93'!K16</f>
        <v>#REF!</v>
      </c>
      <c r="L15" s="5" t="e">
        <f>Total!#REF!-'11'!L16-'21'!L16-'22'!L16-'23'!L16-'31-33'!L16-'43'!L16-'46'!L16-'48-49'!L16-'51'!L16-'52'!L16-'53'!L16-'54'!L16-'55'!L16-'56'!L16-'61'!L16-'62'!L16-'71'!L16-'72'!L16-'81'!L16-'93'!L16</f>
        <v>#REF!</v>
      </c>
      <c r="M15" s="5" t="e">
        <f>Total!#REF!-'11'!M16-'21'!M16-'22'!M16-'23'!M16-'31-33'!M16-'43'!M16-'46'!M16-'48-49'!M16-'51'!M16-'52'!M16-'53'!M16-'54'!M16-'55'!M16-'56'!M16-'61'!M16-'62'!M16-'71'!M16-'72'!M16-'81'!M16-'93'!M16</f>
        <v>#REF!</v>
      </c>
      <c r="N15" s="5" t="e">
        <f>Total!#REF!-'11'!N16-'21'!N16-'22'!N16-'23'!N16-'31-33'!N16-'43'!N16-'46'!N16-'48-49'!N16-'51'!N16-'52'!N16-'53'!N16-'54'!N16-'55'!N16-'56'!N16-'61'!N16-'62'!N16-'71'!N16-'72'!N16-'81'!N16-'93'!N16</f>
        <v>#REF!</v>
      </c>
    </row>
    <row r="16" spans="1:14" x14ac:dyDescent="0.25">
      <c r="A16" s="4" t="s">
        <v>0</v>
      </c>
      <c r="B16" s="3" t="e">
        <f>Total!#REF!-'11'!B17-'21'!B17-'22'!B17-'23'!B17-'31-33'!B17-'43'!B17-'46'!B17-'48-49'!B17-'51'!B17-'52'!B17-'53'!B17-'54'!B17-'55'!B17-'56'!B17-'61'!B17-'62'!B17-'71'!B17-'72'!B17-'81'!B17-'93'!B17</f>
        <v>#REF!</v>
      </c>
      <c r="C16" s="3" t="e">
        <f>Total!#REF!-'11'!C17-'21'!C17-'22'!C17-'23'!C17-'31-33'!C17-'43'!C17-'46'!C17-'48-49'!C17-'51'!C17-'52'!C17-'53'!C17-'54'!C17-'55'!C17-'56'!C17-'61'!C17-'62'!C17-'71'!C17-'72'!C17-'81'!C17-'93'!C17</f>
        <v>#REF!</v>
      </c>
      <c r="D16" s="3" t="e">
        <f>Total!#REF!-'11'!D17-'21'!D17-'22'!D17-'23'!D17-'31-33'!D17-'43'!D17-'46'!D17-'48-49'!D17-'51'!D17-'52'!D17-'53'!D17-'54'!D17-'55'!D17-'56'!D17-'61'!D17-'62'!D17-'71'!D17-'72'!D17-'81'!D17-'93'!D17</f>
        <v>#REF!</v>
      </c>
      <c r="E16" s="3" t="e">
        <f>Total!#REF!-'11'!E17-'21'!E17-'22'!E17-'23'!E17-'31-33'!E17-'43'!E17-'46'!E17-'48-49'!E17-'51'!E17-'52'!E17-'53'!E17-'54'!E17-'55'!E17-'56'!E17-'61'!E17-'62'!E17-'71'!E17-'72'!E17-'81'!E17-'93'!E17</f>
        <v>#REF!</v>
      </c>
      <c r="F16" s="3" t="e">
        <f>Total!#REF!-'11'!F17-'21'!F17-'22'!F17-'23'!F17-'31-33'!F17-'43'!F17-'46'!F17-'48-49'!F17-'51'!F17-'52'!F17-'53'!F17-'54'!F17-'55'!F17-'56'!F17-'61'!F17-'62'!F17-'71'!F17-'72'!F17-'81'!F17-'93'!F17</f>
        <v>#REF!</v>
      </c>
      <c r="G16" s="3" t="e">
        <f>Total!#REF!-'11'!G17-'21'!G17-'22'!G17-'23'!G17-'31-33'!G17-'43'!G17-'46'!G17-'48-49'!G17-'51'!G17-'52'!G17-'53'!G17-'54'!G17-'55'!G17-'56'!G17-'61'!G17-'62'!G17-'71'!G17-'72'!G17-'81'!G17-'93'!G17</f>
        <v>#REF!</v>
      </c>
      <c r="H16" s="3" t="e">
        <f>Total!#REF!-'11'!H17-'21'!H17-'22'!H17-'23'!H17-'31-33'!H17-'43'!H17-'46'!H17-'48-49'!H17-'51'!H17-'52'!H17-'53'!H17-'54'!H17-'55'!H17-'56'!H17-'61'!H17-'62'!H17-'71'!H17-'72'!H17-'81'!H17-'93'!H17</f>
        <v>#REF!</v>
      </c>
      <c r="I16" s="3" t="e">
        <f>Total!#REF!-'11'!I17-'21'!I17-'22'!I17-'23'!I17-'31-33'!I17-'43'!I17-'46'!I17-'48-49'!I17-'51'!I17-'52'!I17-'53'!I17-'54'!I17-'55'!I17-'56'!I17-'61'!I17-'62'!I17-'71'!I17-'72'!I17-'81'!I17-'93'!I17</f>
        <v>#REF!</v>
      </c>
      <c r="J16" s="3" t="e">
        <f>Total!#REF!-'11'!J17-'21'!J17-'22'!J17-'23'!J17-'31-33'!J17-'43'!J17-'46'!J17-'48-49'!J17-'51'!J17-'52'!J17-'53'!J17-'54'!J17-'55'!J17-'56'!J17-'61'!J17-'62'!J17-'71'!J17-'72'!J17-'81'!J17-'93'!J17</f>
        <v>#REF!</v>
      </c>
      <c r="K16" s="3" t="e">
        <f>Total!#REF!-'11'!K17-'21'!K17-'22'!K17-'23'!K17-'31-33'!K17-'43'!K17-'46'!K17-'48-49'!K17-'51'!K17-'52'!K17-'53'!K17-'54'!K17-'55'!K17-'56'!K17-'61'!K17-'62'!K17-'71'!K17-'72'!K17-'81'!K17-'93'!K17</f>
        <v>#REF!</v>
      </c>
      <c r="L16" s="3" t="e">
        <f>Total!#REF!-'11'!L17-'21'!L17-'22'!L17-'23'!L17-'31-33'!L17-'43'!L17-'46'!L17-'48-49'!L17-'51'!L17-'52'!L17-'53'!L17-'54'!L17-'55'!L17-'56'!L17-'61'!L17-'62'!L17-'71'!L17-'72'!L17-'81'!L17-'93'!L17</f>
        <v>#REF!</v>
      </c>
      <c r="M16" s="3" t="e">
        <f>Total!#REF!-'11'!M17-'21'!M17-'22'!M17-'23'!M17-'31-33'!M17-'43'!M17-'46'!M17-'48-49'!M17-'51'!M17-'52'!M17-'53'!M17-'54'!M17-'55'!M17-'56'!M17-'61'!M17-'62'!M17-'71'!M17-'72'!M17-'81'!M17-'93'!M17</f>
        <v>#REF!</v>
      </c>
      <c r="N16" s="3" t="e">
        <f>Total!#REF!-'11'!N17-'21'!N17-'22'!N17-'23'!N17-'31-33'!N17-'43'!N17-'46'!N17-'48-49'!N17-'51'!N17-'52'!N17-'53'!N17-'54'!N17-'55'!N17-'56'!N17-'61'!N17-'62'!N17-'71'!N17-'72'!N17-'81'!N17-'93'!N17</f>
        <v>#REF!</v>
      </c>
    </row>
    <row r="17" spans="1:14" ht="15.75" thickBot="1" x14ac:dyDescent="0.3">
      <c r="A17" s="2" t="s">
        <v>18</v>
      </c>
      <c r="B17" s="1" t="e">
        <f>Total!#REF!-'11'!B18-'21'!B18-'22'!B18-'23'!B18-'31-33'!B18-'43'!B18-'46'!B18-'48-49'!B18-'51'!B18-'52'!B18-'53'!B18-'54'!B18-'55'!B18-'56'!B18-'61'!B18-'62'!B18-'71'!B18-'72'!B18-'81'!B18-'93'!B18</f>
        <v>#REF!</v>
      </c>
      <c r="C17" s="1" t="e">
        <f>Total!#REF!-'11'!C18-'21'!C18-'22'!C18-'23'!C18-'31-33'!C18-'43'!C18-'46'!C18-'48-49'!C18-'51'!C18-'52'!C18-'53'!C18-'54'!C18-'55'!C18-'56'!C18-'61'!C18-'62'!C18-'71'!C18-'72'!C18-'81'!C18-'93'!C18</f>
        <v>#REF!</v>
      </c>
      <c r="D17" s="1" t="e">
        <f>Total!#REF!-'11'!D18-'21'!D18-'22'!D18-'23'!D18-'31-33'!D18-'43'!D18-'46'!D18-'48-49'!D18-'51'!D18-'52'!D18-'53'!D18-'54'!D18-'55'!D18-'56'!D18-'61'!D18-'62'!D18-'71'!D18-'72'!D18-'81'!D18-'93'!D18</f>
        <v>#REF!</v>
      </c>
      <c r="E17" s="1" t="e">
        <f>Total!#REF!-'11'!E18-'21'!E18-'22'!E18-'23'!E18-'31-33'!E18-'43'!E18-'46'!E18-'48-49'!E18-'51'!E18-'52'!E18-'53'!E18-'54'!E18-'55'!E18-'56'!E18-'61'!E18-'62'!E18-'71'!E18-'72'!E18-'81'!E18-'93'!E18</f>
        <v>#REF!</v>
      </c>
      <c r="F17" s="1" t="e">
        <f>Total!#REF!-'11'!F18-'21'!F18-'22'!F18-'23'!F18-'31-33'!F18-'43'!F18-'46'!F18-'48-49'!F18-'51'!F18-'52'!F18-'53'!F18-'54'!F18-'55'!F18-'56'!F18-'61'!F18-'62'!F18-'71'!F18-'72'!F18-'81'!F18-'93'!F18</f>
        <v>#REF!</v>
      </c>
      <c r="G17" s="1" t="e">
        <f>Total!#REF!-'11'!G18-'21'!G18-'22'!G18-'23'!G18-'31-33'!G18-'43'!G18-'46'!G18-'48-49'!G18-'51'!G18-'52'!G18-'53'!G18-'54'!G18-'55'!G18-'56'!G18-'61'!G18-'62'!G18-'71'!G18-'72'!G18-'81'!G18-'93'!G18</f>
        <v>#REF!</v>
      </c>
      <c r="H17" s="1" t="e">
        <f>Total!#REF!-'11'!H18-'21'!H18-'22'!H18-'23'!H18-'31-33'!H18-'43'!H18-'46'!H18-'48-49'!H18-'51'!H18-'52'!H18-'53'!H18-'54'!H18-'55'!H18-'56'!H18-'61'!H18-'62'!H18-'71'!H18-'72'!H18-'81'!H18-'93'!H18</f>
        <v>#REF!</v>
      </c>
      <c r="I17" s="1" t="e">
        <f>Total!#REF!-'11'!I18-'21'!I18-'22'!I18-'23'!I18-'31-33'!I18-'43'!I18-'46'!I18-'48-49'!I18-'51'!I18-'52'!I18-'53'!I18-'54'!I18-'55'!I18-'56'!I18-'61'!I18-'62'!I18-'71'!I18-'72'!I18-'81'!I18-'93'!I18</f>
        <v>#REF!</v>
      </c>
      <c r="J17" s="1" t="e">
        <f>Total!#REF!-'11'!J18-'21'!J18-'22'!J18-'23'!J18-'31-33'!J18-'43'!J18-'46'!J18-'48-49'!J18-'51'!J18-'52'!J18-'53'!J18-'54'!J18-'55'!J18-'56'!J18-'61'!J18-'62'!J18-'71'!J18-'72'!J18-'81'!J18-'93'!J18</f>
        <v>#REF!</v>
      </c>
      <c r="K17" s="1" t="e">
        <f>Total!#REF!-'11'!K18-'21'!K18-'22'!K18-'23'!K18-'31-33'!K18-'43'!K18-'46'!K18-'48-49'!K18-'51'!K18-'52'!K18-'53'!K18-'54'!K18-'55'!K18-'56'!K18-'61'!K18-'62'!K18-'71'!K18-'72'!K18-'81'!K18-'93'!K18</f>
        <v>#REF!</v>
      </c>
      <c r="L17" s="1" t="e">
        <f>Total!#REF!-'11'!L18-'21'!L18-'22'!L18-'23'!L18-'31-33'!L18-'43'!L18-'46'!L18-'48-49'!L18-'51'!L18-'52'!L18-'53'!L18-'54'!L18-'55'!L18-'56'!L18-'61'!L18-'62'!L18-'71'!L18-'72'!L18-'81'!L18-'93'!L18</f>
        <v>#REF!</v>
      </c>
      <c r="M17" s="1" t="e">
        <f>Total!#REF!-'11'!M18-'21'!M18-'22'!M18-'23'!M18-'31-33'!M18-'43'!M18-'46'!M18-'48-49'!M18-'51'!M18-'52'!M18-'53'!M18-'54'!M18-'55'!M18-'56'!M18-'61'!M18-'62'!M18-'71'!M18-'72'!M18-'81'!M18-'93'!M18</f>
        <v>#REF!</v>
      </c>
      <c r="N17" s="1" t="e">
        <f>Total!#REF!-'11'!N18-'21'!N18-'22'!N18-'23'!N18-'31-33'!N18-'43'!N18-'46'!N18-'48-49'!N18-'51'!N18-'52'!N18-'53'!N18-'54'!N18-'55'!N18-'56'!N18-'61'!N18-'62'!N18-'71'!N18-'72'!N18-'81'!N18-'93'!N18</f>
        <v>#REF!</v>
      </c>
    </row>
    <row r="19" spans="1:14" ht="17.25" x14ac:dyDescent="0.25">
      <c r="A19" s="7" t="s">
        <v>14</v>
      </c>
      <c r="B19" s="14">
        <v>2009</v>
      </c>
      <c r="C19" s="14">
        <v>2010</v>
      </c>
      <c r="D19" s="14">
        <v>2011</v>
      </c>
      <c r="E19" s="14">
        <v>2012</v>
      </c>
      <c r="F19" s="14">
        <v>2013</v>
      </c>
      <c r="G19" s="14">
        <v>2014</v>
      </c>
      <c r="H19" s="14">
        <v>2015</v>
      </c>
      <c r="I19" s="14">
        <v>2016</v>
      </c>
      <c r="J19" s="14">
        <v>2017</v>
      </c>
      <c r="K19" s="14" t="s">
        <v>16</v>
      </c>
      <c r="L19" s="14" t="s">
        <v>19</v>
      </c>
      <c r="M19" s="14" t="s">
        <v>17</v>
      </c>
      <c r="N19" s="14" t="s">
        <v>20</v>
      </c>
    </row>
    <row r="20" spans="1:14" x14ac:dyDescent="0.25">
      <c r="A20" s="4" t="s">
        <v>10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5">
      <c r="A21" s="6" t="s">
        <v>9</v>
      </c>
      <c r="B21" s="13"/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5">
      <c r="A22" s="4" t="s">
        <v>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x14ac:dyDescent="0.25">
      <c r="A23" s="6" t="s">
        <v>7</v>
      </c>
      <c r="B23" s="13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4" t="s">
        <v>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x14ac:dyDescent="0.25">
      <c r="A25" s="6" t="s">
        <v>5</v>
      </c>
      <c r="B25" s="13"/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25">
      <c r="A26" s="4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5">
      <c r="A27" s="6" t="s">
        <v>3</v>
      </c>
      <c r="B27" s="13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25">
      <c r="A28" s="4" t="s">
        <v>2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x14ac:dyDescent="0.25">
      <c r="A29" s="6" t="s">
        <v>1</v>
      </c>
      <c r="B29" s="13"/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x14ac:dyDescent="0.25">
      <c r="A30" s="4" t="s">
        <v>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ht="15.75" thickBot="1" x14ac:dyDescent="0.3">
      <c r="A31" s="2" t="s">
        <v>18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3" spans="1:14" ht="17.25" x14ac:dyDescent="0.25">
      <c r="A33" s="7" t="s">
        <v>13</v>
      </c>
      <c r="B33" s="14">
        <v>2009</v>
      </c>
      <c r="C33" s="14">
        <v>2010</v>
      </c>
      <c r="D33" s="14">
        <v>2011</v>
      </c>
      <c r="E33" s="14">
        <v>2012</v>
      </c>
      <c r="F33" s="14">
        <v>2013</v>
      </c>
      <c r="G33" s="14">
        <v>2014</v>
      </c>
      <c r="H33" s="14">
        <v>2015</v>
      </c>
      <c r="I33" s="14">
        <v>2016</v>
      </c>
      <c r="J33" s="14">
        <v>2017</v>
      </c>
      <c r="K33" s="14" t="s">
        <v>16</v>
      </c>
      <c r="L33" s="14" t="s">
        <v>19</v>
      </c>
      <c r="M33" s="14" t="s">
        <v>17</v>
      </c>
      <c r="N33" s="14" t="s">
        <v>20</v>
      </c>
    </row>
    <row r="34" spans="1:14" x14ac:dyDescent="0.25">
      <c r="A34" s="4" t="s">
        <v>10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6" t="s">
        <v>9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x14ac:dyDescent="0.25">
      <c r="A36" s="4" t="s">
        <v>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6" t="s">
        <v>7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x14ac:dyDescent="0.25">
      <c r="A38" s="4" t="s">
        <v>6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6" t="s">
        <v>5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x14ac:dyDescent="0.25">
      <c r="A40" s="4" t="s">
        <v>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6" t="s">
        <v>3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x14ac:dyDescent="0.25">
      <c r="A42" s="4" t="s">
        <v>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6" t="s">
        <v>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x14ac:dyDescent="0.25">
      <c r="A44" s="4" t="s">
        <v>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15.75" thickBot="1" x14ac:dyDescent="0.3">
      <c r="A45" s="2" t="s">
        <v>18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7" spans="1:14" ht="30" x14ac:dyDescent="0.25">
      <c r="A47" s="7" t="s">
        <v>12</v>
      </c>
      <c r="B47" s="14">
        <v>2009</v>
      </c>
      <c r="C47" s="14">
        <v>2010</v>
      </c>
      <c r="D47" s="14">
        <v>2011</v>
      </c>
      <c r="E47" s="14">
        <v>2012</v>
      </c>
      <c r="F47" s="14">
        <v>2013</v>
      </c>
      <c r="G47" s="14">
        <v>2014</v>
      </c>
      <c r="H47" s="14">
        <v>2015</v>
      </c>
      <c r="I47" s="14">
        <v>2016</v>
      </c>
      <c r="J47" s="14">
        <v>2017</v>
      </c>
      <c r="K47" s="14" t="s">
        <v>16</v>
      </c>
      <c r="L47" s="14" t="s">
        <v>19</v>
      </c>
      <c r="M47" s="14" t="s">
        <v>17</v>
      </c>
      <c r="N47" s="14" t="s">
        <v>20</v>
      </c>
    </row>
    <row r="48" spans="1:14" x14ac:dyDescent="0.25">
      <c r="A48" s="4" t="s">
        <v>10</v>
      </c>
      <c r="B48" s="3" t="e">
        <f>Total!#REF!-'11'!B49-'21'!B49-'22'!B49-'23'!B49-'31-33'!B49-'43'!B49-'46'!B49-'48-49'!B49-'51'!B49-'52'!B49-'53'!B49-'54'!B49-'55'!B49-'56'!B49-'61'!B49-'62'!B49-'71'!B49-'72'!B49-'81'!B49-'93'!B49</f>
        <v>#REF!</v>
      </c>
      <c r="C48" s="3" t="e">
        <f>Total!#REF!-'11'!C49-'21'!C49-'22'!C49-'23'!C49-'31-33'!C49-'43'!C49-'46'!C49-'48-49'!C49-'51'!C49-'52'!C49-'53'!C49-'54'!C49-'55'!C49-'56'!C49-'61'!C49-'62'!C49-'71'!C49-'72'!C49-'81'!C49-'93'!C49</f>
        <v>#REF!</v>
      </c>
      <c r="D48" s="3" t="e">
        <f>Total!#REF!-'11'!D49-'21'!D49-'22'!D49-'23'!D49-'31-33'!D49-'43'!D49-'46'!D49-'48-49'!D49-'51'!D49-'52'!D49-'53'!D49-'54'!D49-'55'!D49-'56'!D49-'61'!D49-'62'!D49-'71'!D49-'72'!D49-'81'!D49-'93'!D49</f>
        <v>#REF!</v>
      </c>
      <c r="E48" s="3" t="e">
        <f>Total!#REF!-'11'!E49-'21'!E49-'22'!E49-'23'!E49-'31-33'!E49-'43'!E49-'46'!E49-'48-49'!E49-'51'!E49-'52'!E49-'53'!E49-'54'!E49-'55'!E49-'56'!E49-'61'!E49-'62'!E49-'71'!E49-'72'!E49-'81'!E49-'93'!E49</f>
        <v>#REF!</v>
      </c>
      <c r="F48" s="3" t="e">
        <f>Total!#REF!-'11'!F49-'21'!F49-'22'!F49-'23'!F49-'31-33'!F49-'43'!F49-'46'!F49-'48-49'!F49-'51'!F49-'52'!F49-'53'!F49-'54'!F49-'55'!F49-'56'!F49-'61'!F49-'62'!F49-'71'!F49-'72'!F49-'81'!F49-'93'!F49</f>
        <v>#REF!</v>
      </c>
      <c r="G48" s="3" t="e">
        <f>Total!#REF!-'11'!G49-'21'!G49-'22'!G49-'23'!G49-'31-33'!G49-'43'!G49-'46'!G49-'48-49'!G49-'51'!G49-'52'!G49-'53'!G49-'54'!G49-'55'!G49-'56'!G49-'61'!G49-'62'!G49-'71'!G49-'72'!G49-'81'!G49-'93'!G49</f>
        <v>#REF!</v>
      </c>
      <c r="H48" s="3" t="e">
        <f>Total!#REF!-'11'!H49-'21'!H49-'22'!H49-'23'!H49-'31-33'!H49-'43'!H49-'46'!H49-'48-49'!H49-'51'!H49-'52'!H49-'53'!H49-'54'!H49-'55'!H49-'56'!H49-'61'!H49-'62'!H49-'71'!H49-'72'!H49-'81'!H49-'93'!H49</f>
        <v>#REF!</v>
      </c>
      <c r="I48" s="3" t="e">
        <f>Total!#REF!-'11'!I49-'21'!I49-'22'!I49-'23'!I49-'31-33'!I49-'43'!I49-'46'!I49-'48-49'!I49-'51'!I49-'52'!I49-'53'!I49-'54'!I49-'55'!I49-'56'!I49-'61'!I49-'62'!I49-'71'!I49-'72'!I49-'81'!I49-'93'!I49</f>
        <v>#REF!</v>
      </c>
      <c r="J48" s="3" t="e">
        <f>Total!#REF!-'11'!J49-'21'!J49-'22'!J49-'23'!J49-'31-33'!J49-'43'!J49-'46'!J49-'48-49'!J49-'51'!J49-'52'!J49-'53'!J49-'54'!J49-'55'!J49-'56'!J49-'61'!J49-'62'!J49-'71'!J49-'72'!J49-'81'!J49-'93'!J49</f>
        <v>#REF!</v>
      </c>
      <c r="K48" s="3" t="e">
        <f>Total!#REF!-'11'!K49-'21'!K49-'22'!K49-'23'!K49-'31-33'!K49-'43'!K49-'46'!K49-'48-49'!K49-'51'!K49-'52'!K49-'53'!K49-'54'!K49-'55'!K49-'56'!K49-'61'!K49-'62'!K49-'71'!K49-'72'!K49-'81'!K49-'93'!K49</f>
        <v>#REF!</v>
      </c>
      <c r="L48" s="3" t="e">
        <f>Total!#REF!-'11'!L49-'21'!L49-'22'!L49-'23'!L49-'31-33'!L49-'43'!L49-'46'!L49-'48-49'!L49-'51'!L49-'52'!L49-'53'!L49-'54'!L49-'55'!L49-'56'!L49-'61'!L49-'62'!L49-'71'!L49-'72'!L49-'81'!L49-'93'!L49</f>
        <v>#REF!</v>
      </c>
      <c r="M48" s="3" t="e">
        <f>Total!#REF!-'11'!M49-'21'!M49-'22'!M49-'23'!M49-'31-33'!M49-'43'!M49-'46'!M49-'48-49'!M49-'51'!M49-'52'!M49-'53'!M49-'54'!M49-'55'!M49-'56'!M49-'61'!M49-'62'!M49-'71'!M49-'72'!M49-'81'!M49-'93'!M49</f>
        <v>#REF!</v>
      </c>
      <c r="N48" s="3" t="e">
        <f>Total!#REF!-'11'!N49-'21'!N49-'22'!N49-'23'!N49-'31-33'!N49-'43'!N49-'46'!N49-'48-49'!N49-'51'!N49-'52'!N49-'53'!N49-'54'!N49-'55'!N49-'56'!N49-'61'!N49-'62'!N49-'71'!N49-'72'!N49-'81'!N49-'93'!N49</f>
        <v>#REF!</v>
      </c>
    </row>
    <row r="49" spans="1:14" x14ac:dyDescent="0.25">
      <c r="A49" s="6" t="s">
        <v>9</v>
      </c>
      <c r="B49" s="5" t="e">
        <f>Total!#REF!-'11'!B50-'21'!B50-'22'!B50-'23'!B50-'31-33'!B50-'43'!B50-'46'!B50-'48-49'!B50-'51'!B50-'52'!B50-'53'!B50-'54'!B50-'55'!B50-'56'!B50-'61'!B50-'62'!B50-'71'!B50-'72'!B50-'81'!B50-'93'!B50</f>
        <v>#REF!</v>
      </c>
      <c r="C49" s="5" t="e">
        <f>Total!#REF!-'11'!C50-'21'!C50-'22'!C50-'23'!C50-'31-33'!C50-'43'!C50-'46'!C50-'48-49'!C50-'51'!C50-'52'!C50-'53'!C50-'54'!C50-'55'!C50-'56'!C50-'61'!C50-'62'!C50-'71'!C50-'72'!C50-'81'!C50-'93'!C50</f>
        <v>#REF!</v>
      </c>
      <c r="D49" s="5" t="e">
        <f>Total!#REF!-'11'!D50-'21'!D50-'22'!D50-'23'!D50-'31-33'!D50-'43'!D50-'46'!D50-'48-49'!D50-'51'!D50-'52'!D50-'53'!D50-'54'!D50-'55'!D50-'56'!D50-'61'!D50-'62'!D50-'71'!D50-'72'!D50-'81'!D50-'93'!D50</f>
        <v>#REF!</v>
      </c>
      <c r="E49" s="5" t="e">
        <f>Total!#REF!-'11'!E50-'21'!E50-'22'!E50-'23'!E50-'31-33'!E50-'43'!E50-'46'!E50-'48-49'!E50-'51'!E50-'52'!E50-'53'!E50-'54'!E50-'55'!E50-'56'!E50-'61'!E50-'62'!E50-'71'!E50-'72'!E50-'81'!E50-'93'!E50</f>
        <v>#REF!</v>
      </c>
      <c r="F49" s="5" t="e">
        <f>Total!#REF!-'11'!F50-'21'!F50-'22'!F50-'23'!F50-'31-33'!F50-'43'!F50-'46'!F50-'48-49'!F50-'51'!F50-'52'!F50-'53'!F50-'54'!F50-'55'!F50-'56'!F50-'61'!F50-'62'!F50-'71'!F50-'72'!F50-'81'!F50-'93'!F50</f>
        <v>#REF!</v>
      </c>
      <c r="G49" s="5" t="e">
        <f>Total!#REF!-'11'!G50-'21'!G50-'22'!G50-'23'!G50-'31-33'!G50-'43'!G50-'46'!G50-'48-49'!G50-'51'!G50-'52'!G50-'53'!G50-'54'!G50-'55'!G50-'56'!G50-'61'!G50-'62'!G50-'71'!G50-'72'!G50-'81'!G50-'93'!G50</f>
        <v>#REF!</v>
      </c>
      <c r="H49" s="5" t="e">
        <f>Total!#REF!-'11'!H50-'21'!H50-'22'!H50-'23'!H50-'31-33'!H50-'43'!H50-'46'!H50-'48-49'!H50-'51'!H50-'52'!H50-'53'!H50-'54'!H50-'55'!H50-'56'!H50-'61'!H50-'62'!H50-'71'!H50-'72'!H50-'81'!H50-'93'!H50</f>
        <v>#REF!</v>
      </c>
      <c r="I49" s="5" t="e">
        <f>Total!#REF!-'11'!I50-'21'!I50-'22'!I50-'23'!I50-'31-33'!I50-'43'!I50-'46'!I50-'48-49'!I50-'51'!I50-'52'!I50-'53'!I50-'54'!I50-'55'!I50-'56'!I50-'61'!I50-'62'!I50-'71'!I50-'72'!I50-'81'!I50-'93'!I50</f>
        <v>#REF!</v>
      </c>
      <c r="J49" s="5" t="e">
        <f>Total!#REF!-'11'!J50-'21'!J50-'22'!J50-'23'!J50-'31-33'!J50-'43'!J50-'46'!J50-'48-49'!J50-'51'!J50-'52'!J50-'53'!J50-'54'!J50-'55'!J50-'56'!J50-'61'!J50-'62'!J50-'71'!J50-'72'!J50-'81'!J50-'93'!J50</f>
        <v>#REF!</v>
      </c>
      <c r="K49" s="5" t="e">
        <f>Total!#REF!-'11'!K50-'21'!K50-'22'!K50-'23'!K50-'31-33'!K50-'43'!K50-'46'!K50-'48-49'!K50-'51'!K50-'52'!K50-'53'!K50-'54'!K50-'55'!K50-'56'!K50-'61'!K50-'62'!K50-'71'!K50-'72'!K50-'81'!K50-'93'!K50</f>
        <v>#REF!</v>
      </c>
      <c r="L49" s="5" t="e">
        <f>Total!#REF!-'11'!L50-'21'!L50-'22'!L50-'23'!L50-'31-33'!L50-'43'!L50-'46'!L50-'48-49'!L50-'51'!L50-'52'!L50-'53'!L50-'54'!L50-'55'!L50-'56'!L50-'61'!L50-'62'!L50-'71'!L50-'72'!L50-'81'!L50-'93'!L50</f>
        <v>#REF!</v>
      </c>
      <c r="M49" s="5" t="e">
        <f>Total!#REF!-'11'!M50-'21'!M50-'22'!M50-'23'!M50-'31-33'!M50-'43'!M50-'46'!M50-'48-49'!M50-'51'!M50-'52'!M50-'53'!M50-'54'!M50-'55'!M50-'56'!M50-'61'!M50-'62'!M50-'71'!M50-'72'!M50-'81'!M50-'93'!M50</f>
        <v>#REF!</v>
      </c>
      <c r="N49" s="5" t="e">
        <f>Total!#REF!-'11'!N50-'21'!N50-'22'!N50-'23'!N50-'31-33'!N50-'43'!N50-'46'!N50-'48-49'!N50-'51'!N50-'52'!N50-'53'!N50-'54'!N50-'55'!N50-'56'!N50-'61'!N50-'62'!N50-'71'!N50-'72'!N50-'81'!N50-'93'!N50</f>
        <v>#REF!</v>
      </c>
    </row>
    <row r="50" spans="1:14" x14ac:dyDescent="0.25">
      <c r="A50" s="4" t="s">
        <v>8</v>
      </c>
      <c r="B50" s="3" t="e">
        <f>Total!#REF!-'11'!B51-'21'!B51-'22'!B51-'23'!B51-'31-33'!B51-'43'!B51-'46'!B51-'48-49'!B51-'51'!B51-'52'!B51-'53'!B51-'54'!B51-'55'!B51-'56'!B51-'61'!B51-'62'!B51-'71'!B51-'72'!B51-'81'!B51-'93'!B51</f>
        <v>#REF!</v>
      </c>
      <c r="C50" s="3" t="e">
        <f>Total!#REF!-'11'!C51-'21'!C51-'22'!C51-'23'!C51-'31-33'!C51-'43'!C51-'46'!C51-'48-49'!C51-'51'!C51-'52'!C51-'53'!C51-'54'!C51-'55'!C51-'56'!C51-'61'!C51-'62'!C51-'71'!C51-'72'!C51-'81'!C51-'93'!C51</f>
        <v>#REF!</v>
      </c>
      <c r="D50" s="3" t="e">
        <f>Total!#REF!-'11'!D51-'21'!D51-'22'!D51-'23'!D51-'31-33'!D51-'43'!D51-'46'!D51-'48-49'!D51-'51'!D51-'52'!D51-'53'!D51-'54'!D51-'55'!D51-'56'!D51-'61'!D51-'62'!D51-'71'!D51-'72'!D51-'81'!D51-'93'!D51</f>
        <v>#REF!</v>
      </c>
      <c r="E50" s="3" t="e">
        <f>Total!#REF!-'11'!E51-'21'!E51-'22'!E51-'23'!E51-'31-33'!E51-'43'!E51-'46'!E51-'48-49'!E51-'51'!E51-'52'!E51-'53'!E51-'54'!E51-'55'!E51-'56'!E51-'61'!E51-'62'!E51-'71'!E51-'72'!E51-'81'!E51-'93'!E51</f>
        <v>#REF!</v>
      </c>
      <c r="F50" s="3" t="e">
        <f>Total!#REF!-'11'!F51-'21'!F51-'22'!F51-'23'!F51-'31-33'!F51-'43'!F51-'46'!F51-'48-49'!F51-'51'!F51-'52'!F51-'53'!F51-'54'!F51-'55'!F51-'56'!F51-'61'!F51-'62'!F51-'71'!F51-'72'!F51-'81'!F51-'93'!F51</f>
        <v>#REF!</v>
      </c>
      <c r="G50" s="3" t="e">
        <f>Total!#REF!-'11'!G51-'21'!G51-'22'!G51-'23'!G51-'31-33'!G51-'43'!G51-'46'!G51-'48-49'!G51-'51'!G51-'52'!G51-'53'!G51-'54'!G51-'55'!G51-'56'!G51-'61'!G51-'62'!G51-'71'!G51-'72'!G51-'81'!G51-'93'!G51</f>
        <v>#REF!</v>
      </c>
      <c r="H50" s="3" t="e">
        <f>Total!#REF!-'11'!H51-'21'!H51-'22'!H51-'23'!H51-'31-33'!H51-'43'!H51-'46'!H51-'48-49'!H51-'51'!H51-'52'!H51-'53'!H51-'54'!H51-'55'!H51-'56'!H51-'61'!H51-'62'!H51-'71'!H51-'72'!H51-'81'!H51-'93'!H51</f>
        <v>#REF!</v>
      </c>
      <c r="I50" s="3" t="e">
        <f>Total!#REF!-'11'!I51-'21'!I51-'22'!I51-'23'!I51-'31-33'!I51-'43'!I51-'46'!I51-'48-49'!I51-'51'!I51-'52'!I51-'53'!I51-'54'!I51-'55'!I51-'56'!I51-'61'!I51-'62'!I51-'71'!I51-'72'!I51-'81'!I51-'93'!I51</f>
        <v>#REF!</v>
      </c>
      <c r="J50" s="3" t="e">
        <f>Total!#REF!-'11'!J51-'21'!J51-'22'!J51-'23'!J51-'31-33'!J51-'43'!J51-'46'!J51-'48-49'!J51-'51'!J51-'52'!J51-'53'!J51-'54'!J51-'55'!J51-'56'!J51-'61'!J51-'62'!J51-'71'!J51-'72'!J51-'81'!J51-'93'!J51</f>
        <v>#REF!</v>
      </c>
      <c r="K50" s="3" t="e">
        <f>Total!#REF!-'11'!K51-'21'!K51-'22'!K51-'23'!K51-'31-33'!K51-'43'!K51-'46'!K51-'48-49'!K51-'51'!K51-'52'!K51-'53'!K51-'54'!K51-'55'!K51-'56'!K51-'61'!K51-'62'!K51-'71'!K51-'72'!K51-'81'!K51-'93'!K51</f>
        <v>#REF!</v>
      </c>
      <c r="L50" s="3" t="e">
        <f>Total!#REF!-'11'!L51-'21'!L51-'22'!L51-'23'!L51-'31-33'!L51-'43'!L51-'46'!L51-'48-49'!L51-'51'!L51-'52'!L51-'53'!L51-'54'!L51-'55'!L51-'56'!L51-'61'!L51-'62'!L51-'71'!L51-'72'!L51-'81'!L51-'93'!L51</f>
        <v>#REF!</v>
      </c>
      <c r="M50" s="3" t="e">
        <f>Total!#REF!-'11'!M51-'21'!M51-'22'!M51-'23'!M51-'31-33'!M51-'43'!M51-'46'!M51-'48-49'!M51-'51'!M51-'52'!M51-'53'!M51-'54'!M51-'55'!M51-'56'!M51-'61'!M51-'62'!M51-'71'!M51-'72'!M51-'81'!M51-'93'!M51</f>
        <v>#REF!</v>
      </c>
      <c r="N50" s="3" t="e">
        <f>Total!#REF!-'11'!N51-'21'!N51-'22'!N51-'23'!N51-'31-33'!N51-'43'!N51-'46'!N51-'48-49'!N51-'51'!N51-'52'!N51-'53'!N51-'54'!N51-'55'!N51-'56'!N51-'61'!N51-'62'!N51-'71'!N51-'72'!N51-'81'!N51-'93'!N51</f>
        <v>#REF!</v>
      </c>
    </row>
    <row r="51" spans="1:14" x14ac:dyDescent="0.25">
      <c r="A51" s="6" t="s">
        <v>7</v>
      </c>
      <c r="B51" s="5" t="e">
        <f>Total!#REF!-'11'!B52-'21'!B52-'22'!B52-'23'!B52-'31-33'!B52-'43'!B52-'46'!B52-'48-49'!B52-'51'!B52-'52'!B52-'53'!B52-'54'!B52-'55'!B52-'56'!B52-'61'!B52-'62'!B52-'71'!B52-'72'!B52-'81'!B52-'93'!B52</f>
        <v>#REF!</v>
      </c>
      <c r="C51" s="5" t="e">
        <f>Total!#REF!-'11'!C52-'21'!C52-'22'!C52-'23'!C52-'31-33'!C52-'43'!C52-'46'!C52-'48-49'!C52-'51'!C52-'52'!C52-'53'!C52-'54'!C52-'55'!C52-'56'!C52-'61'!C52-'62'!C52-'71'!C52-'72'!C52-'81'!C52-'93'!C52</f>
        <v>#REF!</v>
      </c>
      <c r="D51" s="5" t="e">
        <f>Total!#REF!-'11'!D52-'21'!D52-'22'!D52-'23'!D52-'31-33'!D52-'43'!D52-'46'!D52-'48-49'!D52-'51'!D52-'52'!D52-'53'!D52-'54'!D52-'55'!D52-'56'!D52-'61'!D52-'62'!D52-'71'!D52-'72'!D52-'81'!D52-'93'!D52</f>
        <v>#REF!</v>
      </c>
      <c r="E51" s="5" t="e">
        <f>Total!#REF!-'11'!E52-'21'!E52-'22'!E52-'23'!E52-'31-33'!E52-'43'!E52-'46'!E52-'48-49'!E52-'51'!E52-'52'!E52-'53'!E52-'54'!E52-'55'!E52-'56'!E52-'61'!E52-'62'!E52-'71'!E52-'72'!E52-'81'!E52-'93'!E52</f>
        <v>#REF!</v>
      </c>
      <c r="F51" s="5" t="e">
        <f>Total!#REF!-'11'!F52-'21'!F52-'22'!F52-'23'!F52-'31-33'!F52-'43'!F52-'46'!F52-'48-49'!F52-'51'!F52-'52'!F52-'53'!F52-'54'!F52-'55'!F52-'56'!F52-'61'!F52-'62'!F52-'71'!F52-'72'!F52-'81'!F52-'93'!F52</f>
        <v>#REF!</v>
      </c>
      <c r="G51" s="5" t="e">
        <f>Total!#REF!-'11'!G52-'21'!G52-'22'!G52-'23'!G52-'31-33'!G52-'43'!G52-'46'!G52-'48-49'!G52-'51'!G52-'52'!G52-'53'!G52-'54'!G52-'55'!G52-'56'!G52-'61'!G52-'62'!G52-'71'!G52-'72'!G52-'81'!G52-'93'!G52</f>
        <v>#REF!</v>
      </c>
      <c r="H51" s="5" t="e">
        <f>Total!#REF!-'11'!H52-'21'!H52-'22'!H52-'23'!H52-'31-33'!H52-'43'!H52-'46'!H52-'48-49'!H52-'51'!H52-'52'!H52-'53'!H52-'54'!H52-'55'!H52-'56'!H52-'61'!H52-'62'!H52-'71'!H52-'72'!H52-'81'!H52-'93'!H52</f>
        <v>#REF!</v>
      </c>
      <c r="I51" s="5" t="e">
        <f>Total!#REF!-'11'!I52-'21'!I52-'22'!I52-'23'!I52-'31-33'!I52-'43'!I52-'46'!I52-'48-49'!I52-'51'!I52-'52'!I52-'53'!I52-'54'!I52-'55'!I52-'56'!I52-'61'!I52-'62'!I52-'71'!I52-'72'!I52-'81'!I52-'93'!I52</f>
        <v>#REF!</v>
      </c>
      <c r="J51" s="5" t="e">
        <f>Total!#REF!-'11'!J52-'21'!J52-'22'!J52-'23'!J52-'31-33'!J52-'43'!J52-'46'!J52-'48-49'!J52-'51'!J52-'52'!J52-'53'!J52-'54'!J52-'55'!J52-'56'!J52-'61'!J52-'62'!J52-'71'!J52-'72'!J52-'81'!J52-'93'!J52</f>
        <v>#REF!</v>
      </c>
      <c r="K51" s="5" t="e">
        <f>Total!#REF!-'11'!K52-'21'!K52-'22'!K52-'23'!K52-'31-33'!K52-'43'!K52-'46'!K52-'48-49'!K52-'51'!K52-'52'!K52-'53'!K52-'54'!K52-'55'!K52-'56'!K52-'61'!K52-'62'!K52-'71'!K52-'72'!K52-'81'!K52-'93'!K52</f>
        <v>#REF!</v>
      </c>
      <c r="L51" s="5" t="e">
        <f>Total!#REF!-'11'!L52-'21'!L52-'22'!L52-'23'!L52-'31-33'!L52-'43'!L52-'46'!L52-'48-49'!L52-'51'!L52-'52'!L52-'53'!L52-'54'!L52-'55'!L52-'56'!L52-'61'!L52-'62'!L52-'71'!L52-'72'!L52-'81'!L52-'93'!L52</f>
        <v>#REF!</v>
      </c>
      <c r="M51" s="5" t="e">
        <f>Total!#REF!-'11'!M52-'21'!M52-'22'!M52-'23'!M52-'31-33'!M52-'43'!M52-'46'!M52-'48-49'!M52-'51'!M52-'52'!M52-'53'!M52-'54'!M52-'55'!M52-'56'!M52-'61'!M52-'62'!M52-'71'!M52-'72'!M52-'81'!M52-'93'!M52</f>
        <v>#REF!</v>
      </c>
      <c r="N51" s="5" t="e">
        <f>Total!#REF!-'11'!N52-'21'!N52-'22'!N52-'23'!N52-'31-33'!N52-'43'!N52-'46'!N52-'48-49'!N52-'51'!N52-'52'!N52-'53'!N52-'54'!N52-'55'!N52-'56'!N52-'61'!N52-'62'!N52-'71'!N52-'72'!N52-'81'!N52-'93'!N52</f>
        <v>#REF!</v>
      </c>
    </row>
    <row r="52" spans="1:14" x14ac:dyDescent="0.25">
      <c r="A52" s="4" t="s">
        <v>6</v>
      </c>
      <c r="B52" s="3" t="e">
        <f>Total!#REF!-'11'!B53-'21'!B53-'22'!B53-'23'!B53-'31-33'!B53-'43'!B53-'46'!B53-'48-49'!B53-'51'!B53-'52'!B53-'53'!B53-'54'!B53-'55'!B53-'56'!B53-'61'!B53-'62'!B53-'71'!B53-'72'!B53-'81'!B53-'93'!B53</f>
        <v>#REF!</v>
      </c>
      <c r="C52" s="3" t="e">
        <f>Total!#REF!-'11'!C53-'21'!C53-'22'!C53-'23'!C53-'31-33'!C53-'43'!C53-'46'!C53-'48-49'!C53-'51'!C53-'52'!C53-'53'!C53-'54'!C53-'55'!C53-'56'!C53-'61'!C53-'62'!C53-'71'!C53-'72'!C53-'81'!C53-'93'!C53</f>
        <v>#REF!</v>
      </c>
      <c r="D52" s="3" t="e">
        <f>Total!#REF!-'11'!D53-'21'!D53-'22'!D53-'23'!D53-'31-33'!D53-'43'!D53-'46'!D53-'48-49'!D53-'51'!D53-'52'!D53-'53'!D53-'54'!D53-'55'!D53-'56'!D53-'61'!D53-'62'!D53-'71'!D53-'72'!D53-'81'!D53-'93'!D53</f>
        <v>#REF!</v>
      </c>
      <c r="E52" s="3" t="e">
        <f>Total!#REF!-'11'!E53-'21'!E53-'22'!E53-'23'!E53-'31-33'!E53-'43'!E53-'46'!E53-'48-49'!E53-'51'!E53-'52'!E53-'53'!E53-'54'!E53-'55'!E53-'56'!E53-'61'!E53-'62'!E53-'71'!E53-'72'!E53-'81'!E53-'93'!E53</f>
        <v>#REF!</v>
      </c>
      <c r="F52" s="3" t="e">
        <f>Total!#REF!-'11'!F53-'21'!F53-'22'!F53-'23'!F53-'31-33'!F53-'43'!F53-'46'!F53-'48-49'!F53-'51'!F53-'52'!F53-'53'!F53-'54'!F53-'55'!F53-'56'!F53-'61'!F53-'62'!F53-'71'!F53-'72'!F53-'81'!F53-'93'!F53</f>
        <v>#REF!</v>
      </c>
      <c r="G52" s="3" t="e">
        <f>Total!#REF!-'11'!G53-'21'!G53-'22'!G53-'23'!G53-'31-33'!G53-'43'!G53-'46'!G53-'48-49'!G53-'51'!G53-'52'!G53-'53'!G53-'54'!G53-'55'!G53-'56'!G53-'61'!G53-'62'!G53-'71'!G53-'72'!G53-'81'!G53-'93'!G53</f>
        <v>#REF!</v>
      </c>
      <c r="H52" s="3" t="e">
        <f>Total!#REF!-'11'!H53-'21'!H53-'22'!H53-'23'!H53-'31-33'!H53-'43'!H53-'46'!H53-'48-49'!H53-'51'!H53-'52'!H53-'53'!H53-'54'!H53-'55'!H53-'56'!H53-'61'!H53-'62'!H53-'71'!H53-'72'!H53-'81'!H53-'93'!H53</f>
        <v>#REF!</v>
      </c>
      <c r="I52" s="3" t="e">
        <f>Total!#REF!-'11'!I53-'21'!I53-'22'!I53-'23'!I53-'31-33'!I53-'43'!I53-'46'!I53-'48-49'!I53-'51'!I53-'52'!I53-'53'!I53-'54'!I53-'55'!I53-'56'!I53-'61'!I53-'62'!I53-'71'!I53-'72'!I53-'81'!I53-'93'!I53</f>
        <v>#REF!</v>
      </c>
      <c r="J52" s="3" t="e">
        <f>Total!#REF!-'11'!J53-'21'!J53-'22'!J53-'23'!J53-'31-33'!J53-'43'!J53-'46'!J53-'48-49'!J53-'51'!J53-'52'!J53-'53'!J53-'54'!J53-'55'!J53-'56'!J53-'61'!J53-'62'!J53-'71'!J53-'72'!J53-'81'!J53-'93'!J53</f>
        <v>#REF!</v>
      </c>
      <c r="K52" s="3" t="e">
        <f>Total!#REF!-'11'!K53-'21'!K53-'22'!K53-'23'!K53-'31-33'!K53-'43'!K53-'46'!K53-'48-49'!K53-'51'!K53-'52'!K53-'53'!K53-'54'!K53-'55'!K53-'56'!K53-'61'!K53-'62'!K53-'71'!K53-'72'!K53-'81'!K53-'93'!K53</f>
        <v>#REF!</v>
      </c>
      <c r="L52" s="3" t="e">
        <f>Total!#REF!-'11'!L53-'21'!L53-'22'!L53-'23'!L53-'31-33'!L53-'43'!L53-'46'!L53-'48-49'!L53-'51'!L53-'52'!L53-'53'!L53-'54'!L53-'55'!L53-'56'!L53-'61'!L53-'62'!L53-'71'!L53-'72'!L53-'81'!L53-'93'!L53</f>
        <v>#REF!</v>
      </c>
      <c r="M52" s="3" t="e">
        <f>Total!#REF!-'11'!M53-'21'!M53-'22'!M53-'23'!M53-'31-33'!M53-'43'!M53-'46'!M53-'48-49'!M53-'51'!M53-'52'!M53-'53'!M53-'54'!M53-'55'!M53-'56'!M53-'61'!M53-'62'!M53-'71'!M53-'72'!M53-'81'!M53-'93'!M53</f>
        <v>#REF!</v>
      </c>
      <c r="N52" s="3" t="e">
        <f>Total!#REF!-'11'!N53-'21'!N53-'22'!N53-'23'!N53-'31-33'!N53-'43'!N53-'46'!N53-'48-49'!N53-'51'!N53-'52'!N53-'53'!N53-'54'!N53-'55'!N53-'56'!N53-'61'!N53-'62'!N53-'71'!N53-'72'!N53-'81'!N53-'93'!N53</f>
        <v>#REF!</v>
      </c>
    </row>
    <row r="53" spans="1:14" x14ac:dyDescent="0.25">
      <c r="A53" s="6" t="s">
        <v>5</v>
      </c>
      <c r="B53" s="5" t="e">
        <f>Total!#REF!-'11'!B54-'21'!B54-'22'!B54-'23'!B54-'31-33'!B54-'43'!B54-'46'!B54-'48-49'!B54-'51'!B54-'52'!B54-'53'!B54-'54'!B54-'55'!B54-'56'!B54-'61'!B54-'62'!B54-'71'!B54-'72'!B54-'81'!B54-'93'!B54</f>
        <v>#REF!</v>
      </c>
      <c r="C53" s="5" t="e">
        <f>Total!#REF!-'11'!C54-'21'!C54-'22'!C54-'23'!C54-'31-33'!C54-'43'!C54-'46'!C54-'48-49'!C54-'51'!C54-'52'!C54-'53'!C54-'54'!C54-'55'!C54-'56'!C54-'61'!C54-'62'!C54-'71'!C54-'72'!C54-'81'!C54-'93'!C54</f>
        <v>#REF!</v>
      </c>
      <c r="D53" s="5" t="e">
        <f>Total!#REF!-'11'!D54-'21'!D54-'22'!D54-'23'!D54-'31-33'!D54-'43'!D54-'46'!D54-'48-49'!D54-'51'!D54-'52'!D54-'53'!D54-'54'!D54-'55'!D54-'56'!D54-'61'!D54-'62'!D54-'71'!D54-'72'!D54-'81'!D54-'93'!D54</f>
        <v>#REF!</v>
      </c>
      <c r="E53" s="5" t="e">
        <f>Total!#REF!-'11'!E54-'21'!E54-'22'!E54-'23'!E54-'31-33'!E54-'43'!E54-'46'!E54-'48-49'!E54-'51'!E54-'52'!E54-'53'!E54-'54'!E54-'55'!E54-'56'!E54-'61'!E54-'62'!E54-'71'!E54-'72'!E54-'81'!E54-'93'!E54</f>
        <v>#REF!</v>
      </c>
      <c r="F53" s="5" t="e">
        <f>Total!#REF!-'11'!F54-'21'!F54-'22'!F54-'23'!F54-'31-33'!F54-'43'!F54-'46'!F54-'48-49'!F54-'51'!F54-'52'!F54-'53'!F54-'54'!F54-'55'!F54-'56'!F54-'61'!F54-'62'!F54-'71'!F54-'72'!F54-'81'!F54-'93'!F54</f>
        <v>#REF!</v>
      </c>
      <c r="G53" s="5" t="e">
        <f>Total!#REF!-'11'!G54-'21'!G54-'22'!G54-'23'!G54-'31-33'!G54-'43'!G54-'46'!G54-'48-49'!G54-'51'!G54-'52'!G54-'53'!G54-'54'!G54-'55'!G54-'56'!G54-'61'!G54-'62'!G54-'71'!G54-'72'!G54-'81'!G54-'93'!G54</f>
        <v>#REF!</v>
      </c>
      <c r="H53" s="5" t="e">
        <f>Total!#REF!-'11'!H54-'21'!H54-'22'!H54-'23'!H54-'31-33'!H54-'43'!H54-'46'!H54-'48-49'!H54-'51'!H54-'52'!H54-'53'!H54-'54'!H54-'55'!H54-'56'!H54-'61'!H54-'62'!H54-'71'!H54-'72'!H54-'81'!H54-'93'!H54</f>
        <v>#REF!</v>
      </c>
      <c r="I53" s="5" t="e">
        <f>Total!#REF!-'11'!I54-'21'!I54-'22'!I54-'23'!I54-'31-33'!I54-'43'!I54-'46'!I54-'48-49'!I54-'51'!I54-'52'!I54-'53'!I54-'54'!I54-'55'!I54-'56'!I54-'61'!I54-'62'!I54-'71'!I54-'72'!I54-'81'!I54-'93'!I54</f>
        <v>#REF!</v>
      </c>
      <c r="J53" s="5" t="e">
        <f>Total!#REF!-'11'!J54-'21'!J54-'22'!J54-'23'!J54-'31-33'!J54-'43'!J54-'46'!J54-'48-49'!J54-'51'!J54-'52'!J54-'53'!J54-'54'!J54-'55'!J54-'56'!J54-'61'!J54-'62'!J54-'71'!J54-'72'!J54-'81'!J54-'93'!J54</f>
        <v>#REF!</v>
      </c>
      <c r="K53" s="5" t="e">
        <f>Total!#REF!-'11'!K54-'21'!K54-'22'!K54-'23'!K54-'31-33'!K54-'43'!K54-'46'!K54-'48-49'!K54-'51'!K54-'52'!K54-'53'!K54-'54'!K54-'55'!K54-'56'!K54-'61'!K54-'62'!K54-'71'!K54-'72'!K54-'81'!K54-'93'!K54</f>
        <v>#REF!</v>
      </c>
      <c r="L53" s="5" t="e">
        <f>Total!#REF!-'11'!L54-'21'!L54-'22'!L54-'23'!L54-'31-33'!L54-'43'!L54-'46'!L54-'48-49'!L54-'51'!L54-'52'!L54-'53'!L54-'54'!L54-'55'!L54-'56'!L54-'61'!L54-'62'!L54-'71'!L54-'72'!L54-'81'!L54-'93'!L54</f>
        <v>#REF!</v>
      </c>
      <c r="M53" s="5" t="e">
        <f>Total!#REF!-'11'!M54-'21'!M54-'22'!M54-'23'!M54-'31-33'!M54-'43'!M54-'46'!M54-'48-49'!M54-'51'!M54-'52'!M54-'53'!M54-'54'!M54-'55'!M54-'56'!M54-'61'!M54-'62'!M54-'71'!M54-'72'!M54-'81'!M54-'93'!M54</f>
        <v>#REF!</v>
      </c>
      <c r="N53" s="5" t="e">
        <f>Total!#REF!-'11'!N54-'21'!N54-'22'!N54-'23'!N54-'31-33'!N54-'43'!N54-'46'!N54-'48-49'!N54-'51'!N54-'52'!N54-'53'!N54-'54'!N54-'55'!N54-'56'!N54-'61'!N54-'62'!N54-'71'!N54-'72'!N54-'81'!N54-'93'!N54</f>
        <v>#REF!</v>
      </c>
    </row>
    <row r="54" spans="1:14" x14ac:dyDescent="0.25">
      <c r="A54" s="4" t="s">
        <v>4</v>
      </c>
      <c r="B54" s="3" t="e">
        <f>Total!#REF!-'11'!B55-'21'!B55-'22'!B55-'23'!B55-'31-33'!B55-'43'!B55-'46'!B55-'48-49'!B55-'51'!B55-'52'!B55-'53'!B55-'54'!B55-'55'!B55-'56'!B55-'61'!B55-'62'!B55-'71'!B55-'72'!B55-'81'!B55-'93'!B55</f>
        <v>#REF!</v>
      </c>
      <c r="C54" s="3" t="e">
        <f>Total!#REF!-'11'!C55-'21'!C55-'22'!C55-'23'!C55-'31-33'!C55-'43'!C55-'46'!C55-'48-49'!C55-'51'!C55-'52'!C55-'53'!C55-'54'!C55-'55'!C55-'56'!C55-'61'!C55-'62'!C55-'71'!C55-'72'!C55-'81'!C55-'93'!C55</f>
        <v>#REF!</v>
      </c>
      <c r="D54" s="3" t="e">
        <f>Total!#REF!-'11'!D55-'21'!D55-'22'!D55-'23'!D55-'31-33'!D55-'43'!D55-'46'!D55-'48-49'!D55-'51'!D55-'52'!D55-'53'!D55-'54'!D55-'55'!D55-'56'!D55-'61'!D55-'62'!D55-'71'!D55-'72'!D55-'81'!D55-'93'!D55</f>
        <v>#REF!</v>
      </c>
      <c r="E54" s="3" t="e">
        <f>Total!#REF!-'11'!E55-'21'!E55-'22'!E55-'23'!E55-'31-33'!E55-'43'!E55-'46'!E55-'48-49'!E55-'51'!E55-'52'!E55-'53'!E55-'54'!E55-'55'!E55-'56'!E55-'61'!E55-'62'!E55-'71'!E55-'72'!E55-'81'!E55-'93'!E55</f>
        <v>#REF!</v>
      </c>
      <c r="F54" s="3" t="e">
        <f>Total!#REF!-'11'!F55-'21'!F55-'22'!F55-'23'!F55-'31-33'!F55-'43'!F55-'46'!F55-'48-49'!F55-'51'!F55-'52'!F55-'53'!F55-'54'!F55-'55'!F55-'56'!F55-'61'!F55-'62'!F55-'71'!F55-'72'!F55-'81'!F55-'93'!F55</f>
        <v>#REF!</v>
      </c>
      <c r="G54" s="3" t="e">
        <f>Total!#REF!-'11'!G55-'21'!G55-'22'!G55-'23'!G55-'31-33'!G55-'43'!G55-'46'!G55-'48-49'!G55-'51'!G55-'52'!G55-'53'!G55-'54'!G55-'55'!G55-'56'!G55-'61'!G55-'62'!G55-'71'!G55-'72'!G55-'81'!G55-'93'!G55</f>
        <v>#REF!</v>
      </c>
      <c r="H54" s="3" t="e">
        <f>Total!#REF!-'11'!H55-'21'!H55-'22'!H55-'23'!H55-'31-33'!H55-'43'!H55-'46'!H55-'48-49'!H55-'51'!H55-'52'!H55-'53'!H55-'54'!H55-'55'!H55-'56'!H55-'61'!H55-'62'!H55-'71'!H55-'72'!H55-'81'!H55-'93'!H55</f>
        <v>#REF!</v>
      </c>
      <c r="I54" s="3" t="e">
        <f>Total!#REF!-'11'!I55-'21'!I55-'22'!I55-'23'!I55-'31-33'!I55-'43'!I55-'46'!I55-'48-49'!I55-'51'!I55-'52'!I55-'53'!I55-'54'!I55-'55'!I55-'56'!I55-'61'!I55-'62'!I55-'71'!I55-'72'!I55-'81'!I55-'93'!I55</f>
        <v>#REF!</v>
      </c>
      <c r="J54" s="3" t="e">
        <f>Total!#REF!-'11'!J55-'21'!J55-'22'!J55-'23'!J55-'31-33'!J55-'43'!J55-'46'!J55-'48-49'!J55-'51'!J55-'52'!J55-'53'!J55-'54'!J55-'55'!J55-'56'!J55-'61'!J55-'62'!J55-'71'!J55-'72'!J55-'81'!J55-'93'!J55</f>
        <v>#REF!</v>
      </c>
      <c r="K54" s="3" t="e">
        <f>Total!#REF!-'11'!K55-'21'!K55-'22'!K55-'23'!K55-'31-33'!K55-'43'!K55-'46'!K55-'48-49'!K55-'51'!K55-'52'!K55-'53'!K55-'54'!K55-'55'!K55-'56'!K55-'61'!K55-'62'!K55-'71'!K55-'72'!K55-'81'!K55-'93'!K55</f>
        <v>#REF!</v>
      </c>
      <c r="L54" s="3" t="e">
        <f>Total!#REF!-'11'!L55-'21'!L55-'22'!L55-'23'!L55-'31-33'!L55-'43'!L55-'46'!L55-'48-49'!L55-'51'!L55-'52'!L55-'53'!L55-'54'!L55-'55'!L55-'56'!L55-'61'!L55-'62'!L55-'71'!L55-'72'!L55-'81'!L55-'93'!L55</f>
        <v>#REF!</v>
      </c>
      <c r="M54" s="3" t="e">
        <f>Total!#REF!-'11'!M55-'21'!M55-'22'!M55-'23'!M55-'31-33'!M55-'43'!M55-'46'!M55-'48-49'!M55-'51'!M55-'52'!M55-'53'!M55-'54'!M55-'55'!M55-'56'!M55-'61'!M55-'62'!M55-'71'!M55-'72'!M55-'81'!M55-'93'!M55</f>
        <v>#REF!</v>
      </c>
      <c r="N54" s="3" t="e">
        <f>Total!#REF!-'11'!N55-'21'!N55-'22'!N55-'23'!N55-'31-33'!N55-'43'!N55-'46'!N55-'48-49'!N55-'51'!N55-'52'!N55-'53'!N55-'54'!N55-'55'!N55-'56'!N55-'61'!N55-'62'!N55-'71'!N55-'72'!N55-'81'!N55-'93'!N55</f>
        <v>#REF!</v>
      </c>
    </row>
    <row r="55" spans="1:14" x14ac:dyDescent="0.25">
      <c r="A55" s="6" t="s">
        <v>3</v>
      </c>
      <c r="B55" s="5" t="e">
        <f>Total!#REF!-'11'!B56-'21'!B56-'22'!B56-'23'!B56-'31-33'!B56-'43'!B56-'46'!B56-'48-49'!B56-'51'!B56-'52'!B56-'53'!B56-'54'!B56-'55'!B56-'56'!B56-'61'!B56-'62'!B56-'71'!B56-'72'!B56-'81'!B56-'93'!B56</f>
        <v>#REF!</v>
      </c>
      <c r="C55" s="5" t="e">
        <f>Total!#REF!-'11'!C56-'21'!C56-'22'!C56-'23'!C56-'31-33'!C56-'43'!C56-'46'!C56-'48-49'!C56-'51'!C56-'52'!C56-'53'!C56-'54'!C56-'55'!C56-'56'!C56-'61'!C56-'62'!C56-'71'!C56-'72'!C56-'81'!C56-'93'!C56</f>
        <v>#REF!</v>
      </c>
      <c r="D55" s="5" t="e">
        <f>Total!#REF!-'11'!D56-'21'!D56-'22'!D56-'23'!D56-'31-33'!D56-'43'!D56-'46'!D56-'48-49'!D56-'51'!D56-'52'!D56-'53'!D56-'54'!D56-'55'!D56-'56'!D56-'61'!D56-'62'!D56-'71'!D56-'72'!D56-'81'!D56-'93'!D56</f>
        <v>#REF!</v>
      </c>
      <c r="E55" s="5" t="e">
        <f>Total!#REF!-'11'!E56-'21'!E56-'22'!E56-'23'!E56-'31-33'!E56-'43'!E56-'46'!E56-'48-49'!E56-'51'!E56-'52'!E56-'53'!E56-'54'!E56-'55'!E56-'56'!E56-'61'!E56-'62'!E56-'71'!E56-'72'!E56-'81'!E56-'93'!E56</f>
        <v>#REF!</v>
      </c>
      <c r="F55" s="5" t="e">
        <f>Total!#REF!-'11'!F56-'21'!F56-'22'!F56-'23'!F56-'31-33'!F56-'43'!F56-'46'!F56-'48-49'!F56-'51'!F56-'52'!F56-'53'!F56-'54'!F56-'55'!F56-'56'!F56-'61'!F56-'62'!F56-'71'!F56-'72'!F56-'81'!F56-'93'!F56</f>
        <v>#REF!</v>
      </c>
      <c r="G55" s="5" t="e">
        <f>Total!#REF!-'11'!G56-'21'!G56-'22'!G56-'23'!G56-'31-33'!G56-'43'!G56-'46'!G56-'48-49'!G56-'51'!G56-'52'!G56-'53'!G56-'54'!G56-'55'!G56-'56'!G56-'61'!G56-'62'!G56-'71'!G56-'72'!G56-'81'!G56-'93'!G56</f>
        <v>#REF!</v>
      </c>
      <c r="H55" s="5" t="e">
        <f>Total!#REF!-'11'!H56-'21'!H56-'22'!H56-'23'!H56-'31-33'!H56-'43'!H56-'46'!H56-'48-49'!H56-'51'!H56-'52'!H56-'53'!H56-'54'!H56-'55'!H56-'56'!H56-'61'!H56-'62'!H56-'71'!H56-'72'!H56-'81'!H56-'93'!H56</f>
        <v>#REF!</v>
      </c>
      <c r="I55" s="5" t="e">
        <f>Total!#REF!-'11'!I56-'21'!I56-'22'!I56-'23'!I56-'31-33'!I56-'43'!I56-'46'!I56-'48-49'!I56-'51'!I56-'52'!I56-'53'!I56-'54'!I56-'55'!I56-'56'!I56-'61'!I56-'62'!I56-'71'!I56-'72'!I56-'81'!I56-'93'!I56</f>
        <v>#REF!</v>
      </c>
      <c r="J55" s="5" t="e">
        <f>Total!#REF!-'11'!J56-'21'!J56-'22'!J56-'23'!J56-'31-33'!J56-'43'!J56-'46'!J56-'48-49'!J56-'51'!J56-'52'!J56-'53'!J56-'54'!J56-'55'!J56-'56'!J56-'61'!J56-'62'!J56-'71'!J56-'72'!J56-'81'!J56-'93'!J56</f>
        <v>#REF!</v>
      </c>
      <c r="K55" s="5" t="e">
        <f>Total!#REF!-'11'!K56-'21'!K56-'22'!K56-'23'!K56-'31-33'!K56-'43'!K56-'46'!K56-'48-49'!K56-'51'!K56-'52'!K56-'53'!K56-'54'!K56-'55'!K56-'56'!K56-'61'!K56-'62'!K56-'71'!K56-'72'!K56-'81'!K56-'93'!K56</f>
        <v>#REF!</v>
      </c>
      <c r="L55" s="5" t="e">
        <f>Total!#REF!-'11'!L56-'21'!L56-'22'!L56-'23'!L56-'31-33'!L56-'43'!L56-'46'!L56-'48-49'!L56-'51'!L56-'52'!L56-'53'!L56-'54'!L56-'55'!L56-'56'!L56-'61'!L56-'62'!L56-'71'!L56-'72'!L56-'81'!L56-'93'!L56</f>
        <v>#REF!</v>
      </c>
      <c r="M55" s="5" t="e">
        <f>Total!#REF!-'11'!M56-'21'!M56-'22'!M56-'23'!M56-'31-33'!M56-'43'!M56-'46'!M56-'48-49'!M56-'51'!M56-'52'!M56-'53'!M56-'54'!M56-'55'!M56-'56'!M56-'61'!M56-'62'!M56-'71'!M56-'72'!M56-'81'!M56-'93'!M56</f>
        <v>#REF!</v>
      </c>
      <c r="N55" s="5" t="e">
        <f>Total!#REF!-'11'!N56-'21'!N56-'22'!N56-'23'!N56-'31-33'!N56-'43'!N56-'46'!N56-'48-49'!N56-'51'!N56-'52'!N56-'53'!N56-'54'!N56-'55'!N56-'56'!N56-'61'!N56-'62'!N56-'71'!N56-'72'!N56-'81'!N56-'93'!N56</f>
        <v>#REF!</v>
      </c>
    </row>
    <row r="56" spans="1:14" x14ac:dyDescent="0.25">
      <c r="A56" s="4" t="s">
        <v>2</v>
      </c>
      <c r="B56" s="3" t="e">
        <f>Total!#REF!-'11'!B57-'21'!B57-'22'!B57-'23'!B57-'31-33'!B57-'43'!B57-'46'!B57-'48-49'!B57-'51'!B57-'52'!B57-'53'!B57-'54'!B57-'55'!B57-'56'!B57-'61'!B57-'62'!B57-'71'!B57-'72'!B57-'81'!B57-'93'!B57</f>
        <v>#REF!</v>
      </c>
      <c r="C56" s="3" t="e">
        <f>Total!#REF!-'11'!C57-'21'!C57-'22'!C57-'23'!C57-'31-33'!C57-'43'!C57-'46'!C57-'48-49'!C57-'51'!C57-'52'!C57-'53'!C57-'54'!C57-'55'!C57-'56'!C57-'61'!C57-'62'!C57-'71'!C57-'72'!C57-'81'!C57-'93'!C57</f>
        <v>#REF!</v>
      </c>
      <c r="D56" s="3" t="e">
        <f>Total!#REF!-'11'!D57-'21'!D57-'22'!D57-'23'!D57-'31-33'!D57-'43'!D57-'46'!D57-'48-49'!D57-'51'!D57-'52'!D57-'53'!D57-'54'!D57-'55'!D57-'56'!D57-'61'!D57-'62'!D57-'71'!D57-'72'!D57-'81'!D57-'93'!D57</f>
        <v>#REF!</v>
      </c>
      <c r="E56" s="3" t="e">
        <f>Total!#REF!-'11'!E57-'21'!E57-'22'!E57-'23'!E57-'31-33'!E57-'43'!E57-'46'!E57-'48-49'!E57-'51'!E57-'52'!E57-'53'!E57-'54'!E57-'55'!E57-'56'!E57-'61'!E57-'62'!E57-'71'!E57-'72'!E57-'81'!E57-'93'!E57</f>
        <v>#REF!</v>
      </c>
      <c r="F56" s="3" t="e">
        <f>Total!#REF!-'11'!F57-'21'!F57-'22'!F57-'23'!F57-'31-33'!F57-'43'!F57-'46'!F57-'48-49'!F57-'51'!F57-'52'!F57-'53'!F57-'54'!F57-'55'!F57-'56'!F57-'61'!F57-'62'!F57-'71'!F57-'72'!F57-'81'!F57-'93'!F57</f>
        <v>#REF!</v>
      </c>
      <c r="G56" s="3" t="e">
        <f>Total!#REF!-'11'!G57-'21'!G57-'22'!G57-'23'!G57-'31-33'!G57-'43'!G57-'46'!G57-'48-49'!G57-'51'!G57-'52'!G57-'53'!G57-'54'!G57-'55'!G57-'56'!G57-'61'!G57-'62'!G57-'71'!G57-'72'!G57-'81'!G57-'93'!G57</f>
        <v>#REF!</v>
      </c>
      <c r="H56" s="3" t="e">
        <f>Total!#REF!-'11'!H57-'21'!H57-'22'!H57-'23'!H57-'31-33'!H57-'43'!H57-'46'!H57-'48-49'!H57-'51'!H57-'52'!H57-'53'!H57-'54'!H57-'55'!H57-'56'!H57-'61'!H57-'62'!H57-'71'!H57-'72'!H57-'81'!H57-'93'!H57</f>
        <v>#REF!</v>
      </c>
      <c r="I56" s="3" t="e">
        <f>Total!#REF!-'11'!I57-'21'!I57-'22'!I57-'23'!I57-'31-33'!I57-'43'!I57-'46'!I57-'48-49'!I57-'51'!I57-'52'!I57-'53'!I57-'54'!I57-'55'!I57-'56'!I57-'61'!I57-'62'!I57-'71'!I57-'72'!I57-'81'!I57-'93'!I57</f>
        <v>#REF!</v>
      </c>
      <c r="J56" s="3" t="e">
        <f>Total!#REF!-'11'!J57-'21'!J57-'22'!J57-'23'!J57-'31-33'!J57-'43'!J57-'46'!J57-'48-49'!J57-'51'!J57-'52'!J57-'53'!J57-'54'!J57-'55'!J57-'56'!J57-'61'!J57-'62'!J57-'71'!J57-'72'!J57-'81'!J57-'93'!J57</f>
        <v>#REF!</v>
      </c>
      <c r="K56" s="3" t="e">
        <f>Total!#REF!-'11'!K57-'21'!K57-'22'!K57-'23'!K57-'31-33'!K57-'43'!K57-'46'!K57-'48-49'!K57-'51'!K57-'52'!K57-'53'!K57-'54'!K57-'55'!K57-'56'!K57-'61'!K57-'62'!K57-'71'!K57-'72'!K57-'81'!K57-'93'!K57</f>
        <v>#REF!</v>
      </c>
      <c r="L56" s="3" t="e">
        <f>Total!#REF!-'11'!L57-'21'!L57-'22'!L57-'23'!L57-'31-33'!L57-'43'!L57-'46'!L57-'48-49'!L57-'51'!L57-'52'!L57-'53'!L57-'54'!L57-'55'!L57-'56'!L57-'61'!L57-'62'!L57-'71'!L57-'72'!L57-'81'!L57-'93'!L57</f>
        <v>#REF!</v>
      </c>
      <c r="M56" s="3" t="e">
        <f>Total!#REF!-'11'!M57-'21'!M57-'22'!M57-'23'!M57-'31-33'!M57-'43'!M57-'46'!M57-'48-49'!M57-'51'!M57-'52'!M57-'53'!M57-'54'!M57-'55'!M57-'56'!M57-'61'!M57-'62'!M57-'71'!M57-'72'!M57-'81'!M57-'93'!M57</f>
        <v>#REF!</v>
      </c>
      <c r="N56" s="3" t="e">
        <f>Total!#REF!-'11'!N57-'21'!N57-'22'!N57-'23'!N57-'31-33'!N57-'43'!N57-'46'!N57-'48-49'!N57-'51'!N57-'52'!N57-'53'!N57-'54'!N57-'55'!N57-'56'!N57-'61'!N57-'62'!N57-'71'!N57-'72'!N57-'81'!N57-'93'!N57</f>
        <v>#REF!</v>
      </c>
    </row>
    <row r="57" spans="1:14" x14ac:dyDescent="0.25">
      <c r="A57" s="6" t="s">
        <v>1</v>
      </c>
      <c r="B57" s="5" t="e">
        <f>Total!#REF!-'11'!B58-'21'!B58-'22'!B58-'23'!B58-'31-33'!B58-'43'!B58-'46'!B58-'48-49'!B58-'51'!B58-'52'!B58-'53'!B58-'54'!B58-'55'!B58-'56'!B58-'61'!B58-'62'!B58-'71'!B58-'72'!B58-'81'!B58-'93'!B58</f>
        <v>#REF!</v>
      </c>
      <c r="C57" s="5" t="e">
        <f>Total!#REF!-'11'!C58-'21'!C58-'22'!C58-'23'!C58-'31-33'!C58-'43'!C58-'46'!C58-'48-49'!C58-'51'!C58-'52'!C58-'53'!C58-'54'!C58-'55'!C58-'56'!C58-'61'!C58-'62'!C58-'71'!C58-'72'!C58-'81'!C58-'93'!C58</f>
        <v>#REF!</v>
      </c>
      <c r="D57" s="5" t="e">
        <f>Total!#REF!-'11'!D58-'21'!D58-'22'!D58-'23'!D58-'31-33'!D58-'43'!D58-'46'!D58-'48-49'!D58-'51'!D58-'52'!D58-'53'!D58-'54'!D58-'55'!D58-'56'!D58-'61'!D58-'62'!D58-'71'!D58-'72'!D58-'81'!D58-'93'!D58</f>
        <v>#REF!</v>
      </c>
      <c r="E57" s="5" t="e">
        <f>Total!#REF!-'11'!E58-'21'!E58-'22'!E58-'23'!E58-'31-33'!E58-'43'!E58-'46'!E58-'48-49'!E58-'51'!E58-'52'!E58-'53'!E58-'54'!E58-'55'!E58-'56'!E58-'61'!E58-'62'!E58-'71'!E58-'72'!E58-'81'!E58-'93'!E58</f>
        <v>#REF!</v>
      </c>
      <c r="F57" s="5" t="e">
        <f>Total!#REF!-'11'!F58-'21'!F58-'22'!F58-'23'!F58-'31-33'!F58-'43'!F58-'46'!F58-'48-49'!F58-'51'!F58-'52'!F58-'53'!F58-'54'!F58-'55'!F58-'56'!F58-'61'!F58-'62'!F58-'71'!F58-'72'!F58-'81'!F58-'93'!F58</f>
        <v>#REF!</v>
      </c>
      <c r="G57" s="5" t="e">
        <f>Total!#REF!-'11'!G58-'21'!G58-'22'!G58-'23'!G58-'31-33'!G58-'43'!G58-'46'!G58-'48-49'!G58-'51'!G58-'52'!G58-'53'!G58-'54'!G58-'55'!G58-'56'!G58-'61'!G58-'62'!G58-'71'!G58-'72'!G58-'81'!G58-'93'!G58</f>
        <v>#REF!</v>
      </c>
      <c r="H57" s="5" t="e">
        <f>Total!#REF!-'11'!H58-'21'!H58-'22'!H58-'23'!H58-'31-33'!H58-'43'!H58-'46'!H58-'48-49'!H58-'51'!H58-'52'!H58-'53'!H58-'54'!H58-'55'!H58-'56'!H58-'61'!H58-'62'!H58-'71'!H58-'72'!H58-'81'!H58-'93'!H58</f>
        <v>#REF!</v>
      </c>
      <c r="I57" s="5" t="e">
        <f>Total!#REF!-'11'!I58-'21'!I58-'22'!I58-'23'!I58-'31-33'!I58-'43'!I58-'46'!I58-'48-49'!I58-'51'!I58-'52'!I58-'53'!I58-'54'!I58-'55'!I58-'56'!I58-'61'!I58-'62'!I58-'71'!I58-'72'!I58-'81'!I58-'93'!I58</f>
        <v>#REF!</v>
      </c>
      <c r="J57" s="5" t="e">
        <f>Total!#REF!-'11'!J58-'21'!J58-'22'!J58-'23'!J58-'31-33'!J58-'43'!J58-'46'!J58-'48-49'!J58-'51'!J58-'52'!J58-'53'!J58-'54'!J58-'55'!J58-'56'!J58-'61'!J58-'62'!J58-'71'!J58-'72'!J58-'81'!J58-'93'!J58</f>
        <v>#REF!</v>
      </c>
      <c r="K57" s="5" t="e">
        <f>Total!#REF!-'11'!K58-'21'!K58-'22'!K58-'23'!K58-'31-33'!K58-'43'!K58-'46'!K58-'48-49'!K58-'51'!K58-'52'!K58-'53'!K58-'54'!K58-'55'!K58-'56'!K58-'61'!K58-'62'!K58-'71'!K58-'72'!K58-'81'!K58-'93'!K58</f>
        <v>#REF!</v>
      </c>
      <c r="L57" s="5" t="e">
        <f>Total!#REF!-'11'!L58-'21'!L58-'22'!L58-'23'!L58-'31-33'!L58-'43'!L58-'46'!L58-'48-49'!L58-'51'!L58-'52'!L58-'53'!L58-'54'!L58-'55'!L58-'56'!L58-'61'!L58-'62'!L58-'71'!L58-'72'!L58-'81'!L58-'93'!L58</f>
        <v>#REF!</v>
      </c>
      <c r="M57" s="5" t="e">
        <f>Total!#REF!-'11'!M58-'21'!M58-'22'!M58-'23'!M58-'31-33'!M58-'43'!M58-'46'!M58-'48-49'!M58-'51'!M58-'52'!M58-'53'!M58-'54'!M58-'55'!M58-'56'!M58-'61'!M58-'62'!M58-'71'!M58-'72'!M58-'81'!M58-'93'!M58</f>
        <v>#REF!</v>
      </c>
      <c r="N57" s="5" t="e">
        <f>Total!#REF!-'11'!N58-'21'!N58-'22'!N58-'23'!N58-'31-33'!N58-'43'!N58-'46'!N58-'48-49'!N58-'51'!N58-'52'!N58-'53'!N58-'54'!N58-'55'!N58-'56'!N58-'61'!N58-'62'!N58-'71'!N58-'72'!N58-'81'!N58-'93'!N58</f>
        <v>#REF!</v>
      </c>
    </row>
    <row r="58" spans="1:14" x14ac:dyDescent="0.25">
      <c r="A58" s="4" t="s">
        <v>0</v>
      </c>
      <c r="B58" s="3" t="e">
        <f>Total!#REF!-'11'!B59-'21'!B59-'22'!B59-'23'!B59-'31-33'!B59-'43'!B59-'46'!B59-'48-49'!B59-'51'!B59-'52'!B59-'53'!B59-'54'!B59-'55'!B59-'56'!B59-'61'!B59-'62'!B59-'71'!B59-'72'!B59-'81'!B59-'93'!B59</f>
        <v>#REF!</v>
      </c>
      <c r="C58" s="3" t="e">
        <f>Total!#REF!-'11'!C59-'21'!C59-'22'!C59-'23'!C59-'31-33'!C59-'43'!C59-'46'!C59-'48-49'!C59-'51'!C59-'52'!C59-'53'!C59-'54'!C59-'55'!C59-'56'!C59-'61'!C59-'62'!C59-'71'!C59-'72'!C59-'81'!C59-'93'!C59</f>
        <v>#REF!</v>
      </c>
      <c r="D58" s="3" t="e">
        <f>Total!#REF!-'11'!D59-'21'!D59-'22'!D59-'23'!D59-'31-33'!D59-'43'!D59-'46'!D59-'48-49'!D59-'51'!D59-'52'!D59-'53'!D59-'54'!D59-'55'!D59-'56'!D59-'61'!D59-'62'!D59-'71'!D59-'72'!D59-'81'!D59-'93'!D59</f>
        <v>#REF!</v>
      </c>
      <c r="E58" s="3" t="e">
        <f>Total!#REF!-'11'!E59-'21'!E59-'22'!E59-'23'!E59-'31-33'!E59-'43'!E59-'46'!E59-'48-49'!E59-'51'!E59-'52'!E59-'53'!E59-'54'!E59-'55'!E59-'56'!E59-'61'!E59-'62'!E59-'71'!E59-'72'!E59-'81'!E59-'93'!E59</f>
        <v>#REF!</v>
      </c>
      <c r="F58" s="3" t="e">
        <f>Total!#REF!-'11'!F59-'21'!F59-'22'!F59-'23'!F59-'31-33'!F59-'43'!F59-'46'!F59-'48-49'!F59-'51'!F59-'52'!F59-'53'!F59-'54'!F59-'55'!F59-'56'!F59-'61'!F59-'62'!F59-'71'!F59-'72'!F59-'81'!F59-'93'!F59</f>
        <v>#REF!</v>
      </c>
      <c r="G58" s="3" t="e">
        <f>Total!#REF!-'11'!G59-'21'!G59-'22'!G59-'23'!G59-'31-33'!G59-'43'!G59-'46'!G59-'48-49'!G59-'51'!G59-'52'!G59-'53'!G59-'54'!G59-'55'!G59-'56'!G59-'61'!G59-'62'!G59-'71'!G59-'72'!G59-'81'!G59-'93'!G59</f>
        <v>#REF!</v>
      </c>
      <c r="H58" s="3" t="e">
        <f>Total!#REF!-'11'!H59-'21'!H59-'22'!H59-'23'!H59-'31-33'!H59-'43'!H59-'46'!H59-'48-49'!H59-'51'!H59-'52'!H59-'53'!H59-'54'!H59-'55'!H59-'56'!H59-'61'!H59-'62'!H59-'71'!H59-'72'!H59-'81'!H59-'93'!H59</f>
        <v>#REF!</v>
      </c>
      <c r="I58" s="3" t="e">
        <f>Total!#REF!-'11'!I59-'21'!I59-'22'!I59-'23'!I59-'31-33'!I59-'43'!I59-'46'!I59-'48-49'!I59-'51'!I59-'52'!I59-'53'!I59-'54'!I59-'55'!I59-'56'!I59-'61'!I59-'62'!I59-'71'!I59-'72'!I59-'81'!I59-'93'!I59</f>
        <v>#REF!</v>
      </c>
      <c r="J58" s="3" t="e">
        <f>Total!#REF!-'11'!J59-'21'!J59-'22'!J59-'23'!J59-'31-33'!J59-'43'!J59-'46'!J59-'48-49'!J59-'51'!J59-'52'!J59-'53'!J59-'54'!J59-'55'!J59-'56'!J59-'61'!J59-'62'!J59-'71'!J59-'72'!J59-'81'!J59-'93'!J59</f>
        <v>#REF!</v>
      </c>
      <c r="K58" s="3" t="e">
        <f>Total!#REF!-'11'!K59-'21'!K59-'22'!K59-'23'!K59-'31-33'!K59-'43'!K59-'46'!K59-'48-49'!K59-'51'!K59-'52'!K59-'53'!K59-'54'!K59-'55'!K59-'56'!K59-'61'!K59-'62'!K59-'71'!K59-'72'!K59-'81'!K59-'93'!K59</f>
        <v>#REF!</v>
      </c>
      <c r="L58" s="3" t="e">
        <f>Total!#REF!-'11'!L59-'21'!L59-'22'!L59-'23'!L59-'31-33'!L59-'43'!L59-'46'!L59-'48-49'!L59-'51'!L59-'52'!L59-'53'!L59-'54'!L59-'55'!L59-'56'!L59-'61'!L59-'62'!L59-'71'!L59-'72'!L59-'81'!L59-'93'!L59</f>
        <v>#REF!</v>
      </c>
      <c r="M58" s="3" t="e">
        <f>Total!#REF!-'11'!M59-'21'!M59-'22'!M59-'23'!M59-'31-33'!M59-'43'!M59-'46'!M59-'48-49'!M59-'51'!M59-'52'!M59-'53'!M59-'54'!M59-'55'!M59-'56'!M59-'61'!M59-'62'!M59-'71'!M59-'72'!M59-'81'!M59-'93'!M59</f>
        <v>#REF!</v>
      </c>
      <c r="N58" s="3" t="e">
        <f>Total!#REF!-'11'!N59-'21'!N59-'22'!N59-'23'!N59-'31-33'!N59-'43'!N59-'46'!N59-'48-49'!N59-'51'!N59-'52'!N59-'53'!N59-'54'!N59-'55'!N59-'56'!N59-'61'!N59-'62'!N59-'71'!N59-'72'!N59-'81'!N59-'93'!N59</f>
        <v>#REF!</v>
      </c>
    </row>
    <row r="59" spans="1:14" ht="15.75" thickBot="1" x14ac:dyDescent="0.3">
      <c r="A59" s="2" t="s">
        <v>18</v>
      </c>
      <c r="B59" s="1" t="e">
        <f>Total!#REF!-'11'!B60-'21'!B60-'22'!B60-'23'!B60-'31-33'!B60-'43'!B60-'46'!B60-'48-49'!B60-'51'!B60-'52'!B60-'53'!B60-'54'!B60-'55'!B60-'56'!B60-'61'!B60-'62'!B60-'71'!B60-'72'!B60-'81'!B60-'93'!B60</f>
        <v>#REF!</v>
      </c>
      <c r="C59" s="1" t="e">
        <f>Total!#REF!-'11'!C60-'21'!C60-'22'!C60-'23'!C60-'31-33'!C60-'43'!C60-'46'!C60-'48-49'!C60-'51'!C60-'52'!C60-'53'!C60-'54'!C60-'55'!C60-'56'!C60-'61'!C60-'62'!C60-'71'!C60-'72'!C60-'81'!C60-'93'!C60</f>
        <v>#REF!</v>
      </c>
      <c r="D59" s="1" t="e">
        <f>Total!#REF!-'11'!D60-'21'!D60-'22'!D60-'23'!D60-'31-33'!D60-'43'!D60-'46'!D60-'48-49'!D60-'51'!D60-'52'!D60-'53'!D60-'54'!D60-'55'!D60-'56'!D60-'61'!D60-'62'!D60-'71'!D60-'72'!D60-'81'!D60-'93'!D60</f>
        <v>#REF!</v>
      </c>
      <c r="E59" s="1" t="e">
        <f>Total!#REF!-'11'!E60-'21'!E60-'22'!E60-'23'!E60-'31-33'!E60-'43'!E60-'46'!E60-'48-49'!E60-'51'!E60-'52'!E60-'53'!E60-'54'!E60-'55'!E60-'56'!E60-'61'!E60-'62'!E60-'71'!E60-'72'!E60-'81'!E60-'93'!E60</f>
        <v>#REF!</v>
      </c>
      <c r="F59" s="1" t="e">
        <f>Total!#REF!-'11'!F60-'21'!F60-'22'!F60-'23'!F60-'31-33'!F60-'43'!F60-'46'!F60-'48-49'!F60-'51'!F60-'52'!F60-'53'!F60-'54'!F60-'55'!F60-'56'!F60-'61'!F60-'62'!F60-'71'!F60-'72'!F60-'81'!F60-'93'!F60</f>
        <v>#REF!</v>
      </c>
      <c r="G59" s="1" t="e">
        <f>Total!#REF!-'11'!G60-'21'!G60-'22'!G60-'23'!G60-'31-33'!G60-'43'!G60-'46'!G60-'48-49'!G60-'51'!G60-'52'!G60-'53'!G60-'54'!G60-'55'!G60-'56'!G60-'61'!G60-'62'!G60-'71'!G60-'72'!G60-'81'!G60-'93'!G60</f>
        <v>#REF!</v>
      </c>
      <c r="H59" s="1" t="e">
        <f>Total!#REF!-'11'!H60-'21'!H60-'22'!H60-'23'!H60-'31-33'!H60-'43'!H60-'46'!H60-'48-49'!H60-'51'!H60-'52'!H60-'53'!H60-'54'!H60-'55'!H60-'56'!H60-'61'!H60-'62'!H60-'71'!H60-'72'!H60-'81'!H60-'93'!H60</f>
        <v>#REF!</v>
      </c>
      <c r="I59" s="1" t="e">
        <f>Total!#REF!-'11'!I60-'21'!I60-'22'!I60-'23'!I60-'31-33'!I60-'43'!I60-'46'!I60-'48-49'!I60-'51'!I60-'52'!I60-'53'!I60-'54'!I60-'55'!I60-'56'!I60-'61'!I60-'62'!I60-'71'!I60-'72'!I60-'81'!I60-'93'!I60</f>
        <v>#REF!</v>
      </c>
      <c r="J59" s="1" t="e">
        <f>Total!#REF!-'11'!J60-'21'!J60-'22'!J60-'23'!J60-'31-33'!J60-'43'!J60-'46'!J60-'48-49'!J60-'51'!J60-'52'!J60-'53'!J60-'54'!J60-'55'!J60-'56'!J60-'61'!J60-'62'!J60-'71'!J60-'72'!J60-'81'!J60-'93'!J60</f>
        <v>#REF!</v>
      </c>
      <c r="K59" s="1" t="e">
        <f>Total!#REF!-'11'!K60-'21'!K60-'22'!K60-'23'!K60-'31-33'!K60-'43'!K60-'46'!K60-'48-49'!K60-'51'!K60-'52'!K60-'53'!K60-'54'!K60-'55'!K60-'56'!K60-'61'!K60-'62'!K60-'71'!K60-'72'!K60-'81'!K60-'93'!K60</f>
        <v>#REF!</v>
      </c>
      <c r="L59" s="1" t="e">
        <f>Total!#REF!-'11'!L60-'21'!L60-'22'!L60-'23'!L60-'31-33'!L60-'43'!L60-'46'!L60-'48-49'!L60-'51'!L60-'52'!L60-'53'!L60-'54'!L60-'55'!L60-'56'!L60-'61'!L60-'62'!L60-'71'!L60-'72'!L60-'81'!L60-'93'!L60</f>
        <v>#REF!</v>
      </c>
      <c r="M59" s="1" t="e">
        <f>Total!#REF!-'11'!M60-'21'!M60-'22'!M60-'23'!M60-'31-33'!M60-'43'!M60-'46'!M60-'48-49'!M60-'51'!M60-'52'!M60-'53'!M60-'54'!M60-'55'!M60-'56'!M60-'61'!M60-'62'!M60-'71'!M60-'72'!M60-'81'!M60-'93'!M60</f>
        <v>#REF!</v>
      </c>
      <c r="N59" s="1" t="e">
        <f>Total!#REF!-'11'!N60-'21'!N60-'22'!N60-'23'!N60-'31-33'!N60-'43'!N60-'46'!N60-'48-49'!N60-'51'!N60-'52'!N60-'53'!N60-'54'!N60-'55'!N60-'56'!N60-'61'!N60-'62'!N60-'71'!N60-'72'!N60-'81'!N60-'93'!N60</f>
        <v>#REF!</v>
      </c>
    </row>
    <row r="61" spans="1:14" ht="30" x14ac:dyDescent="0.25">
      <c r="A61" s="7" t="s">
        <v>11</v>
      </c>
      <c r="B61" s="14">
        <v>2009</v>
      </c>
      <c r="C61" s="14">
        <v>2010</v>
      </c>
      <c r="D61" s="14">
        <v>2011</v>
      </c>
      <c r="E61" s="14">
        <v>2012</v>
      </c>
      <c r="F61" s="14">
        <v>2013</v>
      </c>
      <c r="G61" s="14">
        <v>2014</v>
      </c>
      <c r="H61" s="14">
        <v>2015</v>
      </c>
      <c r="I61" s="14">
        <v>2016</v>
      </c>
      <c r="J61" s="14">
        <v>2017</v>
      </c>
      <c r="K61" s="14" t="s">
        <v>16</v>
      </c>
      <c r="L61" s="14" t="s">
        <v>19</v>
      </c>
      <c r="M61" s="14" t="s">
        <v>17</v>
      </c>
      <c r="N61" s="14" t="s">
        <v>20</v>
      </c>
    </row>
    <row r="62" spans="1:14" x14ac:dyDescent="0.25">
      <c r="A62" s="4" t="s">
        <v>10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25">
      <c r="A63" s="6" t="s">
        <v>9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x14ac:dyDescent="0.25">
      <c r="A64" s="4" t="s">
        <v>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25">
      <c r="A65" s="6" t="s">
        <v>7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x14ac:dyDescent="0.25">
      <c r="A66" s="4" t="s">
        <v>6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25">
      <c r="A67" s="6" t="s">
        <v>5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x14ac:dyDescent="0.25">
      <c r="A68" s="4" t="s">
        <v>4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25">
      <c r="A69" s="6" t="s">
        <v>3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5">
      <c r="A70" s="4" t="s">
        <v>2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25">
      <c r="A71" s="6" t="s">
        <v>1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x14ac:dyDescent="0.25">
      <c r="A72" s="4" t="s">
        <v>0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t="15.75" thickBot="1" x14ac:dyDescent="0.3">
      <c r="A73" s="2" t="s">
        <v>18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Q82"/>
  <sheetViews>
    <sheetView zoomScale="85" zoomScaleNormal="85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41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</row>
    <row r="12" spans="1:17" x14ac:dyDescent="0.25">
      <c r="A12" s="6" t="s">
        <v>9</v>
      </c>
      <c r="B12" s="28">
        <v>41.644813852813044</v>
      </c>
      <c r="C12" s="28">
        <v>31.74971428571412</v>
      </c>
      <c r="D12" s="28">
        <v>26.144670539408899</v>
      </c>
      <c r="E12" s="28">
        <v>13.78228420294873</v>
      </c>
      <c r="F12" s="28">
        <v>37.207836910835752</v>
      </c>
      <c r="G12" s="28">
        <v>60.597921111095665</v>
      </c>
      <c r="H12" s="28">
        <v>48.619438386667895</v>
      </c>
      <c r="I12" s="28">
        <v>13.414996533795376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</row>
    <row r="13" spans="1:17" x14ac:dyDescent="0.25">
      <c r="A13" s="4" t="s">
        <v>8</v>
      </c>
      <c r="B13" s="28">
        <v>1348.2508484848224</v>
      </c>
      <c r="C13" s="28">
        <v>1027.8969999999945</v>
      </c>
      <c r="D13" s="28">
        <v>1019.874928075777</v>
      </c>
      <c r="E13" s="28">
        <v>594.93526809395348</v>
      </c>
      <c r="F13" s="28">
        <v>1043.0350245748295</v>
      </c>
      <c r="G13" s="28">
        <v>1886.4734586233162</v>
      </c>
      <c r="H13" s="28">
        <v>2949.0889481535332</v>
      </c>
      <c r="I13" s="28">
        <v>3314.2208567865455</v>
      </c>
      <c r="J13" s="28">
        <v>3251.2477560975553</v>
      </c>
      <c r="K13" s="28">
        <v>3661.5651219512192</v>
      </c>
      <c r="L13" s="28">
        <v>4023.1016890459505</v>
      </c>
      <c r="M13" s="28">
        <v>3280.3613115744588</v>
      </c>
      <c r="N13" s="28">
        <v>817.23042043422788</v>
      </c>
      <c r="O13" s="28">
        <v>1567.6485096205549</v>
      </c>
      <c r="P13" s="28">
        <v>50.665916184971223</v>
      </c>
      <c r="Q13" s="28">
        <v>53.034190751445202</v>
      </c>
    </row>
    <row r="14" spans="1:17" x14ac:dyDescent="0.25">
      <c r="A14" s="6" t="s">
        <v>7</v>
      </c>
      <c r="B14" s="28">
        <v>1410.7180692640416</v>
      </c>
      <c r="C14" s="28">
        <v>1075.5215714285657</v>
      </c>
      <c r="D14" s="28">
        <v>448.36455141955679</v>
      </c>
      <c r="E14" s="28">
        <v>67.26619609283641</v>
      </c>
      <c r="F14" s="28">
        <v>92.624731912050521</v>
      </c>
      <c r="G14" s="28">
        <v>130.91984518844095</v>
      </c>
      <c r="H14" s="28">
        <v>118.20425103625574</v>
      </c>
      <c r="I14" s="28">
        <v>102.36975619417902</v>
      </c>
      <c r="J14" s="28">
        <v>100.42464111498241</v>
      </c>
      <c r="K14" s="28">
        <v>113.09853658536584</v>
      </c>
      <c r="L14" s="28">
        <v>41.232374558304031</v>
      </c>
      <c r="M14" s="28">
        <v>312.2791155744672</v>
      </c>
      <c r="N14" s="28">
        <v>594.34939667943843</v>
      </c>
      <c r="O14" s="28">
        <v>72.991245784925169</v>
      </c>
      <c r="P14" s="28">
        <v>1.4527861271676337</v>
      </c>
      <c r="Q14" s="28">
        <v>1.5206936416185006</v>
      </c>
    </row>
    <row r="15" spans="1:17" x14ac:dyDescent="0.25">
      <c r="A15" s="4" t="s">
        <v>6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</row>
    <row r="16" spans="1:17" x14ac:dyDescent="0.25">
      <c r="A16" s="6" t="s">
        <v>5</v>
      </c>
      <c r="B16" s="28">
        <v>104.11203463203259</v>
      </c>
      <c r="C16" s="28">
        <v>79.374285714285293</v>
      </c>
      <c r="D16" s="28">
        <v>132.32739811007201</v>
      </c>
      <c r="E16" s="28">
        <v>103.46575284796651</v>
      </c>
      <c r="F16" s="28">
        <v>305.48961330782311</v>
      </c>
      <c r="G16" s="28">
        <v>489.55216119927724</v>
      </c>
      <c r="H16" s="28">
        <v>356.0623254055493</v>
      </c>
      <c r="I16" s="28">
        <v>255.9243904854475</v>
      </c>
      <c r="J16" s="28">
        <v>251.061602787456</v>
      </c>
      <c r="K16" s="28">
        <v>282.74634146341464</v>
      </c>
      <c r="L16" s="28">
        <v>103.08093639576009</v>
      </c>
      <c r="M16" s="28">
        <v>897.80245727659337</v>
      </c>
      <c r="N16" s="28">
        <v>1708.7545154533857</v>
      </c>
      <c r="O16" s="28">
        <v>209.8498316316599</v>
      </c>
      <c r="P16" s="28">
        <v>4.176760115606946</v>
      </c>
      <c r="Q16" s="28">
        <v>4.371994219653188</v>
      </c>
    </row>
    <row r="17" spans="1:17" x14ac:dyDescent="0.25">
      <c r="A17" s="4" t="s">
        <v>4</v>
      </c>
      <c r="B17" s="28">
        <v>104.11203463203259</v>
      </c>
      <c r="C17" s="28">
        <v>79.374285714285293</v>
      </c>
      <c r="D17" s="28">
        <v>78.754820700832198</v>
      </c>
      <c r="E17" s="28">
        <v>45.940947343162435</v>
      </c>
      <c r="F17" s="28">
        <v>28.363791666666661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</row>
    <row r="18" spans="1:17" x14ac:dyDescent="0.25">
      <c r="A18" s="6" t="s">
        <v>3</v>
      </c>
      <c r="B18" s="28">
        <v>208.22406926406518</v>
      </c>
      <c r="C18" s="28">
        <v>158.74857142857059</v>
      </c>
      <c r="D18" s="28">
        <v>157.5096414016644</v>
      </c>
      <c r="E18" s="28">
        <v>91.88189468632487</v>
      </c>
      <c r="F18" s="28">
        <v>161.08649028182697</v>
      </c>
      <c r="G18" s="28">
        <v>193.73438594408935</v>
      </c>
      <c r="H18" s="28">
        <v>72.30053470437025</v>
      </c>
      <c r="I18" s="28">
        <v>0</v>
      </c>
      <c r="J18" s="28">
        <v>0</v>
      </c>
      <c r="K18" s="28">
        <v>0</v>
      </c>
      <c r="L18" s="28">
        <v>0</v>
      </c>
      <c r="M18" s="28">
        <v>312.2791155744672</v>
      </c>
      <c r="N18" s="28">
        <v>976.28166743295094</v>
      </c>
      <c r="O18" s="28">
        <v>145.98249156985034</v>
      </c>
      <c r="P18" s="28">
        <v>2.9055722543352673</v>
      </c>
      <c r="Q18" s="28">
        <v>3.0413872832370012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</row>
    <row r="20" spans="1:17" x14ac:dyDescent="0.25">
      <c r="A20" s="6" t="s">
        <v>1</v>
      </c>
      <c r="B20" s="28">
        <v>390.42012987012225</v>
      </c>
      <c r="C20" s="28">
        <v>297.65357142856982</v>
      </c>
      <c r="D20" s="28">
        <v>148.00598975271134</v>
      </c>
      <c r="E20" s="28">
        <v>396.35265673282186</v>
      </c>
      <c r="F20" s="28">
        <v>1055.1165113459665</v>
      </c>
      <c r="G20" s="28">
        <v>1268.9602279337853</v>
      </c>
      <c r="H20" s="28">
        <v>473.56850231362495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</row>
    <row r="21" spans="1:17" x14ac:dyDescent="0.25">
      <c r="A21" s="4" t="s">
        <v>0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109.49892139300614</v>
      </c>
      <c r="P21" s="28">
        <v>3.6319653179190841</v>
      </c>
      <c r="Q21" s="28">
        <v>3.8017341040462513</v>
      </c>
    </row>
    <row r="22" spans="1:17" ht="15.75" thickBot="1" x14ac:dyDescent="0.3">
      <c r="A22" s="2" t="s">
        <v>34</v>
      </c>
      <c r="B22" s="29">
        <v>3607.4819999999299</v>
      </c>
      <c r="C22" s="29">
        <v>2750.3189999999845</v>
      </c>
      <c r="D22" s="29">
        <v>2010.9820000000227</v>
      </c>
      <c r="E22" s="29">
        <v>1313.6250000000141</v>
      </c>
      <c r="F22" s="29">
        <v>2722.9239999999991</v>
      </c>
      <c r="G22" s="29">
        <v>4030.2380000000048</v>
      </c>
      <c r="H22" s="29">
        <v>4017.8440000000014</v>
      </c>
      <c r="I22" s="29">
        <v>3685.9299999999675</v>
      </c>
      <c r="J22" s="29">
        <v>3602.733999999994</v>
      </c>
      <c r="K22" s="29">
        <v>4057.41</v>
      </c>
      <c r="L22" s="29">
        <v>4167.4150000000145</v>
      </c>
      <c r="M22" s="29">
        <v>4802.7219999999861</v>
      </c>
      <c r="N22" s="29">
        <v>4096.6160000000027</v>
      </c>
      <c r="O22" s="29">
        <v>2105.9709999999964</v>
      </c>
      <c r="P22" s="29">
        <v>62.833000000000155</v>
      </c>
      <c r="Q22" s="29">
        <v>65.770000000000138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 t="s">
        <v>40</v>
      </c>
      <c r="F26" s="30" t="s">
        <v>40</v>
      </c>
      <c r="G26" s="30" t="s">
        <v>40</v>
      </c>
      <c r="H26" s="30" t="s">
        <v>40</v>
      </c>
      <c r="I26" s="30" t="s">
        <v>40</v>
      </c>
      <c r="J26" s="30" t="s">
        <v>40</v>
      </c>
      <c r="K26" s="30" t="s">
        <v>40</v>
      </c>
      <c r="L26" s="30" t="s">
        <v>40</v>
      </c>
      <c r="M26" s="30" t="s">
        <v>40</v>
      </c>
      <c r="N26" s="30" t="s">
        <v>40</v>
      </c>
      <c r="O26" s="30" t="s">
        <v>40</v>
      </c>
      <c r="P26" s="30" t="s">
        <v>40</v>
      </c>
      <c r="Q26" s="30" t="s">
        <v>40</v>
      </c>
    </row>
    <row r="27" spans="1:17" x14ac:dyDescent="0.25">
      <c r="A27" s="6" t="s">
        <v>9</v>
      </c>
      <c r="B27" s="30" t="s">
        <v>40</v>
      </c>
      <c r="C27" s="30">
        <v>-0.23760700677091695</v>
      </c>
      <c r="D27" s="30">
        <v>-0.17653839955426709</v>
      </c>
      <c r="E27" s="30">
        <v>-0.47284536700609225</v>
      </c>
      <c r="F27" s="30">
        <v>1.6996857968489074</v>
      </c>
      <c r="G27" s="30">
        <v>0.62863327035945482</v>
      </c>
      <c r="H27" s="30">
        <v>-0.19767151256669879</v>
      </c>
      <c r="I27" s="30">
        <v>-0.72408162292812595</v>
      </c>
      <c r="J27" s="30">
        <v>-1</v>
      </c>
      <c r="K27" s="30" t="s">
        <v>40</v>
      </c>
      <c r="L27" s="30" t="s">
        <v>40</v>
      </c>
      <c r="M27" s="30" t="s">
        <v>40</v>
      </c>
      <c r="N27" s="30" t="s">
        <v>40</v>
      </c>
      <c r="O27" s="30" t="s">
        <v>40</v>
      </c>
      <c r="P27" s="30" t="s">
        <v>40</v>
      </c>
      <c r="Q27" s="30" t="s">
        <v>40</v>
      </c>
    </row>
    <row r="28" spans="1:17" x14ac:dyDescent="0.25">
      <c r="A28" s="4" t="s">
        <v>8</v>
      </c>
      <c r="B28" s="30" t="s">
        <v>40</v>
      </c>
      <c r="C28" s="30">
        <v>-0.23760700677091706</v>
      </c>
      <c r="D28" s="30">
        <v>-7.8043538644606558E-3</v>
      </c>
      <c r="E28" s="30">
        <v>-0.41665860026931689</v>
      </c>
      <c r="F28" s="30">
        <v>0.75319077639571219</v>
      </c>
      <c r="G28" s="30">
        <v>0.80863864987879563</v>
      </c>
      <c r="H28" s="30">
        <v>0.56328144171489036</v>
      </c>
      <c r="I28" s="30">
        <v>0.1238117652780959</v>
      </c>
      <c r="J28" s="30">
        <v>-1.9000876347766593E-2</v>
      </c>
      <c r="K28" s="30">
        <v>0.12620304468773069</v>
      </c>
      <c r="L28" s="30">
        <v>9.8738259474700163E-2</v>
      </c>
      <c r="M28" s="30">
        <v>-0.18461884259446282</v>
      </c>
      <c r="N28" s="30">
        <v>-0.75087182696896704</v>
      </c>
      <c r="O28" s="30">
        <v>0.91824541821093653</v>
      </c>
      <c r="P28" s="30">
        <v>-0.96768030851684039</v>
      </c>
      <c r="Q28" s="30">
        <v>4.6742953543519761E-2</v>
      </c>
    </row>
    <row r="29" spans="1:17" x14ac:dyDescent="0.25">
      <c r="A29" s="6" t="s">
        <v>7</v>
      </c>
      <c r="B29" s="30" t="s">
        <v>40</v>
      </c>
      <c r="C29" s="30">
        <v>-0.23760700677091684</v>
      </c>
      <c r="D29" s="30">
        <v>-0.58311895983265605</v>
      </c>
      <c r="E29" s="30">
        <v>-0.84997432138676787</v>
      </c>
      <c r="F29" s="30">
        <v>0.37698780802493892</v>
      </c>
      <c r="G29" s="30">
        <v>0.41344371514891498</v>
      </c>
      <c r="H29" s="30">
        <v>-9.7125031991008526E-2</v>
      </c>
      <c r="I29" s="30">
        <v>-0.13395875954765746</v>
      </c>
      <c r="J29" s="30">
        <v>-1.9000876347766593E-2</v>
      </c>
      <c r="K29" s="30">
        <v>0.12620304468773047</v>
      </c>
      <c r="L29" s="30">
        <v>-0.63542963681778342</v>
      </c>
      <c r="M29" s="30">
        <v>6.5736388922470015</v>
      </c>
      <c r="N29" s="30">
        <v>0.9032633533179959</v>
      </c>
      <c r="O29" s="30">
        <v>-0.87719135210245214</v>
      </c>
      <c r="P29" s="30">
        <v>-0.98009643332505392</v>
      </c>
      <c r="Q29" s="30">
        <v>4.6742953543519983E-2</v>
      </c>
    </row>
    <row r="30" spans="1:17" x14ac:dyDescent="0.25">
      <c r="A30" s="4" t="s">
        <v>6</v>
      </c>
      <c r="B30" s="30" t="s">
        <v>40</v>
      </c>
      <c r="C30" s="30" t="s">
        <v>40</v>
      </c>
      <c r="D30" s="30" t="s">
        <v>40</v>
      </c>
      <c r="E30" s="30" t="s">
        <v>40</v>
      </c>
      <c r="F30" s="30" t="s">
        <v>40</v>
      </c>
      <c r="G30" s="30" t="s">
        <v>40</v>
      </c>
      <c r="H30" s="30" t="s">
        <v>40</v>
      </c>
      <c r="I30" s="30" t="s">
        <v>40</v>
      </c>
      <c r="J30" s="30" t="s">
        <v>40</v>
      </c>
      <c r="K30" s="30" t="s">
        <v>40</v>
      </c>
      <c r="L30" s="30" t="s">
        <v>40</v>
      </c>
      <c r="M30" s="30" t="s">
        <v>40</v>
      </c>
      <c r="N30" s="30" t="s">
        <v>40</v>
      </c>
      <c r="O30" s="30" t="s">
        <v>40</v>
      </c>
      <c r="P30" s="30" t="s">
        <v>40</v>
      </c>
      <c r="Q30" s="30" t="s">
        <v>40</v>
      </c>
    </row>
    <row r="31" spans="1:17" x14ac:dyDescent="0.25">
      <c r="A31" s="6" t="s">
        <v>5</v>
      </c>
      <c r="B31" s="30" t="s">
        <v>40</v>
      </c>
      <c r="C31" s="30">
        <v>-0.23760700677091684</v>
      </c>
      <c r="D31" s="30">
        <v>0.6671318288947643</v>
      </c>
      <c r="E31" s="30">
        <v>-0.2181078572866515</v>
      </c>
      <c r="F31" s="30">
        <v>1.952567442839876</v>
      </c>
      <c r="G31" s="30">
        <v>0.60251655006674687</v>
      </c>
      <c r="H31" s="30">
        <v>-0.27267745170751989</v>
      </c>
      <c r="I31" s="30">
        <v>-0.28123709748299341</v>
      </c>
      <c r="J31" s="30">
        <v>-1.9000876347766593E-2</v>
      </c>
      <c r="K31" s="30">
        <v>0.12620304468773091</v>
      </c>
      <c r="L31" s="30">
        <v>-0.63542963681778342</v>
      </c>
      <c r="M31" s="30">
        <v>7.7096847260840526</v>
      </c>
      <c r="N31" s="30">
        <v>0.90326335331799568</v>
      </c>
      <c r="O31" s="30">
        <v>-0.87719135210245214</v>
      </c>
      <c r="P31" s="30">
        <v>-0.98009643332505392</v>
      </c>
      <c r="Q31" s="30">
        <v>4.6742953543519761E-2</v>
      </c>
    </row>
    <row r="32" spans="1:17" x14ac:dyDescent="0.25">
      <c r="A32" s="4" t="s">
        <v>4</v>
      </c>
      <c r="B32" s="30" t="s">
        <v>40</v>
      </c>
      <c r="C32" s="30">
        <v>-0.23760700677091684</v>
      </c>
      <c r="D32" s="30">
        <v>-7.8043538644607668E-3</v>
      </c>
      <c r="E32" s="30">
        <v>-0.41665860026931689</v>
      </c>
      <c r="F32" s="30">
        <v>-0.38260324814812186</v>
      </c>
      <c r="G32" s="30">
        <v>-1</v>
      </c>
      <c r="H32" s="30" t="s">
        <v>40</v>
      </c>
      <c r="I32" s="30" t="s">
        <v>40</v>
      </c>
      <c r="J32" s="30" t="s">
        <v>40</v>
      </c>
      <c r="K32" s="30" t="s">
        <v>40</v>
      </c>
      <c r="L32" s="30" t="s">
        <v>40</v>
      </c>
      <c r="M32" s="30" t="s">
        <v>40</v>
      </c>
      <c r="N32" s="30" t="s">
        <v>40</v>
      </c>
      <c r="O32" s="30" t="s">
        <v>40</v>
      </c>
      <c r="P32" s="30" t="s">
        <v>40</v>
      </c>
      <c r="Q32" s="30" t="s">
        <v>40</v>
      </c>
    </row>
    <row r="33" spans="1:17" x14ac:dyDescent="0.25">
      <c r="A33" s="6" t="s">
        <v>3</v>
      </c>
      <c r="B33" s="30" t="s">
        <v>40</v>
      </c>
      <c r="C33" s="30">
        <v>-0.23760700677091684</v>
      </c>
      <c r="D33" s="30">
        <v>-7.8043538644607668E-3</v>
      </c>
      <c r="E33" s="30">
        <v>-0.41665860026931689</v>
      </c>
      <c r="F33" s="30">
        <v>0.75319077639571219</v>
      </c>
      <c r="G33" s="30">
        <v>0.20267308329297906</v>
      </c>
      <c r="H33" s="30">
        <v>-0.62680587469260218</v>
      </c>
      <c r="I33" s="30">
        <v>-1</v>
      </c>
      <c r="J33" s="30" t="s">
        <v>40</v>
      </c>
      <c r="K33" s="30" t="s">
        <v>40</v>
      </c>
      <c r="L33" s="30" t="s">
        <v>40</v>
      </c>
      <c r="M33" s="30" t="s">
        <v>40</v>
      </c>
      <c r="N33" s="30">
        <v>2.1263111067705815</v>
      </c>
      <c r="O33" s="30">
        <v>-0.85047092817619041</v>
      </c>
      <c r="P33" s="30">
        <v>-0.98009643332505392</v>
      </c>
      <c r="Q33" s="30">
        <v>4.6742953543519983E-2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 t="s">
        <v>40</v>
      </c>
      <c r="J34" s="30" t="s">
        <v>40</v>
      </c>
      <c r="K34" s="30" t="s">
        <v>40</v>
      </c>
      <c r="L34" s="30" t="s">
        <v>40</v>
      </c>
      <c r="M34" s="30" t="s">
        <v>40</v>
      </c>
      <c r="N34" s="30" t="s">
        <v>40</v>
      </c>
      <c r="O34" s="30" t="s">
        <v>40</v>
      </c>
      <c r="P34" s="30" t="s">
        <v>40</v>
      </c>
      <c r="Q34" s="30" t="s">
        <v>40</v>
      </c>
    </row>
    <row r="35" spans="1:17" x14ac:dyDescent="0.25">
      <c r="A35" s="6" t="s">
        <v>1</v>
      </c>
      <c r="B35" s="30" t="s">
        <v>40</v>
      </c>
      <c r="C35" s="30">
        <v>-0.23760700677091695</v>
      </c>
      <c r="D35" s="30">
        <v>-0.50275755455455884</v>
      </c>
      <c r="E35" s="30">
        <v>1.6779501113100119</v>
      </c>
      <c r="F35" s="30">
        <v>1.6620649399537446</v>
      </c>
      <c r="G35" s="30">
        <v>0.20267308329297928</v>
      </c>
      <c r="H35" s="30">
        <v>-0.6268058746926024</v>
      </c>
      <c r="I35" s="30">
        <v>-1</v>
      </c>
      <c r="J35" s="30" t="s">
        <v>40</v>
      </c>
      <c r="K35" s="30" t="s">
        <v>40</v>
      </c>
      <c r="L35" s="30" t="s">
        <v>40</v>
      </c>
      <c r="M35" s="30" t="s">
        <v>40</v>
      </c>
      <c r="N35" s="30" t="s">
        <v>40</v>
      </c>
      <c r="O35" s="30" t="s">
        <v>40</v>
      </c>
      <c r="P35" s="30" t="s">
        <v>40</v>
      </c>
      <c r="Q35" s="30" t="s">
        <v>40</v>
      </c>
    </row>
    <row r="36" spans="1:17" x14ac:dyDescent="0.25">
      <c r="A36" s="4" t="s">
        <v>0</v>
      </c>
      <c r="B36" s="30" t="s">
        <v>40</v>
      </c>
      <c r="C36" s="30" t="s">
        <v>40</v>
      </c>
      <c r="D36" s="30" t="s">
        <v>40</v>
      </c>
      <c r="E36" s="30" t="s">
        <v>40</v>
      </c>
      <c r="F36" s="30" t="s">
        <v>40</v>
      </c>
      <c r="G36" s="30" t="s">
        <v>40</v>
      </c>
      <c r="H36" s="30" t="s">
        <v>40</v>
      </c>
      <c r="I36" s="30" t="s">
        <v>40</v>
      </c>
      <c r="J36" s="30" t="s">
        <v>40</v>
      </c>
      <c r="K36" s="30" t="s">
        <v>40</v>
      </c>
      <c r="L36" s="30" t="s">
        <v>40</v>
      </c>
      <c r="M36" s="30" t="s">
        <v>40</v>
      </c>
      <c r="N36" s="30" t="s">
        <v>40</v>
      </c>
      <c r="O36" s="30" t="s">
        <v>40</v>
      </c>
      <c r="P36" s="30">
        <v>-0.96683104023569799</v>
      </c>
      <c r="Q36" s="30">
        <v>4.6742953543519983E-2</v>
      </c>
    </row>
    <row r="37" spans="1:17" ht="15.75" thickBot="1" x14ac:dyDescent="0.3">
      <c r="A37" s="2" t="s">
        <v>34</v>
      </c>
      <c r="B37" s="31" t="s">
        <v>40</v>
      </c>
      <c r="C37" s="31">
        <v>-0.23760700677091728</v>
      </c>
      <c r="D37" s="31">
        <v>-0.26881863522012028</v>
      </c>
      <c r="E37" s="31">
        <v>-0.34677436197837708</v>
      </c>
      <c r="F37" s="31">
        <v>1.0728320487201217</v>
      </c>
      <c r="G37" s="31">
        <v>0.48011402448250706</v>
      </c>
      <c r="H37" s="31">
        <v>-3.0752526277613157E-3</v>
      </c>
      <c r="I37" s="31">
        <v>-8.2609976893088355E-2</v>
      </c>
      <c r="J37" s="31">
        <v>-2.2571237109759057E-2</v>
      </c>
      <c r="K37" s="31">
        <v>0.12620304468773069</v>
      </c>
      <c r="L37" s="31">
        <v>2.7112123251043174E-2</v>
      </c>
      <c r="M37" s="31">
        <v>0.15244630064439701</v>
      </c>
      <c r="N37" s="31">
        <v>-0.14702204291649312</v>
      </c>
      <c r="O37" s="31">
        <v>-0.48592423600357104</v>
      </c>
      <c r="P37" s="31">
        <v>-0.97016435648923927</v>
      </c>
      <c r="Q37" s="31">
        <v>4.6742953543519761E-2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</row>
    <row r="42" spans="1:17" x14ac:dyDescent="0.25">
      <c r="A42" s="6" t="s">
        <v>9</v>
      </c>
      <c r="B42" s="17">
        <v>1.1544011544011544E-2</v>
      </c>
      <c r="C42" s="17">
        <v>1.1544011544011549E-2</v>
      </c>
      <c r="D42" s="17">
        <v>1.300094706934652E-2</v>
      </c>
      <c r="E42" s="17">
        <v>1.0491794997011005E-2</v>
      </c>
      <c r="F42" s="17">
        <v>1.3664662293488825E-2</v>
      </c>
      <c r="G42" s="17">
        <v>1.5035817019018627E-2</v>
      </c>
      <c r="H42" s="17">
        <v>1.2100877581774673E-2</v>
      </c>
      <c r="I42" s="17">
        <v>3.6395147313691509E-3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</row>
    <row r="43" spans="1:17" x14ac:dyDescent="0.25">
      <c r="A43" s="4" t="s">
        <v>8</v>
      </c>
      <c r="B43" s="16">
        <v>0.37373737373737376</v>
      </c>
      <c r="C43" s="16">
        <v>0.37373737373737381</v>
      </c>
      <c r="D43" s="16">
        <v>0.5071526886246448</v>
      </c>
      <c r="E43" s="16">
        <v>0.45289581737097506</v>
      </c>
      <c r="F43" s="16">
        <v>0.38305697278911566</v>
      </c>
      <c r="G43" s="16">
        <v>0.46807991454184938</v>
      </c>
      <c r="H43" s="16">
        <v>0.73399787252903104</v>
      </c>
      <c r="I43" s="16">
        <v>0.89915458426681316</v>
      </c>
      <c r="J43" s="16">
        <v>0.90243902439024382</v>
      </c>
      <c r="K43" s="16">
        <v>0.90243902439024382</v>
      </c>
      <c r="L43" s="16">
        <v>0.96537102473498237</v>
      </c>
      <c r="M43" s="16">
        <v>0.68302127659574474</v>
      </c>
      <c r="N43" s="16">
        <v>0.19948914431673054</v>
      </c>
      <c r="O43" s="16">
        <v>0.74438276197561959</v>
      </c>
      <c r="P43" s="16">
        <v>0.80635838150289019</v>
      </c>
      <c r="Q43" s="16">
        <v>0.80635838150289019</v>
      </c>
    </row>
    <row r="44" spans="1:17" x14ac:dyDescent="0.25">
      <c r="A44" s="6" t="s">
        <v>7</v>
      </c>
      <c r="B44" s="17">
        <v>0.39105339105339099</v>
      </c>
      <c r="C44" s="17">
        <v>0.39105339105339121</v>
      </c>
      <c r="D44" s="17">
        <v>0.22295801325897086</v>
      </c>
      <c r="E44" s="17">
        <v>5.1206543795098057E-2</v>
      </c>
      <c r="F44" s="17">
        <v>3.4016642371234217E-2</v>
      </c>
      <c r="G44" s="17">
        <v>3.2484395509257961E-2</v>
      </c>
      <c r="H44" s="17">
        <v>2.9419820937860129E-2</v>
      </c>
      <c r="I44" s="17">
        <v>2.77731145719479E-2</v>
      </c>
      <c r="J44" s="17">
        <v>2.7874564459930314E-2</v>
      </c>
      <c r="K44" s="17">
        <v>2.787456445993031E-2</v>
      </c>
      <c r="L44" s="17">
        <v>9.893992932862191E-3</v>
      </c>
      <c r="M44" s="17">
        <v>6.5021276595744679E-2</v>
      </c>
      <c r="N44" s="17">
        <v>0.14508301404853127</v>
      </c>
      <c r="O44" s="17">
        <v>3.4659188462198814E-2</v>
      </c>
      <c r="P44" s="17">
        <v>2.3121387283236993E-2</v>
      </c>
      <c r="Q44" s="17">
        <v>2.3121387283237E-2</v>
      </c>
    </row>
    <row r="45" spans="1:17" x14ac:dyDescent="0.25">
      <c r="A45" s="4" t="s">
        <v>6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</row>
    <row r="46" spans="1:17" x14ac:dyDescent="0.25">
      <c r="A46" s="6" t="s">
        <v>5</v>
      </c>
      <c r="B46" s="17">
        <v>2.8860028860028853E-2</v>
      </c>
      <c r="C46" s="17">
        <v>2.886002886002887E-2</v>
      </c>
      <c r="D46" s="17">
        <v>6.5802378196359049E-2</v>
      </c>
      <c r="E46" s="17">
        <v>7.8763538184767654E-2</v>
      </c>
      <c r="F46" s="17">
        <v>0.1121917517006803</v>
      </c>
      <c r="G46" s="17">
        <v>0.12146978942664842</v>
      </c>
      <c r="H46" s="17">
        <v>8.8620246432053906E-2</v>
      </c>
      <c r="I46" s="17">
        <v>6.9432786429869733E-2</v>
      </c>
      <c r="J46" s="17">
        <v>6.968641114982578E-2</v>
      </c>
      <c r="K46" s="17">
        <v>6.968641114982578E-2</v>
      </c>
      <c r="L46" s="17">
        <v>2.4734982332155479E-2</v>
      </c>
      <c r="M46" s="17">
        <v>0.18693617021276601</v>
      </c>
      <c r="N46" s="17">
        <v>0.41711366538952749</v>
      </c>
      <c r="O46" s="17">
        <v>9.9645166828821602E-2</v>
      </c>
      <c r="P46" s="17">
        <v>6.6473988439306353E-2</v>
      </c>
      <c r="Q46" s="17">
        <v>6.6473988439306353E-2</v>
      </c>
    </row>
    <row r="47" spans="1:17" x14ac:dyDescent="0.25">
      <c r="A47" s="4" t="s">
        <v>4</v>
      </c>
      <c r="B47" s="16">
        <v>2.8860028860028853E-2</v>
      </c>
      <c r="C47" s="16">
        <v>2.886002886002887E-2</v>
      </c>
      <c r="D47" s="16">
        <v>3.9162369777964848E-2</v>
      </c>
      <c r="E47" s="16">
        <v>3.4972649990036686E-2</v>
      </c>
      <c r="F47" s="16">
        <v>1.0416666666666668E-2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</row>
    <row r="48" spans="1:17" x14ac:dyDescent="0.25">
      <c r="A48" s="6" t="s">
        <v>3</v>
      </c>
      <c r="B48" s="17">
        <v>5.7720057720057706E-2</v>
      </c>
      <c r="C48" s="17">
        <v>5.7720057720057741E-2</v>
      </c>
      <c r="D48" s="17">
        <v>7.8324739555929696E-2</v>
      </c>
      <c r="E48" s="17">
        <v>6.9945299980073372E-2</v>
      </c>
      <c r="F48" s="17">
        <v>5.9159378036929063E-2</v>
      </c>
      <c r="G48" s="17">
        <v>4.8070209735526566E-2</v>
      </c>
      <c r="H48" s="17">
        <v>1.7994858611825204E-2</v>
      </c>
      <c r="I48" s="17">
        <v>0</v>
      </c>
      <c r="J48" s="17">
        <v>0</v>
      </c>
      <c r="K48" s="17">
        <v>0</v>
      </c>
      <c r="L48" s="17">
        <v>0</v>
      </c>
      <c r="M48" s="17">
        <v>6.5021276595744679E-2</v>
      </c>
      <c r="N48" s="17">
        <v>0.23831417624521076</v>
      </c>
      <c r="O48" s="17">
        <v>6.9318376924397629E-2</v>
      </c>
      <c r="P48" s="17">
        <v>4.6242774566473986E-2</v>
      </c>
      <c r="Q48" s="17">
        <v>4.6242774566474E-2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</row>
    <row r="50" spans="1:17" x14ac:dyDescent="0.25">
      <c r="A50" s="6" t="s">
        <v>1</v>
      </c>
      <c r="B50" s="17">
        <v>0.10822510822510821</v>
      </c>
      <c r="C50" s="17">
        <v>0.10822510822510825</v>
      </c>
      <c r="D50" s="17">
        <v>7.3598863516784171E-2</v>
      </c>
      <c r="E50" s="17">
        <v>0.30172435568203831</v>
      </c>
      <c r="F50" s="17">
        <v>0.38749392614188527</v>
      </c>
      <c r="G50" s="17">
        <v>0.31485987376769903</v>
      </c>
      <c r="H50" s="17">
        <v>0.11786632390745504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</row>
    <row r="51" spans="1:17" x14ac:dyDescent="0.25">
      <c r="A51" s="4" t="s">
        <v>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5.1994505808962387E-2</v>
      </c>
      <c r="P51" s="16">
        <v>5.7803468208092484E-2</v>
      </c>
      <c r="Q51" s="16">
        <v>5.7803468208092491E-2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</row>
    <row r="57" spans="1:17" x14ac:dyDescent="0.25">
      <c r="A57" s="6" t="s">
        <v>9</v>
      </c>
      <c r="B57" s="5">
        <v>11.161408369408369</v>
      </c>
      <c r="C57" s="5">
        <v>8.7181991341991356</v>
      </c>
      <c r="D57" s="5">
        <v>8.3312148971903603</v>
      </c>
      <c r="E57" s="5">
        <v>4.1433462376546064</v>
      </c>
      <c r="F57" s="5">
        <v>15.596408272594752</v>
      </c>
      <c r="G57" s="5">
        <v>24.968192061258968</v>
      </c>
      <c r="H57" s="5">
        <v>21.729896799042656</v>
      </c>
      <c r="I57" s="5">
        <v>6.9663332755632581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</row>
    <row r="58" spans="1:17" x14ac:dyDescent="0.25">
      <c r="A58" s="4" t="s">
        <v>8</v>
      </c>
      <c r="B58" s="3">
        <v>361.35059595959592</v>
      </c>
      <c r="C58" s="3">
        <v>282.25169696969698</v>
      </c>
      <c r="D58" s="3">
        <v>324.99155731369041</v>
      </c>
      <c r="E58" s="3">
        <v>178.85444592542382</v>
      </c>
      <c r="F58" s="3">
        <v>437.2089709183673</v>
      </c>
      <c r="G58" s="3">
        <v>777.28461256981871</v>
      </c>
      <c r="H58" s="3">
        <v>1318.061265638685</v>
      </c>
      <c r="I58" s="3">
        <v>1721.0565041171749</v>
      </c>
      <c r="J58" s="3">
        <v>1674.3077560975612</v>
      </c>
      <c r="K58" s="3">
        <v>3661.5651219512192</v>
      </c>
      <c r="L58" s="3">
        <v>4215.3282982332148</v>
      </c>
      <c r="M58" s="3">
        <v>3733.7105367234035</v>
      </c>
      <c r="N58" s="3">
        <v>969.89387688378031</v>
      </c>
      <c r="O58" s="3">
        <v>1680.3986778114809</v>
      </c>
      <c r="P58" s="3">
        <v>65.061026011560685</v>
      </c>
      <c r="Q58" s="3">
        <v>75.20582080924855</v>
      </c>
    </row>
    <row r="59" spans="1:17" x14ac:dyDescent="0.25">
      <c r="A59" s="6" t="s">
        <v>7</v>
      </c>
      <c r="B59" s="5">
        <v>378.09270851370843</v>
      </c>
      <c r="C59" s="5">
        <v>295.32899567099571</v>
      </c>
      <c r="D59" s="5">
        <v>142.87506222456068</v>
      </c>
      <c r="E59" s="5">
        <v>20.222129829753555</v>
      </c>
      <c r="F59" s="5">
        <v>38.825507069970847</v>
      </c>
      <c r="G59" s="5">
        <v>53.942969979159088</v>
      </c>
      <c r="H59" s="5">
        <v>52.830025632922656</v>
      </c>
      <c r="I59" s="5">
        <v>53.160046459217753</v>
      </c>
      <c r="J59" s="5">
        <v>51.716069686411153</v>
      </c>
      <c r="K59" s="5">
        <v>113.09853658536584</v>
      </c>
      <c r="L59" s="5">
        <v>43.202486219081266</v>
      </c>
      <c r="M59" s="5">
        <v>355.43640272340417</v>
      </c>
      <c r="N59" s="5">
        <v>705.37736500638562</v>
      </c>
      <c r="O59" s="5">
        <v>78.241003742917627</v>
      </c>
      <c r="P59" s="5">
        <v>1.8655491329479768</v>
      </c>
      <c r="Q59" s="5">
        <v>2.1564393063583815</v>
      </c>
    </row>
    <row r="60" spans="1:17" x14ac:dyDescent="0.25">
      <c r="A60" s="4" t="s">
        <v>6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</row>
    <row r="61" spans="1:17" x14ac:dyDescent="0.25">
      <c r="A61" s="6" t="s">
        <v>5</v>
      </c>
      <c r="B61" s="5">
        <v>27.903520923520919</v>
      </c>
      <c r="C61" s="5">
        <v>21.795497835497834</v>
      </c>
      <c r="D61" s="5">
        <v>42.167216786278019</v>
      </c>
      <c r="E61" s="5">
        <v>31.10474515516114</v>
      </c>
      <c r="F61" s="5">
        <v>128.05207525510204</v>
      </c>
      <c r="G61" s="5">
        <v>201.71042439589323</v>
      </c>
      <c r="H61" s="5">
        <v>159.13794650518579</v>
      </c>
      <c r="I61" s="5">
        <v>132.90011614804436</v>
      </c>
      <c r="J61" s="5">
        <v>129.29017421602788</v>
      </c>
      <c r="K61" s="5">
        <v>282.74634146341464</v>
      </c>
      <c r="L61" s="5">
        <v>108.00621554770318</v>
      </c>
      <c r="M61" s="5">
        <v>1021.8796578297872</v>
      </c>
      <c r="N61" s="5">
        <v>2027.9599243933587</v>
      </c>
      <c r="O61" s="5">
        <v>224.9428857608882</v>
      </c>
      <c r="P61" s="5">
        <v>5.3634537572254333</v>
      </c>
      <c r="Q61" s="5">
        <v>6.1997630057803468</v>
      </c>
    </row>
    <row r="62" spans="1:17" x14ac:dyDescent="0.25">
      <c r="A62" s="4" t="s">
        <v>4</v>
      </c>
      <c r="B62" s="3">
        <v>27.903520923520919</v>
      </c>
      <c r="C62" s="3">
        <v>21.795497835497834</v>
      </c>
      <c r="D62" s="3">
        <v>25.095873151636326</v>
      </c>
      <c r="E62" s="3">
        <v>13.811154125515355</v>
      </c>
      <c r="F62" s="3">
        <v>11.889249999999999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</row>
    <row r="63" spans="1:17" x14ac:dyDescent="0.25">
      <c r="A63" s="6" t="s">
        <v>3</v>
      </c>
      <c r="B63" s="5">
        <v>55.807041847041837</v>
      </c>
      <c r="C63" s="5">
        <v>43.590995670995667</v>
      </c>
      <c r="D63" s="5">
        <v>50.191746303272652</v>
      </c>
      <c r="E63" s="5">
        <v>27.622308251030709</v>
      </c>
      <c r="F63" s="5">
        <v>67.522620991253632</v>
      </c>
      <c r="G63" s="5">
        <v>79.824476952830437</v>
      </c>
      <c r="H63" s="5">
        <v>32.313889460154272</v>
      </c>
      <c r="I63" s="5">
        <v>0</v>
      </c>
      <c r="J63" s="5">
        <v>0</v>
      </c>
      <c r="K63" s="5">
        <v>0</v>
      </c>
      <c r="L63" s="5">
        <v>0</v>
      </c>
      <c r="M63" s="5">
        <v>355.43640272340417</v>
      </c>
      <c r="N63" s="5">
        <v>1158.6568337164751</v>
      </c>
      <c r="O63" s="5">
        <v>156.48200748583525</v>
      </c>
      <c r="P63" s="5">
        <v>3.7310982658959535</v>
      </c>
      <c r="Q63" s="5">
        <v>4.3128786127167631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</row>
    <row r="65" spans="1:17" x14ac:dyDescent="0.25">
      <c r="A65" s="6" t="s">
        <v>1</v>
      </c>
      <c r="B65" s="5">
        <v>104.63820346320344</v>
      </c>
      <c r="C65" s="5">
        <v>81.733116883116878</v>
      </c>
      <c r="D65" s="5">
        <v>47.16332932337157</v>
      </c>
      <c r="E65" s="5">
        <v>119.15487047546078</v>
      </c>
      <c r="F65" s="5">
        <v>442.27316749271125</v>
      </c>
      <c r="G65" s="5">
        <v>522.85032404103936</v>
      </c>
      <c r="H65" s="5">
        <v>211.65597596401039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</row>
    <row r="66" spans="1:17" x14ac:dyDescent="0.25">
      <c r="A66" s="4" t="s">
        <v>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117.37442519887826</v>
      </c>
      <c r="P66" s="3">
        <v>4.6638728323699414</v>
      </c>
      <c r="Q66" s="3">
        <v>5.3910982658959536</v>
      </c>
    </row>
    <row r="67" spans="1:17" ht="15.75" thickBot="1" x14ac:dyDescent="0.3">
      <c r="A67" s="2" t="s">
        <v>34</v>
      </c>
      <c r="B67" s="1">
        <v>966.85699999999986</v>
      </c>
      <c r="C67" s="1">
        <v>755.21400000000006</v>
      </c>
      <c r="D67" s="1">
        <v>640.81600000000003</v>
      </c>
      <c r="E67" s="1">
        <v>394.91299999999995</v>
      </c>
      <c r="F67" s="1">
        <v>1141.3679999999999</v>
      </c>
      <c r="G67" s="1">
        <v>1660.5809999999999</v>
      </c>
      <c r="H67" s="1">
        <v>1795.7290000000007</v>
      </c>
      <c r="I67" s="1">
        <v>1914.0830000000003</v>
      </c>
      <c r="J67" s="1">
        <v>1855.3140000000003</v>
      </c>
      <c r="K67" s="1">
        <v>4057.41</v>
      </c>
      <c r="L67" s="1">
        <v>4366.5369999999994</v>
      </c>
      <c r="M67" s="1">
        <v>5466.4629999999988</v>
      </c>
      <c r="N67" s="1">
        <v>4861.8879999999999</v>
      </c>
      <c r="O67" s="1">
        <v>2257.4390000000003</v>
      </c>
      <c r="P67" s="1">
        <v>80.684999999999988</v>
      </c>
      <c r="Q67" s="1">
        <v>93.265999999999977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 t="s">
        <v>40</v>
      </c>
      <c r="E71" s="3" t="s">
        <v>40</v>
      </c>
      <c r="F71" s="3" t="s">
        <v>40</v>
      </c>
      <c r="G71" s="3" t="s">
        <v>40</v>
      </c>
      <c r="H71" s="3" t="s">
        <v>40</v>
      </c>
      <c r="I71" s="3" t="s">
        <v>40</v>
      </c>
      <c r="J71" s="3" t="s">
        <v>40</v>
      </c>
      <c r="K71" s="3" t="s">
        <v>40</v>
      </c>
      <c r="L71" s="3" t="s">
        <v>40</v>
      </c>
      <c r="M71" s="3" t="s">
        <v>40</v>
      </c>
      <c r="N71" s="3" t="s">
        <v>40</v>
      </c>
      <c r="O71" s="3" t="s">
        <v>40</v>
      </c>
      <c r="P71" s="3" t="s">
        <v>40</v>
      </c>
      <c r="Q71" s="3" t="s">
        <v>40</v>
      </c>
    </row>
    <row r="72" spans="1:17" x14ac:dyDescent="0.25">
      <c r="A72" s="6" t="s">
        <v>9</v>
      </c>
      <c r="B72" s="5">
        <v>26.801436569884995</v>
      </c>
      <c r="C72" s="5">
        <v>27.459142012254002</v>
      </c>
      <c r="D72" s="5">
        <v>31.865824756262999</v>
      </c>
      <c r="E72" s="5">
        <v>30.06284137406</v>
      </c>
      <c r="F72" s="5">
        <v>41.916998050625004</v>
      </c>
      <c r="G72" s="5">
        <v>41.203050539446991</v>
      </c>
      <c r="H72" s="5">
        <v>44.693845754090994</v>
      </c>
      <c r="I72" s="5">
        <v>51.929445214640992</v>
      </c>
      <c r="J72" s="5" t="s">
        <v>40</v>
      </c>
      <c r="K72" s="5" t="s">
        <v>40</v>
      </c>
      <c r="L72" s="5" t="s">
        <v>40</v>
      </c>
      <c r="M72" s="5" t="s">
        <v>40</v>
      </c>
      <c r="N72" s="5" t="s">
        <v>40</v>
      </c>
      <c r="O72" s="5" t="s">
        <v>40</v>
      </c>
      <c r="P72" s="5" t="s">
        <v>40</v>
      </c>
      <c r="Q72" s="5" t="s">
        <v>40</v>
      </c>
    </row>
    <row r="73" spans="1:17" x14ac:dyDescent="0.25">
      <c r="A73" s="4" t="s">
        <v>8</v>
      </c>
      <c r="B73" s="3">
        <v>26.801436569884995</v>
      </c>
      <c r="C73" s="3">
        <v>27.459142012254002</v>
      </c>
      <c r="D73" s="3">
        <v>31.865824756262999</v>
      </c>
      <c r="E73" s="3">
        <v>30.062841374059996</v>
      </c>
      <c r="F73" s="3">
        <v>41.916998050624997</v>
      </c>
      <c r="G73" s="3">
        <v>41.203050539446991</v>
      </c>
      <c r="H73" s="3">
        <v>44.693845754091008</v>
      </c>
      <c r="I73" s="3">
        <v>51.929445214640999</v>
      </c>
      <c r="J73" s="3">
        <v>51.497390592811001</v>
      </c>
      <c r="K73" s="3">
        <v>100</v>
      </c>
      <c r="L73" s="3">
        <v>104.77806985865301</v>
      </c>
      <c r="M73" s="3">
        <v>113.82010035142601</v>
      </c>
      <c r="N73" s="3">
        <v>118.68058905203702</v>
      </c>
      <c r="O73" s="3">
        <v>107.19231176497701</v>
      </c>
      <c r="P73" s="3">
        <v>128.41182181337797</v>
      </c>
      <c r="Q73" s="3">
        <v>141.80629466322</v>
      </c>
    </row>
    <row r="74" spans="1:17" x14ac:dyDescent="0.25">
      <c r="A74" s="6" t="s">
        <v>7</v>
      </c>
      <c r="B74" s="5">
        <v>26.801436569885002</v>
      </c>
      <c r="C74" s="5">
        <v>27.459142012254002</v>
      </c>
      <c r="D74" s="5">
        <v>31.865824756262999</v>
      </c>
      <c r="E74" s="5">
        <v>30.06284137406</v>
      </c>
      <c r="F74" s="5">
        <v>41.916998050624997</v>
      </c>
      <c r="G74" s="5">
        <v>41.203050539446991</v>
      </c>
      <c r="H74" s="5">
        <v>44.693845754091001</v>
      </c>
      <c r="I74" s="5">
        <v>51.929445214640999</v>
      </c>
      <c r="J74" s="5">
        <v>51.497390592811001</v>
      </c>
      <c r="K74" s="5">
        <v>100</v>
      </c>
      <c r="L74" s="5">
        <v>104.77806985865301</v>
      </c>
      <c r="M74" s="5">
        <v>113.82010035142601</v>
      </c>
      <c r="N74" s="5">
        <v>118.68058905203699</v>
      </c>
      <c r="O74" s="5">
        <v>107.19231176497701</v>
      </c>
      <c r="P74" s="5">
        <v>128.411821813378</v>
      </c>
      <c r="Q74" s="5">
        <v>141.80629466322</v>
      </c>
    </row>
    <row r="75" spans="1:17" x14ac:dyDescent="0.25">
      <c r="A75" s="4" t="s">
        <v>6</v>
      </c>
      <c r="B75" s="3" t="s">
        <v>40</v>
      </c>
      <c r="C75" s="3" t="s">
        <v>40</v>
      </c>
      <c r="D75" s="3" t="s">
        <v>40</v>
      </c>
      <c r="E75" s="3" t="s">
        <v>40</v>
      </c>
      <c r="F75" s="3" t="s">
        <v>40</v>
      </c>
      <c r="G75" s="3" t="s">
        <v>40</v>
      </c>
      <c r="H75" s="3" t="s">
        <v>40</v>
      </c>
      <c r="I75" s="3" t="s">
        <v>40</v>
      </c>
      <c r="J75" s="3" t="s">
        <v>40</v>
      </c>
      <c r="K75" s="3" t="s">
        <v>40</v>
      </c>
      <c r="L75" s="3" t="s">
        <v>40</v>
      </c>
      <c r="M75" s="3" t="s">
        <v>40</v>
      </c>
      <c r="N75" s="3" t="s">
        <v>40</v>
      </c>
      <c r="O75" s="3" t="s">
        <v>40</v>
      </c>
      <c r="P75" s="3" t="s">
        <v>40</v>
      </c>
      <c r="Q75" s="3" t="s">
        <v>40</v>
      </c>
    </row>
    <row r="76" spans="1:17" x14ac:dyDescent="0.25">
      <c r="A76" s="6" t="s">
        <v>5</v>
      </c>
      <c r="B76" s="5">
        <v>26.801436569885002</v>
      </c>
      <c r="C76" s="5">
        <v>27.459142012253995</v>
      </c>
      <c r="D76" s="5">
        <v>31.865824756262995</v>
      </c>
      <c r="E76" s="5">
        <v>30.06284137406</v>
      </c>
      <c r="F76" s="5">
        <v>41.91699805062499</v>
      </c>
      <c r="G76" s="5">
        <v>41.203050539446991</v>
      </c>
      <c r="H76" s="5">
        <v>44.693845754091008</v>
      </c>
      <c r="I76" s="5">
        <v>51.929445214640999</v>
      </c>
      <c r="J76" s="5">
        <v>51.497390592811001</v>
      </c>
      <c r="K76" s="5">
        <v>100</v>
      </c>
      <c r="L76" s="5">
        <v>104.77806985865301</v>
      </c>
      <c r="M76" s="5">
        <v>113.82010035142601</v>
      </c>
      <c r="N76" s="5">
        <v>118.68058905203699</v>
      </c>
      <c r="O76" s="5">
        <v>107.19231176497701</v>
      </c>
      <c r="P76" s="5">
        <v>128.41182181337803</v>
      </c>
      <c r="Q76" s="5">
        <v>141.80629466322003</v>
      </c>
    </row>
    <row r="77" spans="1:17" x14ac:dyDescent="0.25">
      <c r="A77" s="4" t="s">
        <v>4</v>
      </c>
      <c r="B77" s="3">
        <v>26.801436569885002</v>
      </c>
      <c r="C77" s="3">
        <v>27.459142012253995</v>
      </c>
      <c r="D77" s="3">
        <v>31.865824756262999</v>
      </c>
      <c r="E77" s="3">
        <v>30.06284137406</v>
      </c>
      <c r="F77" s="3">
        <v>41.91699805062499</v>
      </c>
      <c r="G77" s="3" t="s">
        <v>40</v>
      </c>
      <c r="H77" s="3" t="s">
        <v>40</v>
      </c>
      <c r="I77" s="3" t="s">
        <v>40</v>
      </c>
      <c r="J77" s="3" t="s">
        <v>40</v>
      </c>
      <c r="K77" s="3" t="s">
        <v>40</v>
      </c>
      <c r="L77" s="3" t="s">
        <v>40</v>
      </c>
      <c r="M77" s="3" t="s">
        <v>40</v>
      </c>
      <c r="N77" s="3" t="s">
        <v>40</v>
      </c>
      <c r="O77" s="3" t="s">
        <v>40</v>
      </c>
      <c r="P77" s="3" t="s">
        <v>40</v>
      </c>
      <c r="Q77" s="3" t="s">
        <v>40</v>
      </c>
    </row>
    <row r="78" spans="1:17" x14ac:dyDescent="0.25">
      <c r="A78" s="6" t="s">
        <v>3</v>
      </c>
      <c r="B78" s="5">
        <v>26.801436569885002</v>
      </c>
      <c r="C78" s="5">
        <v>27.459142012253995</v>
      </c>
      <c r="D78" s="5">
        <v>31.865824756262999</v>
      </c>
      <c r="E78" s="5">
        <v>30.06284137406</v>
      </c>
      <c r="F78" s="5">
        <v>41.91699805062499</v>
      </c>
      <c r="G78" s="5">
        <v>41.203050539446998</v>
      </c>
      <c r="H78" s="5">
        <v>44.693845754091001</v>
      </c>
      <c r="I78" s="5" t="s">
        <v>40</v>
      </c>
      <c r="J78" s="5" t="s">
        <v>40</v>
      </c>
      <c r="K78" s="5" t="s">
        <v>40</v>
      </c>
      <c r="L78" s="5" t="s">
        <v>40</v>
      </c>
      <c r="M78" s="5">
        <v>113.82010035142601</v>
      </c>
      <c r="N78" s="5">
        <v>118.68058905203699</v>
      </c>
      <c r="O78" s="5">
        <v>107.19231176497701</v>
      </c>
      <c r="P78" s="5">
        <v>128.411821813378</v>
      </c>
      <c r="Q78" s="5">
        <v>141.80629466322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 t="s">
        <v>40</v>
      </c>
      <c r="I79" s="3" t="s">
        <v>40</v>
      </c>
      <c r="J79" s="3" t="s">
        <v>40</v>
      </c>
      <c r="K79" s="3" t="s">
        <v>40</v>
      </c>
      <c r="L79" s="3" t="s">
        <v>40</v>
      </c>
      <c r="M79" s="3" t="s">
        <v>40</v>
      </c>
      <c r="N79" s="3" t="s">
        <v>40</v>
      </c>
      <c r="O79" s="3" t="s">
        <v>40</v>
      </c>
      <c r="P79" s="3" t="s">
        <v>40</v>
      </c>
      <c r="Q79" s="3" t="s">
        <v>40</v>
      </c>
    </row>
    <row r="80" spans="1:17" x14ac:dyDescent="0.25">
      <c r="A80" s="6" t="s">
        <v>1</v>
      </c>
      <c r="B80" s="5">
        <v>26.801436569884995</v>
      </c>
      <c r="C80" s="5">
        <v>27.459142012254002</v>
      </c>
      <c r="D80" s="5">
        <v>31.865824756262999</v>
      </c>
      <c r="E80" s="5">
        <v>30.06284137406</v>
      </c>
      <c r="F80" s="5">
        <v>41.916998050624997</v>
      </c>
      <c r="G80" s="5">
        <v>41.203050539446991</v>
      </c>
      <c r="H80" s="5">
        <v>44.693845754091001</v>
      </c>
      <c r="I80" s="5" t="s">
        <v>40</v>
      </c>
      <c r="J80" s="5" t="s">
        <v>40</v>
      </c>
      <c r="K80" s="5" t="s">
        <v>40</v>
      </c>
      <c r="L80" s="5" t="s">
        <v>40</v>
      </c>
      <c r="M80" s="5" t="s">
        <v>40</v>
      </c>
      <c r="N80" s="5" t="s">
        <v>40</v>
      </c>
      <c r="O80" s="5" t="s">
        <v>40</v>
      </c>
      <c r="P80" s="5" t="s">
        <v>40</v>
      </c>
      <c r="Q80" s="5" t="s">
        <v>40</v>
      </c>
    </row>
    <row r="81" spans="1:17" x14ac:dyDescent="0.25">
      <c r="A81" s="4" t="s">
        <v>0</v>
      </c>
      <c r="B81" s="3" t="s">
        <v>40</v>
      </c>
      <c r="C81" s="3" t="s">
        <v>40</v>
      </c>
      <c r="D81" s="3" t="s">
        <v>40</v>
      </c>
      <c r="E81" s="3" t="s">
        <v>40</v>
      </c>
      <c r="F81" s="3" t="s">
        <v>40</v>
      </c>
      <c r="G81" s="3" t="s">
        <v>40</v>
      </c>
      <c r="H81" s="3" t="s">
        <v>40</v>
      </c>
      <c r="I81" s="3" t="s">
        <v>40</v>
      </c>
      <c r="J81" s="3" t="s">
        <v>40</v>
      </c>
      <c r="K81" s="3" t="s">
        <v>40</v>
      </c>
      <c r="L81" s="3" t="s">
        <v>40</v>
      </c>
      <c r="M81" s="3" t="s">
        <v>40</v>
      </c>
      <c r="N81" s="3" t="s">
        <v>40</v>
      </c>
      <c r="O81" s="3">
        <v>107.19231176497701</v>
      </c>
      <c r="P81" s="3">
        <v>128.41182181337797</v>
      </c>
      <c r="Q81" s="3">
        <v>141.80629466322</v>
      </c>
    </row>
    <row r="82" spans="1:17" ht="15.75" thickBot="1" x14ac:dyDescent="0.3">
      <c r="A82" s="2" t="s">
        <v>34</v>
      </c>
      <c r="B82" s="1">
        <v>26.801436569884995</v>
      </c>
      <c r="C82" s="1">
        <v>27.459142012254006</v>
      </c>
      <c r="D82" s="1">
        <v>31.865824756262999</v>
      </c>
      <c r="E82" s="1">
        <v>30.06284137406</v>
      </c>
      <c r="F82" s="1">
        <v>41.916998050625004</v>
      </c>
      <c r="G82" s="1">
        <v>41.203050539446998</v>
      </c>
      <c r="H82" s="1">
        <v>44.693845754091008</v>
      </c>
      <c r="I82" s="1">
        <v>51.929445214640999</v>
      </c>
      <c r="J82" s="1">
        <v>51.497390592811001</v>
      </c>
      <c r="K82" s="1">
        <v>100</v>
      </c>
      <c r="L82" s="1">
        <v>104.77806985865301</v>
      </c>
      <c r="M82" s="1">
        <v>113.82010035142602</v>
      </c>
      <c r="N82" s="1">
        <v>118.68058905203702</v>
      </c>
      <c r="O82" s="1">
        <v>107.19231176497701</v>
      </c>
      <c r="P82" s="1">
        <v>128.41182181337797</v>
      </c>
      <c r="Q82" s="1">
        <v>141.80629466322</v>
      </c>
    </row>
  </sheetData>
  <pageMargins left="0.7" right="0.7" top="0.75" bottom="0.75" header="0.3" footer="0.3"/>
  <pageSetup paperSize="9" orientation="portrait" horizontalDpi="360" verticalDpi="36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Q82"/>
  <sheetViews>
    <sheetView zoomScale="85" zoomScaleNormal="85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42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9.1518744696178622</v>
      </c>
      <c r="E11" s="28">
        <v>21.948996526943585</v>
      </c>
      <c r="F11" s="28">
        <v>27.412322803063883</v>
      </c>
      <c r="G11" s="28">
        <v>38.294732778036547</v>
      </c>
      <c r="H11" s="28">
        <v>34.507121035339807</v>
      </c>
      <c r="I11" s="28">
        <v>35.549883954804329</v>
      </c>
      <c r="J11" s="28">
        <v>38.329997033464608</v>
      </c>
      <c r="K11" s="28">
        <v>43.484922522405057</v>
      </c>
      <c r="L11" s="28">
        <v>59.36676562383667</v>
      </c>
      <c r="M11" s="28">
        <v>47.56435501090683</v>
      </c>
      <c r="N11" s="28">
        <v>33.95970737146564</v>
      </c>
      <c r="O11" s="28">
        <v>42.452111471752602</v>
      </c>
      <c r="P11" s="28">
        <v>54.82145536226318</v>
      </c>
      <c r="Q11" s="28">
        <v>57.28225521612886</v>
      </c>
    </row>
    <row r="12" spans="1:17" x14ac:dyDescent="0.25">
      <c r="A12" s="6" t="s">
        <v>9</v>
      </c>
      <c r="B12" s="28">
        <v>1764.8876211674988</v>
      </c>
      <c r="C12" s="28">
        <v>1588.4058875725029</v>
      </c>
      <c r="D12" s="28">
        <v>1634.9137395369983</v>
      </c>
      <c r="E12" s="28">
        <v>1766.6333395750719</v>
      </c>
      <c r="F12" s="28">
        <v>1886.971006422245</v>
      </c>
      <c r="G12" s="28">
        <v>1970.4593685083569</v>
      </c>
      <c r="H12" s="28">
        <v>2108.8999888060152</v>
      </c>
      <c r="I12" s="28">
        <v>1996.9692914771003</v>
      </c>
      <c r="J12" s="28">
        <v>2127.8094543890265</v>
      </c>
      <c r="K12" s="28">
        <v>2518.0943721811254</v>
      </c>
      <c r="L12" s="28">
        <v>2880.3546306350172</v>
      </c>
      <c r="M12" s="28">
        <v>2289.9357493836537</v>
      </c>
      <c r="N12" s="28">
        <v>1611.8433564922861</v>
      </c>
      <c r="O12" s="28">
        <v>1796.7050400594062</v>
      </c>
      <c r="P12" s="28">
        <v>1890.2590374114438</v>
      </c>
      <c r="Q12" s="28">
        <v>1976.0440117706851</v>
      </c>
    </row>
    <row r="13" spans="1:17" x14ac:dyDescent="0.25">
      <c r="A13" s="4" t="s">
        <v>8</v>
      </c>
      <c r="B13" s="28">
        <v>246.86852920757096</v>
      </c>
      <c r="C13" s="28">
        <v>229.21630652061523</v>
      </c>
      <c r="D13" s="28">
        <v>221.51728245030995</v>
      </c>
      <c r="E13" s="28">
        <v>228.88693054417701</v>
      </c>
      <c r="F13" s="28">
        <v>237.1347337578201</v>
      </c>
      <c r="G13" s="28">
        <v>253.13990010166987</v>
      </c>
      <c r="H13" s="28">
        <v>270.77106147255279</v>
      </c>
      <c r="I13" s="28">
        <v>255.15884792221038</v>
      </c>
      <c r="J13" s="28">
        <v>244.59223703468521</v>
      </c>
      <c r="K13" s="28">
        <v>246.36161248380296</v>
      </c>
      <c r="L13" s="28">
        <v>292.67005737141386</v>
      </c>
      <c r="M13" s="28">
        <v>204.24991137596737</v>
      </c>
      <c r="N13" s="28">
        <v>155.75024631633732</v>
      </c>
      <c r="O13" s="28">
        <v>187.52263930448703</v>
      </c>
      <c r="P13" s="28">
        <v>122.43332069116198</v>
      </c>
      <c r="Q13" s="28">
        <v>124.82064822163885</v>
      </c>
    </row>
    <row r="14" spans="1:17" x14ac:dyDescent="0.25">
      <c r="A14" s="6" t="s">
        <v>7</v>
      </c>
      <c r="B14" s="28">
        <v>42.569961183136222</v>
      </c>
      <c r="C14" s="28">
        <v>45.853404239873235</v>
      </c>
      <c r="D14" s="28">
        <v>42.428204222080801</v>
      </c>
      <c r="E14" s="28">
        <v>45.214626841732667</v>
      </c>
      <c r="F14" s="28">
        <v>47.110599157785799</v>
      </c>
      <c r="G14" s="28">
        <v>49.306049717124182</v>
      </c>
      <c r="H14" s="28">
        <v>57.609824255200031</v>
      </c>
      <c r="I14" s="28">
        <v>54.25635212347504</v>
      </c>
      <c r="J14" s="28">
        <v>59.858415945595489</v>
      </c>
      <c r="K14" s="28">
        <v>65.383425919942454</v>
      </c>
      <c r="L14" s="28">
        <v>71.438579793568479</v>
      </c>
      <c r="M14" s="28">
        <v>59.724806925902968</v>
      </c>
      <c r="N14" s="28">
        <v>41.695696740287161</v>
      </c>
      <c r="O14" s="28">
        <v>45.971673315220627</v>
      </c>
      <c r="P14" s="28">
        <v>103.16760270360919</v>
      </c>
      <c r="Q14" s="28">
        <v>109.59474782050972</v>
      </c>
    </row>
    <row r="15" spans="1:17" x14ac:dyDescent="0.25">
      <c r="A15" s="4" t="s">
        <v>6</v>
      </c>
      <c r="B15" s="28">
        <v>42.260879384288678</v>
      </c>
      <c r="C15" s="28">
        <v>78.702491726972653</v>
      </c>
      <c r="D15" s="28">
        <v>65.7193122728834</v>
      </c>
      <c r="E15" s="28">
        <v>73.708406177119059</v>
      </c>
      <c r="F15" s="28">
        <v>77.7150321739189</v>
      </c>
      <c r="G15" s="28">
        <v>83.252893837927161</v>
      </c>
      <c r="H15" s="28">
        <v>105.30603255886567</v>
      </c>
      <c r="I15" s="28">
        <v>100.15804175498843</v>
      </c>
      <c r="J15" s="28">
        <v>135.76094716639173</v>
      </c>
      <c r="K15" s="28">
        <v>186.5847549987781</v>
      </c>
      <c r="L15" s="28">
        <v>162.08554751106465</v>
      </c>
      <c r="M15" s="28">
        <v>66.250660511652129</v>
      </c>
      <c r="N15" s="28">
        <v>46.884895935385316</v>
      </c>
      <c r="O15" s="28">
        <v>76.900979557272308</v>
      </c>
      <c r="P15" s="28">
        <v>63.075232222197229</v>
      </c>
      <c r="Q15" s="28">
        <v>45.00911282086787</v>
      </c>
    </row>
    <row r="16" spans="1:17" x14ac:dyDescent="0.25">
      <c r="A16" s="6" t="s">
        <v>5</v>
      </c>
      <c r="B16" s="28">
        <v>23.491717092810607</v>
      </c>
      <c r="C16" s="28">
        <v>23.843950185678775</v>
      </c>
      <c r="D16" s="28">
        <v>21.209405304374709</v>
      </c>
      <c r="E16" s="28">
        <v>20.685352111444761</v>
      </c>
      <c r="F16" s="28">
        <v>22.134289529227903</v>
      </c>
      <c r="G16" s="28">
        <v>21.429583120971259</v>
      </c>
      <c r="H16" s="28">
        <v>28.36036296593398</v>
      </c>
      <c r="I16" s="28">
        <v>29.1016968348783</v>
      </c>
      <c r="J16" s="28">
        <v>27.872512731165788</v>
      </c>
      <c r="K16" s="28">
        <v>25.948005845218685</v>
      </c>
      <c r="L16" s="28">
        <v>30.756466868429893</v>
      </c>
      <c r="M16" s="28">
        <v>26.107057151778239</v>
      </c>
      <c r="N16" s="28">
        <v>20.637745264989935</v>
      </c>
      <c r="O16" s="28">
        <v>23.21535563045277</v>
      </c>
      <c r="P16" s="28">
        <v>35.261617936747712</v>
      </c>
      <c r="Q16" s="28">
        <v>36.589672817722203</v>
      </c>
    </row>
    <row r="17" spans="1:17" x14ac:dyDescent="0.25">
      <c r="A17" s="4" t="s">
        <v>4</v>
      </c>
      <c r="B17" s="28">
        <v>26.069163690609169</v>
      </c>
      <c r="C17" s="28">
        <v>23.719633373409273</v>
      </c>
      <c r="D17" s="28">
        <v>23.243115951465974</v>
      </c>
      <c r="E17" s="28">
        <v>25.213160182954272</v>
      </c>
      <c r="F17" s="28">
        <v>26.060554389982936</v>
      </c>
      <c r="G17" s="28">
        <v>27.07671468376186</v>
      </c>
      <c r="H17" s="28">
        <v>34.340340731494884</v>
      </c>
      <c r="I17" s="28">
        <v>35.588110470439311</v>
      </c>
      <c r="J17" s="28">
        <v>39.342750891384313</v>
      </c>
      <c r="K17" s="28">
        <v>44.826365298046063</v>
      </c>
      <c r="L17" s="28">
        <v>46.083635927128924</v>
      </c>
      <c r="M17" s="28">
        <v>30.213686474962191</v>
      </c>
      <c r="N17" s="28">
        <v>30.165684915688296</v>
      </c>
      <c r="O17" s="28">
        <v>44.691610947321394</v>
      </c>
      <c r="P17" s="28">
        <v>55.339443491106621</v>
      </c>
      <c r="Q17" s="28">
        <v>63.087050746743451</v>
      </c>
    </row>
    <row r="18" spans="1:17" x14ac:dyDescent="0.25">
      <c r="A18" s="6" t="s">
        <v>3</v>
      </c>
      <c r="B18" s="28">
        <v>365.7042811064112</v>
      </c>
      <c r="C18" s="28">
        <v>359.41703442985494</v>
      </c>
      <c r="D18" s="28">
        <v>335.75660174125318</v>
      </c>
      <c r="E18" s="28">
        <v>336.12862451579895</v>
      </c>
      <c r="F18" s="28">
        <v>346.19976184219854</v>
      </c>
      <c r="G18" s="28">
        <v>335.40898360475546</v>
      </c>
      <c r="H18" s="28">
        <v>374.08406714677091</v>
      </c>
      <c r="I18" s="28">
        <v>371.21408961435503</v>
      </c>
      <c r="J18" s="28">
        <v>376.52409412780821</v>
      </c>
      <c r="K18" s="28">
        <v>402.8181552977104</v>
      </c>
      <c r="L18" s="28">
        <v>436.81689082752035</v>
      </c>
      <c r="M18" s="28">
        <v>355.9225029968544</v>
      </c>
      <c r="N18" s="28">
        <v>279.72652871294383</v>
      </c>
      <c r="O18" s="28">
        <v>320.9550662204831</v>
      </c>
      <c r="P18" s="28">
        <v>343.11877376380488</v>
      </c>
      <c r="Q18" s="28">
        <v>354.00588017376504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122.66411242551965</v>
      </c>
      <c r="J19" s="28">
        <v>162.02688007448432</v>
      </c>
      <c r="K19" s="28">
        <v>253.70994897426368</v>
      </c>
      <c r="L19" s="28">
        <v>369.69555489770681</v>
      </c>
      <c r="M19" s="28">
        <v>206.87047628312192</v>
      </c>
      <c r="N19" s="28">
        <v>100.59032476461337</v>
      </c>
      <c r="O19" s="28">
        <v>116.67615982677742</v>
      </c>
      <c r="P19" s="28">
        <v>100.64646938850848</v>
      </c>
      <c r="Q19" s="28">
        <v>112.33386558768903</v>
      </c>
    </row>
    <row r="20" spans="1:17" x14ac:dyDescent="0.25">
      <c r="A20" s="6" t="s">
        <v>1</v>
      </c>
      <c r="B20" s="28">
        <v>835.21897018082132</v>
      </c>
      <c r="C20" s="28">
        <v>711.89620138523162</v>
      </c>
      <c r="D20" s="28">
        <v>795.0672860758682</v>
      </c>
      <c r="E20" s="28">
        <v>848.64054701605301</v>
      </c>
      <c r="F20" s="28">
        <v>909.53048217320941</v>
      </c>
      <c r="G20" s="28">
        <v>957.60233045178109</v>
      </c>
      <c r="H20" s="28">
        <v>990.17453738873337</v>
      </c>
      <c r="I20" s="28">
        <v>1088.837832435973</v>
      </c>
      <c r="J20" s="28">
        <v>1293.9770452570524</v>
      </c>
      <c r="K20" s="28">
        <v>1143.7243119639875</v>
      </c>
      <c r="L20" s="28">
        <v>1245.5733040416994</v>
      </c>
      <c r="M20" s="28">
        <v>895.25751030549861</v>
      </c>
      <c r="N20" s="28">
        <v>753.19945104096337</v>
      </c>
      <c r="O20" s="28">
        <v>902.53865045302041</v>
      </c>
      <c r="P20" s="28">
        <v>986.35326796332254</v>
      </c>
      <c r="Q20" s="28">
        <v>1023.8096870765205</v>
      </c>
    </row>
    <row r="21" spans="1:17" x14ac:dyDescent="0.25">
      <c r="A21" s="4" t="s">
        <v>0</v>
      </c>
      <c r="B21" s="28">
        <v>127.40287698686609</v>
      </c>
      <c r="C21" s="28">
        <v>125.016090565883</v>
      </c>
      <c r="D21" s="28">
        <v>141.20917797512303</v>
      </c>
      <c r="E21" s="28">
        <v>153.99101650871771</v>
      </c>
      <c r="F21" s="28">
        <v>166.07921775056923</v>
      </c>
      <c r="G21" s="28">
        <v>184.32144319560814</v>
      </c>
      <c r="H21" s="28">
        <v>191.00566363908433</v>
      </c>
      <c r="I21" s="28">
        <v>132.90774098622296</v>
      </c>
      <c r="J21" s="28">
        <v>186.69366534893908</v>
      </c>
      <c r="K21" s="28">
        <v>225.55912451472</v>
      </c>
      <c r="L21" s="28">
        <v>613.79156650261052</v>
      </c>
      <c r="M21" s="28">
        <v>437.8922835797145</v>
      </c>
      <c r="N21" s="28">
        <v>245.39236244503542</v>
      </c>
      <c r="O21" s="28">
        <v>287.28871321379961</v>
      </c>
      <c r="P21" s="28">
        <v>171.81177906583238</v>
      </c>
      <c r="Q21" s="28">
        <v>214.35606774771657</v>
      </c>
    </row>
    <row r="22" spans="1:17" ht="15.75" thickBot="1" x14ac:dyDescent="0.3">
      <c r="A22" s="2" t="s">
        <v>34</v>
      </c>
      <c r="B22" s="29">
        <v>3474.4740000000124</v>
      </c>
      <c r="C22" s="29">
        <v>3186.0710000000217</v>
      </c>
      <c r="D22" s="29">
        <v>3290.2159999999753</v>
      </c>
      <c r="E22" s="29">
        <v>3521.0510000000131</v>
      </c>
      <c r="F22" s="29">
        <v>3746.3480000000213</v>
      </c>
      <c r="G22" s="29">
        <v>3920.2919999999926</v>
      </c>
      <c r="H22" s="29">
        <v>4195.058999999992</v>
      </c>
      <c r="I22" s="29">
        <v>4222.4059999999672</v>
      </c>
      <c r="J22" s="29">
        <v>4692.7879999999986</v>
      </c>
      <c r="K22" s="29">
        <v>5156.4949999999999</v>
      </c>
      <c r="L22" s="29">
        <v>6208.6329999999962</v>
      </c>
      <c r="M22" s="29">
        <v>4619.9890000000132</v>
      </c>
      <c r="N22" s="29">
        <v>3319.845999999995</v>
      </c>
      <c r="O22" s="29">
        <v>3844.9179999999942</v>
      </c>
      <c r="P22" s="29">
        <v>3926.2879999999986</v>
      </c>
      <c r="Q22" s="29">
        <v>4116.9329999999873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>
        <v>1.3983061174854674</v>
      </c>
      <c r="F26" s="30">
        <v>0.24891007064554271</v>
      </c>
      <c r="G26" s="30">
        <v>0.39698970616807183</v>
      </c>
      <c r="H26" s="30">
        <v>-9.8906859192632202E-2</v>
      </c>
      <c r="I26" s="30">
        <v>3.0218774797138082E-2</v>
      </c>
      <c r="J26" s="30">
        <v>7.8203154817459319E-2</v>
      </c>
      <c r="K26" s="30">
        <v>0.1344880221211564</v>
      </c>
      <c r="L26" s="30">
        <v>0.36522643206386518</v>
      </c>
      <c r="M26" s="30">
        <v>-0.19880501302215103</v>
      </c>
      <c r="N26" s="30">
        <v>-0.28602611422611646</v>
      </c>
      <c r="O26" s="30">
        <v>0.25007294696015636</v>
      </c>
      <c r="P26" s="30">
        <v>0.29137170005645241</v>
      </c>
      <c r="Q26" s="30">
        <v>4.4887532401403529E-2</v>
      </c>
    </row>
    <row r="27" spans="1:17" x14ac:dyDescent="0.25">
      <c r="A27" s="6" t="s">
        <v>9</v>
      </c>
      <c r="B27" s="30" t="s">
        <v>40</v>
      </c>
      <c r="C27" s="30">
        <v>-9.9996017581136742E-2</v>
      </c>
      <c r="D27" s="30">
        <v>2.9279576667630813E-2</v>
      </c>
      <c r="E27" s="30">
        <v>8.0566697100102669E-2</v>
      </c>
      <c r="F27" s="30">
        <v>6.8116945464256728E-2</v>
      </c>
      <c r="G27" s="30">
        <v>4.424464488429436E-2</v>
      </c>
      <c r="H27" s="30">
        <v>7.0258043637031919E-2</v>
      </c>
      <c r="I27" s="30">
        <v>-5.3075393770705137E-2</v>
      </c>
      <c r="J27" s="30">
        <v>6.5519366507207355E-2</v>
      </c>
      <c r="K27" s="30">
        <v>0.18342099053421324</v>
      </c>
      <c r="L27" s="30">
        <v>0.14386286012787863</v>
      </c>
      <c r="M27" s="30">
        <v>-0.20498131548516885</v>
      </c>
      <c r="N27" s="30">
        <v>-0.29611852344498268</v>
      </c>
      <c r="O27" s="30">
        <v>0.11468960852958965</v>
      </c>
      <c r="P27" s="30">
        <v>5.2069758400045574E-2</v>
      </c>
      <c r="Q27" s="30">
        <v>4.5382655319408993E-2</v>
      </c>
    </row>
    <row r="28" spans="1:17" x14ac:dyDescent="0.25">
      <c r="A28" s="4" t="s">
        <v>8</v>
      </c>
      <c r="B28" s="30" t="s">
        <v>40</v>
      </c>
      <c r="C28" s="30">
        <v>-7.1504548366768339E-2</v>
      </c>
      <c r="D28" s="30">
        <v>-3.3588465790992283E-2</v>
      </c>
      <c r="E28" s="30">
        <v>3.3268953159536041E-2</v>
      </c>
      <c r="F28" s="30">
        <v>3.6034400015911849E-2</v>
      </c>
      <c r="G28" s="30">
        <v>6.749397732765483E-2</v>
      </c>
      <c r="H28" s="30">
        <v>6.9649870936196345E-2</v>
      </c>
      <c r="I28" s="30">
        <v>-5.7658353390637185E-2</v>
      </c>
      <c r="J28" s="30">
        <v>-4.1411892919137938E-2</v>
      </c>
      <c r="K28" s="30">
        <v>7.2339804017036435E-3</v>
      </c>
      <c r="L28" s="30">
        <v>0.1879694016479756</v>
      </c>
      <c r="M28" s="30">
        <v>-0.30211544969643622</v>
      </c>
      <c r="N28" s="30">
        <v>-0.23745256354288269</v>
      </c>
      <c r="O28" s="30">
        <v>0.2039957800363168</v>
      </c>
      <c r="P28" s="30">
        <v>-0.34710112258838921</v>
      </c>
      <c r="Q28" s="30">
        <v>1.9499001717832254E-2</v>
      </c>
    </row>
    <row r="29" spans="1:17" x14ac:dyDescent="0.25">
      <c r="A29" s="6" t="s">
        <v>7</v>
      </c>
      <c r="B29" s="30" t="s">
        <v>40</v>
      </c>
      <c r="C29" s="30">
        <v>7.7130515637813701E-2</v>
      </c>
      <c r="D29" s="30">
        <v>-7.4698925294055862E-2</v>
      </c>
      <c r="E29" s="30">
        <v>6.5673828783018307E-2</v>
      </c>
      <c r="F29" s="30">
        <v>4.1932720636835397E-2</v>
      </c>
      <c r="G29" s="30">
        <v>4.6602051313022752E-2</v>
      </c>
      <c r="H29" s="30">
        <v>0.16841289427394379</v>
      </c>
      <c r="I29" s="30">
        <v>-5.8210073977483012E-2</v>
      </c>
      <c r="J29" s="30">
        <v>0.10325175952433052</v>
      </c>
      <c r="K29" s="30">
        <v>9.2301306124916049E-2</v>
      </c>
      <c r="L29" s="30">
        <v>9.2609920456602435E-2</v>
      </c>
      <c r="M29" s="30">
        <v>-0.16396984516649205</v>
      </c>
      <c r="N29" s="30">
        <v>-0.30186971065445978</v>
      </c>
      <c r="O29" s="30">
        <v>0.10255198759640671</v>
      </c>
      <c r="P29" s="30">
        <v>1.2441559174103789</v>
      </c>
      <c r="Q29" s="30">
        <v>6.2298095026644296E-2</v>
      </c>
    </row>
    <row r="30" spans="1:17" x14ac:dyDescent="0.25">
      <c r="A30" s="4" t="s">
        <v>6</v>
      </c>
      <c r="B30" s="30" t="s">
        <v>40</v>
      </c>
      <c r="C30" s="30">
        <v>0.86230132627651535</v>
      </c>
      <c r="D30" s="30">
        <v>-0.16496529104986013</v>
      </c>
      <c r="E30" s="30">
        <v>0.12156386955272591</v>
      </c>
      <c r="F30" s="30">
        <v>5.4357789085440755E-2</v>
      </c>
      <c r="G30" s="30">
        <v>7.1258564901768962E-2</v>
      </c>
      <c r="H30" s="30">
        <v>0.26489335930917335</v>
      </c>
      <c r="I30" s="30">
        <v>-4.8886000913570871E-2</v>
      </c>
      <c r="J30" s="30">
        <v>0.3554672674062147</v>
      </c>
      <c r="K30" s="30">
        <v>0.37436250183269237</v>
      </c>
      <c r="L30" s="30">
        <v>-0.13130337196023267</v>
      </c>
      <c r="M30" s="30">
        <v>-0.59126114864047596</v>
      </c>
      <c r="N30" s="30">
        <v>-0.29231051323421553</v>
      </c>
      <c r="O30" s="30">
        <v>0.64020796085916087</v>
      </c>
      <c r="P30" s="30">
        <v>-0.17978636182102592</v>
      </c>
      <c r="Q30" s="30">
        <v>-0.2864217659585816</v>
      </c>
    </row>
    <row r="31" spans="1:17" x14ac:dyDescent="0.25">
      <c r="A31" s="6" t="s">
        <v>5</v>
      </c>
      <c r="B31" s="30" t="s">
        <v>40</v>
      </c>
      <c r="C31" s="30">
        <v>1.4993927071255575E-2</v>
      </c>
      <c r="D31" s="30">
        <v>-0.11049112503541614</v>
      </c>
      <c r="E31" s="30">
        <v>-2.470852838206905E-2</v>
      </c>
      <c r="F31" s="30">
        <v>7.0046543562653607E-2</v>
      </c>
      <c r="G31" s="30">
        <v>-3.1837769508079039E-2</v>
      </c>
      <c r="H31" s="30">
        <v>0.32342112330594874</v>
      </c>
      <c r="I31" s="30">
        <v>2.6139787767695211E-2</v>
      </c>
      <c r="J31" s="30">
        <v>-4.2237540672863449E-2</v>
      </c>
      <c r="K31" s="30">
        <v>-6.9046766773747215E-2</v>
      </c>
      <c r="L31" s="30">
        <v>0.18531138970346883</v>
      </c>
      <c r="M31" s="30">
        <v>-0.1511685245428519</v>
      </c>
      <c r="N31" s="30">
        <v>-0.20949553429141554</v>
      </c>
      <c r="O31" s="30">
        <v>0.1248978671054497</v>
      </c>
      <c r="P31" s="30">
        <v>0.51889199967685373</v>
      </c>
      <c r="Q31" s="30">
        <v>3.766290257459981E-2</v>
      </c>
    </row>
    <row r="32" spans="1:17" x14ac:dyDescent="0.25">
      <c r="A32" s="4" t="s">
        <v>4</v>
      </c>
      <c r="B32" s="30" t="s">
        <v>40</v>
      </c>
      <c r="C32" s="30">
        <v>-9.0126800578810395E-2</v>
      </c>
      <c r="D32" s="30">
        <v>-2.0089577880132659E-2</v>
      </c>
      <c r="E32" s="30">
        <v>8.475818111487099E-2</v>
      </c>
      <c r="F32" s="30">
        <v>3.3609202530730631E-2</v>
      </c>
      <c r="G32" s="30">
        <v>3.8992274629795043E-2</v>
      </c>
      <c r="H32" s="30">
        <v>0.26826098116286912</v>
      </c>
      <c r="I32" s="30">
        <v>3.6335391914153359E-2</v>
      </c>
      <c r="J32" s="30">
        <v>0.10550266286443422</v>
      </c>
      <c r="K32" s="30">
        <v>0.13938055378488068</v>
      </c>
      <c r="L32" s="30">
        <v>2.8047570235137043E-2</v>
      </c>
      <c r="M32" s="30">
        <v>-0.34437277208902417</v>
      </c>
      <c r="N32" s="30">
        <v>-1.5887355988046803E-3</v>
      </c>
      <c r="O32" s="30">
        <v>0.48153808117509667</v>
      </c>
      <c r="P32" s="30">
        <v>0.23825125830295013</v>
      </c>
      <c r="Q32" s="30">
        <v>0.14000153899057399</v>
      </c>
    </row>
    <row r="33" spans="1:17" x14ac:dyDescent="0.25">
      <c r="A33" s="6" t="s">
        <v>3</v>
      </c>
      <c r="B33" s="30" t="s">
        <v>40</v>
      </c>
      <c r="C33" s="30">
        <v>-1.7192160445961058E-2</v>
      </c>
      <c r="D33" s="30">
        <v>-6.583002590885656E-2</v>
      </c>
      <c r="E33" s="30">
        <v>1.1080132828853451E-3</v>
      </c>
      <c r="F33" s="30">
        <v>2.9962153151661175E-2</v>
      </c>
      <c r="G33" s="30">
        <v>-3.1169224900742809E-2</v>
      </c>
      <c r="H33" s="30">
        <v>0.11530723812570853</v>
      </c>
      <c r="I33" s="30">
        <v>-7.6720122145428338E-3</v>
      </c>
      <c r="J33" s="30">
        <v>1.4304426103463941E-2</v>
      </c>
      <c r="K33" s="30">
        <v>6.9833674869627105E-2</v>
      </c>
      <c r="L33" s="30">
        <v>8.4402192608926896E-2</v>
      </c>
      <c r="M33" s="30">
        <v>-0.18519061311346485</v>
      </c>
      <c r="N33" s="30">
        <v>-0.21408023837308199</v>
      </c>
      <c r="O33" s="30">
        <v>0.14738872890332155</v>
      </c>
      <c r="P33" s="30">
        <v>6.9055484321584704E-2</v>
      </c>
      <c r="Q33" s="30">
        <v>3.1729847628374275E-2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 t="s">
        <v>40</v>
      </c>
      <c r="J34" s="30">
        <v>0.3208988095264238</v>
      </c>
      <c r="K34" s="30">
        <v>0.56585098014374124</v>
      </c>
      <c r="L34" s="30">
        <v>0.45715828800710012</v>
      </c>
      <c r="M34" s="30">
        <v>-0.44043017682384067</v>
      </c>
      <c r="N34" s="30">
        <v>-0.51375214785629464</v>
      </c>
      <c r="O34" s="30">
        <v>0.15991433668999222</v>
      </c>
      <c r="P34" s="30">
        <v>-0.13738616750900379</v>
      </c>
      <c r="Q34" s="30">
        <v>0.11612326065870904</v>
      </c>
    </row>
    <row r="35" spans="1:17" x14ac:dyDescent="0.25">
      <c r="A35" s="6" t="s">
        <v>1</v>
      </c>
      <c r="B35" s="30" t="s">
        <v>40</v>
      </c>
      <c r="C35" s="30">
        <v>-0.14765321813618626</v>
      </c>
      <c r="D35" s="30">
        <v>0.11683035325767932</v>
      </c>
      <c r="E35" s="30">
        <v>6.7382046624758996E-2</v>
      </c>
      <c r="F35" s="30">
        <v>7.1749971611955843E-2</v>
      </c>
      <c r="G35" s="30">
        <v>5.2853476844129554E-2</v>
      </c>
      <c r="H35" s="30">
        <v>3.4014335493090631E-2</v>
      </c>
      <c r="I35" s="30">
        <v>9.9642327005734055E-2</v>
      </c>
      <c r="J35" s="30">
        <v>0.18840198853316581</v>
      </c>
      <c r="K35" s="30">
        <v>-0.11611700056334207</v>
      </c>
      <c r="L35" s="30">
        <v>8.9050299108198727E-2</v>
      </c>
      <c r="M35" s="30">
        <v>-0.28124863675183021</v>
      </c>
      <c r="N35" s="30">
        <v>-0.1586784334443162</v>
      </c>
      <c r="O35" s="30">
        <v>0.1982731123949466</v>
      </c>
      <c r="P35" s="30">
        <v>9.2865405230271536E-2</v>
      </c>
      <c r="Q35" s="30">
        <v>3.797464897190439E-2</v>
      </c>
    </row>
    <row r="36" spans="1:17" x14ac:dyDescent="0.25">
      <c r="A36" s="4" t="s">
        <v>0</v>
      </c>
      <c r="B36" s="30" t="s">
        <v>40</v>
      </c>
      <c r="C36" s="30">
        <v>-1.8734164231072548E-2</v>
      </c>
      <c r="D36" s="30">
        <v>0.12952802584005241</v>
      </c>
      <c r="E36" s="30">
        <v>9.0517052197885306E-2</v>
      </c>
      <c r="F36" s="30">
        <v>7.8499392470515961E-2</v>
      </c>
      <c r="G36" s="30">
        <v>0.10984050679017843</v>
      </c>
      <c r="H36" s="30">
        <v>3.6263932875040927E-2</v>
      </c>
      <c r="I36" s="30">
        <v>-0.30416858613491471</v>
      </c>
      <c r="J36" s="30">
        <v>0.40468616774015809</v>
      </c>
      <c r="K36" s="30">
        <v>0.20817770701078464</v>
      </c>
      <c r="L36" s="30">
        <v>1.7212003408115484</v>
      </c>
      <c r="M36" s="30">
        <v>-0.28657820100913345</v>
      </c>
      <c r="N36" s="30">
        <v>-0.43960564813112568</v>
      </c>
      <c r="O36" s="30">
        <v>0.17073208942331441</v>
      </c>
      <c r="P36" s="30">
        <v>-0.40195430184557779</v>
      </c>
      <c r="Q36" s="30">
        <v>0.24762148970928632</v>
      </c>
    </row>
    <row r="37" spans="1:17" ht="15.75" thickBot="1" x14ac:dyDescent="0.3">
      <c r="A37" s="2" t="s">
        <v>34</v>
      </c>
      <c r="B37" s="31" t="s">
        <v>40</v>
      </c>
      <c r="C37" s="31">
        <v>-8.3006233461522472E-2</v>
      </c>
      <c r="D37" s="31">
        <v>3.2687595474160114E-2</v>
      </c>
      <c r="E37" s="31">
        <v>7.0158007863325489E-2</v>
      </c>
      <c r="F37" s="31">
        <v>6.3985724716855152E-2</v>
      </c>
      <c r="G37" s="31">
        <v>4.6430283572153508E-2</v>
      </c>
      <c r="H37" s="31">
        <v>7.0088401578249693E-2</v>
      </c>
      <c r="I37" s="31">
        <v>6.5188594486931262E-3</v>
      </c>
      <c r="J37" s="31">
        <v>0.11140141426476635</v>
      </c>
      <c r="K37" s="31">
        <v>9.8812688747073496E-2</v>
      </c>
      <c r="L37" s="31">
        <v>0.20404131100679757</v>
      </c>
      <c r="M37" s="31">
        <v>-0.25587661567368913</v>
      </c>
      <c r="N37" s="31">
        <v>-0.2814169038064841</v>
      </c>
      <c r="O37" s="31">
        <v>0.15816155327686876</v>
      </c>
      <c r="P37" s="31">
        <v>2.1163000095191675E-2</v>
      </c>
      <c r="Q37" s="31">
        <v>4.8556040718354954E-2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2.7815421448372786E-3</v>
      </c>
      <c r="E41" s="16">
        <v>6.233649136846783E-3</v>
      </c>
      <c r="F41" s="16">
        <v>7.317078606435848E-3</v>
      </c>
      <c r="G41" s="16">
        <v>9.7683368427751351E-3</v>
      </c>
      <c r="H41" s="16">
        <v>8.2256580980958494E-3</v>
      </c>
      <c r="I41" s="16">
        <v>8.4193428947393033E-3</v>
      </c>
      <c r="J41" s="16">
        <v>8.1678518257088575E-3</v>
      </c>
      <c r="K41" s="16">
        <v>8.4330388223793594E-3</v>
      </c>
      <c r="L41" s="16">
        <v>9.5619705052362898E-3</v>
      </c>
      <c r="M41" s="16">
        <v>1.0295339450138668E-2</v>
      </c>
      <c r="N41" s="16">
        <v>1.0229302013245702E-2</v>
      </c>
      <c r="O41" s="16">
        <v>1.1041096707849859E-2</v>
      </c>
      <c r="P41" s="16">
        <v>1.3962667884338387E-2</v>
      </c>
      <c r="Q41" s="16">
        <v>1.3913817692959549E-2</v>
      </c>
    </row>
    <row r="42" spans="1:17" x14ac:dyDescent="0.25">
      <c r="A42" s="6" t="s">
        <v>9</v>
      </c>
      <c r="B42" s="17">
        <v>0.50795821789643336</v>
      </c>
      <c r="C42" s="17">
        <v>0.49854692113656351</v>
      </c>
      <c r="D42" s="17">
        <v>0.49690164400665809</v>
      </c>
      <c r="E42" s="17">
        <v>0.5017346637623441</v>
      </c>
      <c r="F42" s="17">
        <v>0.50368278825731994</v>
      </c>
      <c r="G42" s="17">
        <v>0.50263076538899665</v>
      </c>
      <c r="H42" s="17">
        <v>0.50271044788786501</v>
      </c>
      <c r="I42" s="17">
        <v>0.47294582554996273</v>
      </c>
      <c r="J42" s="17">
        <v>0.45342117615136823</v>
      </c>
      <c r="K42" s="17">
        <v>0.48833449313557475</v>
      </c>
      <c r="L42" s="17">
        <v>0.46392734610582054</v>
      </c>
      <c r="M42" s="17">
        <v>0.49565826874991414</v>
      </c>
      <c r="N42" s="17">
        <v>0.48551750788810344</v>
      </c>
      <c r="O42" s="17">
        <v>0.46729346115038317</v>
      </c>
      <c r="P42" s="17">
        <v>0.48143667438849225</v>
      </c>
      <c r="Q42" s="17">
        <v>0.47997963818470962</v>
      </c>
    </row>
    <row r="43" spans="1:17" x14ac:dyDescent="0.25">
      <c r="A43" s="4" t="s">
        <v>8</v>
      </c>
      <c r="B43" s="16">
        <v>7.1052058299348353E-2</v>
      </c>
      <c r="C43" s="16">
        <v>7.1943251271115324E-2</v>
      </c>
      <c r="D43" s="16">
        <v>6.7326060796711107E-2</v>
      </c>
      <c r="E43" s="16">
        <v>6.5005286928299572E-2</v>
      </c>
      <c r="F43" s="16">
        <v>6.3297572397924259E-2</v>
      </c>
      <c r="G43" s="16">
        <v>6.4571695195579912E-2</v>
      </c>
      <c r="H43" s="16">
        <v>6.4545233207102287E-2</v>
      </c>
      <c r="I43" s="16">
        <v>6.0429728434975787E-2</v>
      </c>
      <c r="J43" s="16">
        <v>5.2120879322629807E-2</v>
      </c>
      <c r="K43" s="16">
        <v>4.7776951685942287E-2</v>
      </c>
      <c r="L43" s="16">
        <v>4.7139210414178782E-2</v>
      </c>
      <c r="M43" s="16">
        <v>4.421004278927218E-2</v>
      </c>
      <c r="N43" s="16">
        <v>4.691490096719473E-2</v>
      </c>
      <c r="O43" s="16">
        <v>4.8771557496021321E-2</v>
      </c>
      <c r="P43" s="16">
        <v>3.1182969942898233E-2</v>
      </c>
      <c r="Q43" s="16">
        <v>3.0318843717310733E-2</v>
      </c>
    </row>
    <row r="44" spans="1:17" x14ac:dyDescent="0.25">
      <c r="A44" s="6" t="s">
        <v>7</v>
      </c>
      <c r="B44" s="17">
        <v>1.2252203119993435E-2</v>
      </c>
      <c r="C44" s="17">
        <v>1.4391833778931142E-2</v>
      </c>
      <c r="D44" s="17">
        <v>1.2895264086637813E-2</v>
      </c>
      <c r="E44" s="17">
        <v>1.2841230314963486E-2</v>
      </c>
      <c r="F44" s="17">
        <v>1.2575072886391103E-2</v>
      </c>
      <c r="G44" s="17">
        <v>1.2577137039058385E-2</v>
      </c>
      <c r="H44" s="17">
        <v>1.3732780457962604E-2</v>
      </c>
      <c r="I44" s="17">
        <v>1.2849629363797669E-2</v>
      </c>
      <c r="J44" s="17">
        <v>1.2755405943246425E-2</v>
      </c>
      <c r="K44" s="17">
        <v>1.2679819513049553E-2</v>
      </c>
      <c r="L44" s="17">
        <v>1.1506329943091906E-2</v>
      </c>
      <c r="M44" s="17">
        <v>1.2927478166268967E-2</v>
      </c>
      <c r="N44" s="17">
        <v>1.2559527381778318E-2</v>
      </c>
      <c r="O44" s="17">
        <v>1.1956476917120391E-2</v>
      </c>
      <c r="P44" s="17">
        <v>2.627611695922694E-2</v>
      </c>
      <c r="Q44" s="17">
        <v>2.6620483700004364E-2</v>
      </c>
    </row>
    <row r="45" spans="1:17" x14ac:dyDescent="0.25">
      <c r="A45" s="4" t="s">
        <v>6</v>
      </c>
      <c r="B45" s="16">
        <v>1.2163245252170121E-2</v>
      </c>
      <c r="C45" s="16">
        <v>2.4702052065685955E-2</v>
      </c>
      <c r="D45" s="16">
        <v>1.9974163481328851E-2</v>
      </c>
      <c r="E45" s="16">
        <v>2.0933637762451832E-2</v>
      </c>
      <c r="F45" s="16">
        <v>2.0744210675014297E-2</v>
      </c>
      <c r="G45" s="16">
        <v>2.1236401226726813E-2</v>
      </c>
      <c r="H45" s="16">
        <v>2.5102396070917209E-2</v>
      </c>
      <c r="I45" s="16">
        <v>2.3720608997568973E-2</v>
      </c>
      <c r="J45" s="16">
        <v>2.8929699608503893E-2</v>
      </c>
      <c r="K45" s="16">
        <v>3.618441499483236E-2</v>
      </c>
      <c r="L45" s="16">
        <v>2.6106479076966661E-2</v>
      </c>
      <c r="M45" s="16">
        <v>1.434000395058342E-2</v>
      </c>
      <c r="N45" s="16">
        <v>1.4122611692043964E-2</v>
      </c>
      <c r="O45" s="16">
        <v>2.0000681303807371E-2</v>
      </c>
      <c r="P45" s="16">
        <v>1.6064851132213748E-2</v>
      </c>
      <c r="Q45" s="16">
        <v>1.0932680425177676E-2</v>
      </c>
    </row>
    <row r="46" spans="1:17" x14ac:dyDescent="0.25">
      <c r="A46" s="6" t="s">
        <v>5</v>
      </c>
      <c r="B46" s="17">
        <v>6.7612297840796975E-3</v>
      </c>
      <c r="C46" s="17">
        <v>7.4838100549795067E-3</v>
      </c>
      <c r="D46" s="17">
        <v>6.4462045362294962E-3</v>
      </c>
      <c r="E46" s="17">
        <v>5.8747664011241764E-3</v>
      </c>
      <c r="F46" s="17">
        <v>5.908231037060032E-3</v>
      </c>
      <c r="G46" s="17">
        <v>5.4663232027030891E-3</v>
      </c>
      <c r="H46" s="17">
        <v>6.7604205247015674E-3</v>
      </c>
      <c r="I46" s="17">
        <v>6.8922071527177933E-3</v>
      </c>
      <c r="J46" s="17">
        <v>5.9394357322695582E-3</v>
      </c>
      <c r="K46" s="17">
        <v>5.0321014264958436E-3</v>
      </c>
      <c r="L46" s="17">
        <v>4.9538226640920653E-3</v>
      </c>
      <c r="M46" s="17">
        <v>5.6508916258844258E-3</v>
      </c>
      <c r="N46" s="17">
        <v>6.2164766874698305E-3</v>
      </c>
      <c r="O46" s="17">
        <v>6.0379325724118967E-3</v>
      </c>
      <c r="P46" s="17">
        <v>8.9809045940460117E-3</v>
      </c>
      <c r="Q46" s="17">
        <v>8.8876046361994025E-3</v>
      </c>
    </row>
    <row r="47" spans="1:17" x14ac:dyDescent="0.25">
      <c r="A47" s="4" t="s">
        <v>4</v>
      </c>
      <c r="B47" s="16">
        <v>7.503053322778952E-3</v>
      </c>
      <c r="C47" s="16">
        <v>7.4447912094266298E-3</v>
      </c>
      <c r="D47" s="16">
        <v>7.0643130880969967E-3</v>
      </c>
      <c r="E47" s="16">
        <v>7.1606915613986214E-3</v>
      </c>
      <c r="F47" s="16">
        <v>6.9562556361509363E-3</v>
      </c>
      <c r="G47" s="16">
        <v>6.9068106875104993E-3</v>
      </c>
      <c r="H47" s="16">
        <v>8.185901731416638E-3</v>
      </c>
      <c r="I47" s="16">
        <v>8.4283961491243582E-3</v>
      </c>
      <c r="J47" s="16">
        <v>8.3836625245769306E-3</v>
      </c>
      <c r="K47" s="16">
        <v>8.6931850604036395E-3</v>
      </c>
      <c r="L47" s="16">
        <v>7.422509258822184E-3</v>
      </c>
      <c r="M47" s="16">
        <v>6.5397745481563059E-3</v>
      </c>
      <c r="N47" s="16">
        <v>9.0864711542909937E-3</v>
      </c>
      <c r="O47" s="16">
        <v>1.1623553726587008E-2</v>
      </c>
      <c r="P47" s="16">
        <v>1.4094596089514229E-2</v>
      </c>
      <c r="Q47" s="16">
        <v>1.5323798261167632E-2</v>
      </c>
    </row>
    <row r="48" spans="1:17" x14ac:dyDescent="0.25">
      <c r="A48" s="6" t="s">
        <v>3</v>
      </c>
      <c r="B48" s="17">
        <v>0.10525457410428453</v>
      </c>
      <c r="C48" s="17">
        <v>0.11280885907120478</v>
      </c>
      <c r="D48" s="17">
        <v>0.10204697859996295</v>
      </c>
      <c r="E48" s="17">
        <v>9.5462583335429591E-2</v>
      </c>
      <c r="F48" s="17">
        <v>9.2409931443153862E-2</v>
      </c>
      <c r="G48" s="17">
        <v>8.5557143091574833E-2</v>
      </c>
      <c r="H48" s="17">
        <v>8.9172540158975508E-2</v>
      </c>
      <c r="I48" s="17">
        <v>8.7915299858506712E-2</v>
      </c>
      <c r="J48" s="17">
        <v>8.0234626863137287E-2</v>
      </c>
      <c r="K48" s="17">
        <v>7.8118597089245775E-2</v>
      </c>
      <c r="L48" s="17">
        <v>7.0356371656614361E-2</v>
      </c>
      <c r="M48" s="17">
        <v>7.7039686240996108E-2</v>
      </c>
      <c r="N48" s="17">
        <v>8.4258886922147669E-2</v>
      </c>
      <c r="O48" s="17">
        <v>8.3475139449133526E-2</v>
      </c>
      <c r="P48" s="17">
        <v>8.7390118545507864E-2</v>
      </c>
      <c r="Q48" s="17">
        <v>8.5987768121017785E-2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2.9050762154449523E-2</v>
      </c>
      <c r="J49" s="16">
        <v>3.452678452009432E-2</v>
      </c>
      <c r="K49" s="16">
        <v>4.9202015899222955E-2</v>
      </c>
      <c r="L49" s="16">
        <v>5.9545403134265956E-2</v>
      </c>
      <c r="M49" s="16">
        <v>4.4777265981179031E-2</v>
      </c>
      <c r="N49" s="16">
        <v>3.0299696059580331E-2</v>
      </c>
      <c r="O49" s="16">
        <v>3.0345552187791155E-2</v>
      </c>
      <c r="P49" s="16">
        <v>2.5634000712252518E-2</v>
      </c>
      <c r="Q49" s="16">
        <v>2.7285813392564168E-2</v>
      </c>
    </row>
    <row r="50" spans="1:17" x14ac:dyDescent="0.25">
      <c r="A50" s="6" t="s">
        <v>1</v>
      </c>
      <c r="B50" s="17">
        <v>0.24038716944804259</v>
      </c>
      <c r="C50" s="17">
        <v>0.22344015603708353</v>
      </c>
      <c r="D50" s="17">
        <v>0.24164592418123132</v>
      </c>
      <c r="E50" s="17">
        <v>0.24101910111953784</v>
      </c>
      <c r="F50" s="17">
        <v>0.24277789521240531</v>
      </c>
      <c r="G50" s="17">
        <v>0.24426811330681053</v>
      </c>
      <c r="H50" s="17">
        <v>0.23603351881075696</v>
      </c>
      <c r="I50" s="17">
        <v>0.25787142033143701</v>
      </c>
      <c r="J50" s="17">
        <v>0.2757373751503483</v>
      </c>
      <c r="K50" s="17">
        <v>0.22180266090900649</v>
      </c>
      <c r="L50" s="17">
        <v>0.20061957342972281</v>
      </c>
      <c r="M50" s="17">
        <v>0.19377914326321904</v>
      </c>
      <c r="N50" s="17">
        <v>0.22687782838148651</v>
      </c>
      <c r="O50" s="17">
        <v>0.23473547432039429</v>
      </c>
      <c r="P50" s="17">
        <v>0.25121775783216177</v>
      </c>
      <c r="Q50" s="17">
        <v>0.24868262055188259</v>
      </c>
    </row>
    <row r="51" spans="1:17" x14ac:dyDescent="0.25">
      <c r="A51" s="4" t="s">
        <v>0</v>
      </c>
      <c r="B51" s="16">
        <v>3.6668248772869109E-2</v>
      </c>
      <c r="C51" s="16">
        <v>3.9238325375009583E-2</v>
      </c>
      <c r="D51" s="16">
        <v>4.2917905078306132E-2</v>
      </c>
      <c r="E51" s="16">
        <v>4.3734389677603971E-2</v>
      </c>
      <c r="F51" s="16">
        <v>4.4330963848144452E-2</v>
      </c>
      <c r="G51" s="16">
        <v>4.7017274018264069E-2</v>
      </c>
      <c r="H51" s="16">
        <v>4.5531103052206104E-2</v>
      </c>
      <c r="I51" s="16">
        <v>3.1476779112720094E-2</v>
      </c>
      <c r="J51" s="16">
        <v>3.9783102358116142E-2</v>
      </c>
      <c r="K51" s="16">
        <v>4.3742721463847049E-2</v>
      </c>
      <c r="L51" s="16">
        <v>9.8860983811188533E-2</v>
      </c>
      <c r="M51" s="16">
        <v>9.4782105234387626E-2</v>
      </c>
      <c r="N51" s="16">
        <v>7.3916790852658759E-2</v>
      </c>
      <c r="O51" s="16">
        <v>7.4719074168499836E-2</v>
      </c>
      <c r="P51" s="16">
        <v>4.3759341919347855E-2</v>
      </c>
      <c r="Q51" s="16">
        <v>5.2066931317006432E-2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5.1543895207914705</v>
      </c>
      <c r="E56" s="3">
        <v>12.164486299572966</v>
      </c>
      <c r="F56" s="3">
        <v>16.451697587474541</v>
      </c>
      <c r="G56" s="3">
        <v>24.289907319897285</v>
      </c>
      <c r="H56" s="3">
        <v>19.79946339146634</v>
      </c>
      <c r="I56" s="3">
        <v>21.482416459786549</v>
      </c>
      <c r="J56" s="3">
        <v>31.89153264266492</v>
      </c>
      <c r="K56" s="3">
        <v>43.484922522405057</v>
      </c>
      <c r="L56" s="3">
        <v>65.967059194633634</v>
      </c>
      <c r="M56" s="3">
        <v>49.461816957585604</v>
      </c>
      <c r="N56" s="3">
        <v>47.03807458144059</v>
      </c>
      <c r="O56" s="3">
        <v>84.465803075430074</v>
      </c>
      <c r="P56" s="3">
        <v>129.97293215615596</v>
      </c>
      <c r="Q56" s="3">
        <v>93.295333895545468</v>
      </c>
    </row>
    <row r="57" spans="1:17" x14ac:dyDescent="0.25">
      <c r="A57" s="6" t="s">
        <v>9</v>
      </c>
      <c r="B57" s="5">
        <v>1143.6079885241077</v>
      </c>
      <c r="C57" s="5">
        <v>976.20472627750496</v>
      </c>
      <c r="D57" s="5">
        <v>920.7930325577737</v>
      </c>
      <c r="E57" s="5">
        <v>979.09656276310488</v>
      </c>
      <c r="F57" s="5">
        <v>1132.4788700693932</v>
      </c>
      <c r="G57" s="5">
        <v>1249.8396506932179</v>
      </c>
      <c r="H57" s="5">
        <v>1210.0426483526635</v>
      </c>
      <c r="I57" s="5">
        <v>1206.7472859111351</v>
      </c>
      <c r="J57" s="5">
        <v>1770.3915972853647</v>
      </c>
      <c r="K57" s="5">
        <v>2518.0943721811254</v>
      </c>
      <c r="L57" s="5">
        <v>3200.5874401947535</v>
      </c>
      <c r="M57" s="5">
        <v>2381.2870552890627</v>
      </c>
      <c r="N57" s="5">
        <v>2232.5872006773861</v>
      </c>
      <c r="O57" s="5">
        <v>3574.8547913634602</v>
      </c>
      <c r="P57" s="5">
        <v>4481.5028715227436</v>
      </c>
      <c r="Q57" s="5">
        <v>3218.3733893656226</v>
      </c>
    </row>
    <row r="58" spans="1:17" x14ac:dyDescent="0.25">
      <c r="A58" s="4" t="s">
        <v>8</v>
      </c>
      <c r="B58" s="3">
        <v>159.96532511810346</v>
      </c>
      <c r="C58" s="3">
        <v>140.87208031397091</v>
      </c>
      <c r="D58" s="3">
        <v>124.75983615450062</v>
      </c>
      <c r="E58" s="3">
        <v>126.85281203348319</v>
      </c>
      <c r="F58" s="3">
        <v>142.31807188677567</v>
      </c>
      <c r="G58" s="3">
        <v>160.56371898654822</v>
      </c>
      <c r="H58" s="3">
        <v>155.36276450312391</v>
      </c>
      <c r="I58" s="3">
        <v>154.18977573690466</v>
      </c>
      <c r="J58" s="3">
        <v>203.50696361191524</v>
      </c>
      <c r="K58" s="3">
        <v>246.36161248380296</v>
      </c>
      <c r="L58" s="3">
        <v>325.20860444795716</v>
      </c>
      <c r="M58" s="3">
        <v>212.39795489215803</v>
      </c>
      <c r="N58" s="3">
        <v>215.73188550091535</v>
      </c>
      <c r="O58" s="3">
        <v>373.10865760392284</v>
      </c>
      <c r="P58" s="3">
        <v>290.26988755937236</v>
      </c>
      <c r="Q58" s="3">
        <v>203.29479013977971</v>
      </c>
    </row>
    <row r="59" spans="1:17" x14ac:dyDescent="0.25">
      <c r="A59" s="6" t="s">
        <v>7</v>
      </c>
      <c r="B59" s="5">
        <v>27.584389564697059</v>
      </c>
      <c r="C59" s="5">
        <v>28.180649722525061</v>
      </c>
      <c r="D59" s="5">
        <v>23.895814125761838</v>
      </c>
      <c r="E59" s="5">
        <v>25.058672184916993</v>
      </c>
      <c r="F59" s="5">
        <v>28.273756152543097</v>
      </c>
      <c r="G59" s="5">
        <v>31.274258652774435</v>
      </c>
      <c r="H59" s="5">
        <v>33.055310675192935</v>
      </c>
      <c r="I59" s="5">
        <v>32.786536051344754</v>
      </c>
      <c r="J59" s="5">
        <v>49.803724858118599</v>
      </c>
      <c r="K59" s="5">
        <v>65.383425919942439</v>
      </c>
      <c r="L59" s="5">
        <v>79.380996631736849</v>
      </c>
      <c r="M59" s="5">
        <v>62.107379934380674</v>
      </c>
      <c r="N59" s="5">
        <v>57.753303688438436</v>
      </c>
      <c r="O59" s="5">
        <v>91.468578845016424</v>
      </c>
      <c r="P59" s="5">
        <v>244.59394115501084</v>
      </c>
      <c r="Q59" s="5">
        <v>178.49643929929655</v>
      </c>
    </row>
    <row r="60" spans="1:17" x14ac:dyDescent="0.25">
      <c r="A60" s="4" t="s">
        <v>6</v>
      </c>
      <c r="B60" s="3">
        <v>27.384111422321268</v>
      </c>
      <c r="C60" s="3">
        <v>48.369088149819667</v>
      </c>
      <c r="D60" s="3">
        <v>37.013503148182565</v>
      </c>
      <c r="E60" s="3">
        <v>40.850382203317047</v>
      </c>
      <c r="F60" s="3">
        <v>46.641221049070104</v>
      </c>
      <c r="G60" s="3">
        <v>52.806350344773996</v>
      </c>
      <c r="H60" s="3">
        <v>60.422396131352372</v>
      </c>
      <c r="I60" s="3">
        <v>60.524438490792086</v>
      </c>
      <c r="J60" s="3">
        <v>112.95656178569601</v>
      </c>
      <c r="K60" s="3">
        <v>186.5847549987781</v>
      </c>
      <c r="L60" s="3">
        <v>180.10593629112714</v>
      </c>
      <c r="M60" s="3">
        <v>68.893566259756312</v>
      </c>
      <c r="N60" s="3">
        <v>64.940937435897425</v>
      </c>
      <c r="O60" s="3">
        <v>153.0077720613333</v>
      </c>
      <c r="P60" s="3">
        <v>149.5413214438783</v>
      </c>
      <c r="Q60" s="3">
        <v>73.30612583463369</v>
      </c>
    </row>
    <row r="61" spans="1:17" x14ac:dyDescent="0.25">
      <c r="A61" s="6" t="s">
        <v>5</v>
      </c>
      <c r="B61" s="5">
        <v>15.222111033740914</v>
      </c>
      <c r="C61" s="5">
        <v>14.65404846865537</v>
      </c>
      <c r="D61" s="5">
        <v>11.945261793746251</v>
      </c>
      <c r="E61" s="5">
        <v>11.464154274780949</v>
      </c>
      <c r="F61" s="5">
        <v>13.284048939032662</v>
      </c>
      <c r="G61" s="5">
        <v>13.592537410548694</v>
      </c>
      <c r="H61" s="5">
        <v>16.272582338516091</v>
      </c>
      <c r="I61" s="5">
        <v>17.585845621552853</v>
      </c>
      <c r="J61" s="5">
        <v>23.190639665925403</v>
      </c>
      <c r="K61" s="5">
        <v>25.948005845218681</v>
      </c>
      <c r="L61" s="5">
        <v>34.175917269659422</v>
      </c>
      <c r="M61" s="5">
        <v>27.148533431103541</v>
      </c>
      <c r="N61" s="5">
        <v>28.585635039453891</v>
      </c>
      <c r="O61" s="5">
        <v>46.190957034320306</v>
      </c>
      <c r="P61" s="5">
        <v>83.599675446850497</v>
      </c>
      <c r="Q61" s="5">
        <v>59.593424347178683</v>
      </c>
    </row>
    <row r="62" spans="1:17" x14ac:dyDescent="0.25">
      <c r="A62" s="4" t="s">
        <v>4</v>
      </c>
      <c r="B62" s="3">
        <v>16.892239195944718</v>
      </c>
      <c r="C62" s="3">
        <v>14.577645667178281</v>
      </c>
      <c r="D62" s="3">
        <v>13.090659589846808</v>
      </c>
      <c r="E62" s="3">
        <v>13.973538208819187</v>
      </c>
      <c r="F62" s="3">
        <v>15.640424303554857</v>
      </c>
      <c r="G62" s="3">
        <v>17.174447828320861</v>
      </c>
      <c r="H62" s="3">
        <v>19.703768345883912</v>
      </c>
      <c r="I62" s="3">
        <v>21.505516336279005</v>
      </c>
      <c r="J62" s="3">
        <v>32.734169616798596</v>
      </c>
      <c r="K62" s="3">
        <v>44.826365298046056</v>
      </c>
      <c r="L62" s="3">
        <v>51.207134280669848</v>
      </c>
      <c r="M62" s="3">
        <v>31.418986543510961</v>
      </c>
      <c r="N62" s="3">
        <v>41.782920015872463</v>
      </c>
      <c r="O62" s="3">
        <v>88.921673823267653</v>
      </c>
      <c r="P62" s="3">
        <v>131.20099944264044</v>
      </c>
      <c r="Q62" s="3">
        <v>102.74957649093078</v>
      </c>
    </row>
    <row r="63" spans="1:17" x14ac:dyDescent="0.25">
      <c r="A63" s="6" t="s">
        <v>3</v>
      </c>
      <c r="B63" s="5">
        <v>236.96825355605228</v>
      </c>
      <c r="C63" s="5">
        <v>220.89102694732603</v>
      </c>
      <c r="D63" s="5">
        <v>189.10009258725469</v>
      </c>
      <c r="E63" s="5">
        <v>186.28788076017406</v>
      </c>
      <c r="F63" s="5">
        <v>207.77421262699281</v>
      </c>
      <c r="G63" s="5">
        <v>212.74604978293772</v>
      </c>
      <c r="H63" s="5">
        <v>214.64160354664</v>
      </c>
      <c r="I63" s="5">
        <v>224.32072293047219</v>
      </c>
      <c r="J63" s="5">
        <v>313.27762504502994</v>
      </c>
      <c r="K63" s="5">
        <v>402.8181552977104</v>
      </c>
      <c r="L63" s="5">
        <v>485.38143170907352</v>
      </c>
      <c r="M63" s="5">
        <v>370.12114829012773</v>
      </c>
      <c r="N63" s="5">
        <v>387.45320082064848</v>
      </c>
      <c r="O63" s="5">
        <v>638.59550160372123</v>
      </c>
      <c r="P63" s="5">
        <v>813.47991966307018</v>
      </c>
      <c r="Q63" s="5">
        <v>576.56767645032392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74.124617428996473</v>
      </c>
      <c r="J64" s="3">
        <v>134.81048616761416</v>
      </c>
      <c r="K64" s="3">
        <v>253.70994897426368</v>
      </c>
      <c r="L64" s="3">
        <v>410.79766259218115</v>
      </c>
      <c r="M64" s="3">
        <v>215.12306073525059</v>
      </c>
      <c r="N64" s="3">
        <v>139.32909217070815</v>
      </c>
      <c r="O64" s="3">
        <v>232.14735846728252</v>
      </c>
      <c r="P64" s="3">
        <v>238.61673593207593</v>
      </c>
      <c r="Q64" s="3">
        <v>182.95762724840966</v>
      </c>
    </row>
    <row r="65" spans="1:17" x14ac:dyDescent="0.25">
      <c r="A65" s="6" t="s">
        <v>1</v>
      </c>
      <c r="B65" s="5">
        <v>541.20334632627294</v>
      </c>
      <c r="C65" s="5">
        <v>437.51816953621324</v>
      </c>
      <c r="D65" s="5">
        <v>447.78657107659001</v>
      </c>
      <c r="E65" s="5">
        <v>470.33021736399201</v>
      </c>
      <c r="F65" s="5">
        <v>545.86109126188649</v>
      </c>
      <c r="G65" s="5">
        <v>607.39611347626192</v>
      </c>
      <c r="H65" s="5">
        <v>568.14141301768814</v>
      </c>
      <c r="I65" s="5">
        <v>657.97311190377991</v>
      </c>
      <c r="J65" s="5">
        <v>1076.6218202846628</v>
      </c>
      <c r="K65" s="5">
        <v>1143.7243119639875</v>
      </c>
      <c r="L65" s="5">
        <v>1384.0539738951677</v>
      </c>
      <c r="M65" s="5">
        <v>930.97158774633715</v>
      </c>
      <c r="N65" s="5">
        <v>1043.2672921832625</v>
      </c>
      <c r="O65" s="5">
        <v>1795.75642469173</v>
      </c>
      <c r="P65" s="5">
        <v>2338.4863742097355</v>
      </c>
      <c r="Q65" s="5">
        <v>1667.4739191204794</v>
      </c>
    </row>
    <row r="66" spans="1:17" x14ac:dyDescent="0.25">
      <c r="A66" s="4" t="s">
        <v>0</v>
      </c>
      <c r="B66" s="3">
        <v>82.55423525875959</v>
      </c>
      <c r="C66" s="3">
        <v>76.832564916806234</v>
      </c>
      <c r="D66" s="3">
        <v>79.529839445551659</v>
      </c>
      <c r="E66" s="3">
        <v>85.344293907839003</v>
      </c>
      <c r="F66" s="3">
        <v>99.673606123276443</v>
      </c>
      <c r="G66" s="3">
        <v>116.91296550471939</v>
      </c>
      <c r="H66" s="3">
        <v>109.59504969747306</v>
      </c>
      <c r="I66" s="3">
        <v>80.314733128956519</v>
      </c>
      <c r="J66" s="3">
        <v>155.33387903620925</v>
      </c>
      <c r="K66" s="3">
        <v>225.55912451472</v>
      </c>
      <c r="L66" s="3">
        <v>682.03184349304092</v>
      </c>
      <c r="M66" s="3">
        <v>455.36090992072661</v>
      </c>
      <c r="N66" s="3">
        <v>339.89645788597699</v>
      </c>
      <c r="O66" s="3">
        <v>571.61048143051755</v>
      </c>
      <c r="P66" s="3">
        <v>407.33834146846721</v>
      </c>
      <c r="Q66" s="3">
        <v>349.12069780779973</v>
      </c>
    </row>
    <row r="67" spans="1:17" ht="15.75" thickBot="1" x14ac:dyDescent="0.3">
      <c r="A67" s="2" t="s">
        <v>34</v>
      </c>
      <c r="B67" s="1">
        <v>2251.3819999999996</v>
      </c>
      <c r="C67" s="1">
        <v>1958.0999999999997</v>
      </c>
      <c r="D67" s="1">
        <v>1853.069</v>
      </c>
      <c r="E67" s="1">
        <v>1951.4230000000005</v>
      </c>
      <c r="F67" s="1">
        <v>2248.3969999999995</v>
      </c>
      <c r="G67" s="1">
        <v>2486.5960000000005</v>
      </c>
      <c r="H67" s="1">
        <v>2407.0369999999998</v>
      </c>
      <c r="I67" s="1">
        <v>2551.5550000000003</v>
      </c>
      <c r="J67" s="1">
        <v>3904.5189999999998</v>
      </c>
      <c r="K67" s="1">
        <v>5156.4949999999999</v>
      </c>
      <c r="L67" s="1">
        <v>6898.8979999999992</v>
      </c>
      <c r="M67" s="1">
        <v>4804.2920000000004</v>
      </c>
      <c r="N67" s="1">
        <v>4598.366</v>
      </c>
      <c r="O67" s="1">
        <v>7650.1280000000024</v>
      </c>
      <c r="P67" s="1">
        <v>9308.603000000001</v>
      </c>
      <c r="Q67" s="1">
        <v>6705.2290000000003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>
        <v>56.320588070814004</v>
      </c>
      <c r="E71" s="3">
        <v>55.421605651267015</v>
      </c>
      <c r="F71" s="3">
        <v>60.015700623647007</v>
      </c>
      <c r="G71" s="3">
        <v>63.428846626731008</v>
      </c>
      <c r="H71" s="3">
        <v>57.377905769620995</v>
      </c>
      <c r="I71" s="3">
        <v>60.428935540543009</v>
      </c>
      <c r="J71" s="3">
        <v>83.202543988775986</v>
      </c>
      <c r="K71" s="3">
        <v>100</v>
      </c>
      <c r="L71" s="3">
        <v>111.11782577581899</v>
      </c>
      <c r="M71" s="3">
        <v>103.98925192246099</v>
      </c>
      <c r="N71" s="3">
        <v>138.51142492754204</v>
      </c>
      <c r="O71" s="3">
        <v>198.96726016003504</v>
      </c>
      <c r="P71" s="3">
        <v>237.08406005876296</v>
      </c>
      <c r="Q71" s="3">
        <v>162.869519615695</v>
      </c>
    </row>
    <row r="72" spans="1:17" x14ac:dyDescent="0.25">
      <c r="A72" s="6" t="s">
        <v>9</v>
      </c>
      <c r="B72" s="5">
        <v>64.797779462445007</v>
      </c>
      <c r="C72" s="5">
        <v>61.458140763341007</v>
      </c>
      <c r="D72" s="5">
        <v>56.320588070814004</v>
      </c>
      <c r="E72" s="5">
        <v>55.421605651266994</v>
      </c>
      <c r="F72" s="5">
        <v>60.015700623646993</v>
      </c>
      <c r="G72" s="5">
        <v>63.428846626731008</v>
      </c>
      <c r="H72" s="5">
        <v>57.377905769621009</v>
      </c>
      <c r="I72" s="5">
        <v>60.428935540542994</v>
      </c>
      <c r="J72" s="5">
        <v>83.202543988776014</v>
      </c>
      <c r="K72" s="5">
        <v>100</v>
      </c>
      <c r="L72" s="5">
        <v>111.11782577581901</v>
      </c>
      <c r="M72" s="5">
        <v>103.98925192246099</v>
      </c>
      <c r="N72" s="5">
        <v>138.51142492754201</v>
      </c>
      <c r="O72" s="5">
        <v>198.96726016003504</v>
      </c>
      <c r="P72" s="5">
        <v>237.08406005876304</v>
      </c>
      <c r="Q72" s="5">
        <v>162.86951961569503</v>
      </c>
    </row>
    <row r="73" spans="1:17" x14ac:dyDescent="0.25">
      <c r="A73" s="4" t="s">
        <v>8</v>
      </c>
      <c r="B73" s="3">
        <v>64.797779462445007</v>
      </c>
      <c r="C73" s="3">
        <v>61.458140763341007</v>
      </c>
      <c r="D73" s="3">
        <v>56.320588070814004</v>
      </c>
      <c r="E73" s="3">
        <v>55.421605651267001</v>
      </c>
      <c r="F73" s="3">
        <v>60.015700623646993</v>
      </c>
      <c r="G73" s="3">
        <v>63.428846626730994</v>
      </c>
      <c r="H73" s="3">
        <v>57.377905769621009</v>
      </c>
      <c r="I73" s="3">
        <v>60.428935540543009</v>
      </c>
      <c r="J73" s="3">
        <v>83.202543988776</v>
      </c>
      <c r="K73" s="3">
        <v>100</v>
      </c>
      <c r="L73" s="3">
        <v>111.11782577581899</v>
      </c>
      <c r="M73" s="3">
        <v>103.98925192246099</v>
      </c>
      <c r="N73" s="3">
        <v>138.51142492754204</v>
      </c>
      <c r="O73" s="3">
        <v>198.96726016003504</v>
      </c>
      <c r="P73" s="3">
        <v>237.08406005876296</v>
      </c>
      <c r="Q73" s="3">
        <v>162.86951961569497</v>
      </c>
    </row>
    <row r="74" spans="1:17" x14ac:dyDescent="0.25">
      <c r="A74" s="6" t="s">
        <v>7</v>
      </c>
      <c r="B74" s="5">
        <v>64.797779462445021</v>
      </c>
      <c r="C74" s="5">
        <v>61.458140763340992</v>
      </c>
      <c r="D74" s="5">
        <v>56.32058807081399</v>
      </c>
      <c r="E74" s="5">
        <v>55.421605651266994</v>
      </c>
      <c r="F74" s="5">
        <v>60.015700623647014</v>
      </c>
      <c r="G74" s="5">
        <v>63.428846626731008</v>
      </c>
      <c r="H74" s="5">
        <v>57.377905769620995</v>
      </c>
      <c r="I74" s="5">
        <v>60.42893554054298</v>
      </c>
      <c r="J74" s="5">
        <v>83.202543988776014</v>
      </c>
      <c r="K74" s="5">
        <v>99.999999999999972</v>
      </c>
      <c r="L74" s="5">
        <v>111.11782577581899</v>
      </c>
      <c r="M74" s="5">
        <v>103.98925192246099</v>
      </c>
      <c r="N74" s="5">
        <v>138.51142492754204</v>
      </c>
      <c r="O74" s="5">
        <v>198.96726016003504</v>
      </c>
      <c r="P74" s="5">
        <v>237.08406005876301</v>
      </c>
      <c r="Q74" s="5">
        <v>162.869519615695</v>
      </c>
    </row>
    <row r="75" spans="1:17" x14ac:dyDescent="0.25">
      <c r="A75" s="4" t="s">
        <v>6</v>
      </c>
      <c r="B75" s="3">
        <v>64.797779462445021</v>
      </c>
      <c r="C75" s="3">
        <v>61.458140763341007</v>
      </c>
      <c r="D75" s="3">
        <v>56.32058807081399</v>
      </c>
      <c r="E75" s="3">
        <v>55.421605651266994</v>
      </c>
      <c r="F75" s="3">
        <v>60.015700623646993</v>
      </c>
      <c r="G75" s="3">
        <v>63.428846626730994</v>
      </c>
      <c r="H75" s="3">
        <v>57.377905769621016</v>
      </c>
      <c r="I75" s="3">
        <v>60.42893554054298</v>
      </c>
      <c r="J75" s="3">
        <v>83.202543988775986</v>
      </c>
      <c r="K75" s="3">
        <v>100</v>
      </c>
      <c r="L75" s="3">
        <v>111.11782577581899</v>
      </c>
      <c r="M75" s="3">
        <v>103.98925192246098</v>
      </c>
      <c r="N75" s="3">
        <v>138.51142492754201</v>
      </c>
      <c r="O75" s="3">
        <v>198.96726016003495</v>
      </c>
      <c r="P75" s="3">
        <v>237.08406005876296</v>
      </c>
      <c r="Q75" s="3">
        <v>162.869519615695</v>
      </c>
    </row>
    <row r="76" spans="1:17" x14ac:dyDescent="0.25">
      <c r="A76" s="6" t="s">
        <v>5</v>
      </c>
      <c r="B76" s="5">
        <v>64.797779462445007</v>
      </c>
      <c r="C76" s="5">
        <v>61.458140763341007</v>
      </c>
      <c r="D76" s="5">
        <v>56.32058807081399</v>
      </c>
      <c r="E76" s="5">
        <v>55.421605651267001</v>
      </c>
      <c r="F76" s="5">
        <v>60.015700623646993</v>
      </c>
      <c r="G76" s="5">
        <v>63.428846626730994</v>
      </c>
      <c r="H76" s="5">
        <v>57.377905769621009</v>
      </c>
      <c r="I76" s="5">
        <v>60.428935540543009</v>
      </c>
      <c r="J76" s="5">
        <v>83.202543988775986</v>
      </c>
      <c r="K76" s="5">
        <v>99.999999999999986</v>
      </c>
      <c r="L76" s="5">
        <v>111.11782577581899</v>
      </c>
      <c r="M76" s="5">
        <v>103.98925192246098</v>
      </c>
      <c r="N76" s="5">
        <v>138.51142492754204</v>
      </c>
      <c r="O76" s="5">
        <v>198.96726016003504</v>
      </c>
      <c r="P76" s="5">
        <v>237.08406005876301</v>
      </c>
      <c r="Q76" s="5">
        <v>162.869519615695</v>
      </c>
    </row>
    <row r="77" spans="1:17" x14ac:dyDescent="0.25">
      <c r="A77" s="4" t="s">
        <v>4</v>
      </c>
      <c r="B77" s="3">
        <v>64.797779462445007</v>
      </c>
      <c r="C77" s="3">
        <v>61.458140763341007</v>
      </c>
      <c r="D77" s="3">
        <v>56.32058807081399</v>
      </c>
      <c r="E77" s="3">
        <v>55.421605651267001</v>
      </c>
      <c r="F77" s="3">
        <v>60.015700623647007</v>
      </c>
      <c r="G77" s="3">
        <v>63.428846626730994</v>
      </c>
      <c r="H77" s="3">
        <v>57.377905769620995</v>
      </c>
      <c r="I77" s="3">
        <v>60.428935540542994</v>
      </c>
      <c r="J77" s="3">
        <v>83.202543988776</v>
      </c>
      <c r="K77" s="3">
        <v>99.999999999999986</v>
      </c>
      <c r="L77" s="3">
        <v>111.11782577581899</v>
      </c>
      <c r="M77" s="3">
        <v>103.98925192246099</v>
      </c>
      <c r="N77" s="3">
        <v>138.51142492754204</v>
      </c>
      <c r="O77" s="3">
        <v>198.96726016003504</v>
      </c>
      <c r="P77" s="3">
        <v>237.08406005876301</v>
      </c>
      <c r="Q77" s="3">
        <v>162.869519615695</v>
      </c>
    </row>
    <row r="78" spans="1:17" x14ac:dyDescent="0.25">
      <c r="A78" s="6" t="s">
        <v>3</v>
      </c>
      <c r="B78" s="5">
        <v>64.797779462445007</v>
      </c>
      <c r="C78" s="5">
        <v>61.458140763340992</v>
      </c>
      <c r="D78" s="5">
        <v>56.32058807081399</v>
      </c>
      <c r="E78" s="5">
        <v>55.421605651267001</v>
      </c>
      <c r="F78" s="5">
        <v>60.015700623647007</v>
      </c>
      <c r="G78" s="5">
        <v>63.428846626731016</v>
      </c>
      <c r="H78" s="5">
        <v>57.377905769621009</v>
      </c>
      <c r="I78" s="5">
        <v>60.428935540543016</v>
      </c>
      <c r="J78" s="5">
        <v>83.202543988775986</v>
      </c>
      <c r="K78" s="5">
        <v>100</v>
      </c>
      <c r="L78" s="5">
        <v>111.11782577581899</v>
      </c>
      <c r="M78" s="5">
        <v>103.98925192246099</v>
      </c>
      <c r="N78" s="5">
        <v>138.51142492754204</v>
      </c>
      <c r="O78" s="5">
        <v>198.96726016003501</v>
      </c>
      <c r="P78" s="5">
        <v>237.08406005876296</v>
      </c>
      <c r="Q78" s="5">
        <v>162.86951961569497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 t="s">
        <v>40</v>
      </c>
      <c r="I79" s="3">
        <v>60.428935540543009</v>
      </c>
      <c r="J79" s="3">
        <v>83.202543988776</v>
      </c>
      <c r="K79" s="3">
        <v>100</v>
      </c>
      <c r="L79" s="3">
        <v>111.11782577581901</v>
      </c>
      <c r="M79" s="3">
        <v>103.98925192246099</v>
      </c>
      <c r="N79" s="3">
        <v>138.51142492754201</v>
      </c>
      <c r="O79" s="3">
        <v>198.96726016003504</v>
      </c>
      <c r="P79" s="3">
        <v>237.08406005876296</v>
      </c>
      <c r="Q79" s="3">
        <v>162.86951961569503</v>
      </c>
    </row>
    <row r="80" spans="1:17" x14ac:dyDescent="0.25">
      <c r="A80" s="6" t="s">
        <v>1</v>
      </c>
      <c r="B80" s="5">
        <v>64.797779462445007</v>
      </c>
      <c r="C80" s="5">
        <v>61.458140763341007</v>
      </c>
      <c r="D80" s="5">
        <v>56.32058807081399</v>
      </c>
      <c r="E80" s="5">
        <v>55.421605651267001</v>
      </c>
      <c r="F80" s="5">
        <v>60.015700623647007</v>
      </c>
      <c r="G80" s="5">
        <v>63.428846626730994</v>
      </c>
      <c r="H80" s="5">
        <v>57.377905769621009</v>
      </c>
      <c r="I80" s="5">
        <v>60.428935540543016</v>
      </c>
      <c r="J80" s="5">
        <v>83.202543988775986</v>
      </c>
      <c r="K80" s="5">
        <v>100</v>
      </c>
      <c r="L80" s="5">
        <v>111.11782577581899</v>
      </c>
      <c r="M80" s="5">
        <v>103.98925192246099</v>
      </c>
      <c r="N80" s="5">
        <v>138.51142492754201</v>
      </c>
      <c r="O80" s="5">
        <v>198.96726016003498</v>
      </c>
      <c r="P80" s="5">
        <v>237.08406005876301</v>
      </c>
      <c r="Q80" s="5">
        <v>162.86951961569503</v>
      </c>
    </row>
    <row r="81" spans="1:17" x14ac:dyDescent="0.25">
      <c r="A81" s="4" t="s">
        <v>0</v>
      </c>
      <c r="B81" s="3">
        <v>64.797779462445007</v>
      </c>
      <c r="C81" s="3">
        <v>61.458140763340992</v>
      </c>
      <c r="D81" s="3">
        <v>56.320588070814004</v>
      </c>
      <c r="E81" s="3">
        <v>55.421605651267001</v>
      </c>
      <c r="F81" s="3">
        <v>60.015700623647007</v>
      </c>
      <c r="G81" s="3">
        <v>63.428846626731008</v>
      </c>
      <c r="H81" s="3">
        <v>57.377905769621009</v>
      </c>
      <c r="I81" s="3">
        <v>60.428935540542994</v>
      </c>
      <c r="J81" s="3">
        <v>83.202543988775972</v>
      </c>
      <c r="K81" s="3">
        <v>100</v>
      </c>
      <c r="L81" s="3">
        <v>111.11782577581899</v>
      </c>
      <c r="M81" s="3">
        <v>103.98925192246099</v>
      </c>
      <c r="N81" s="3">
        <v>138.51142492754201</v>
      </c>
      <c r="O81" s="3">
        <v>198.96726016003501</v>
      </c>
      <c r="P81" s="3">
        <v>237.08406005876296</v>
      </c>
      <c r="Q81" s="3">
        <v>162.86951961569503</v>
      </c>
    </row>
    <row r="82" spans="1:17" ht="15.75" thickBot="1" x14ac:dyDescent="0.3">
      <c r="A82" s="2" t="s">
        <v>34</v>
      </c>
      <c r="B82" s="1">
        <v>64.797779462445007</v>
      </c>
      <c r="C82" s="1">
        <v>61.458140763341007</v>
      </c>
      <c r="D82" s="1">
        <v>56.320588070814004</v>
      </c>
      <c r="E82" s="1">
        <v>55.421605651267001</v>
      </c>
      <c r="F82" s="1">
        <v>60.015700623646993</v>
      </c>
      <c r="G82" s="1">
        <v>63.428846626730994</v>
      </c>
      <c r="H82" s="1">
        <v>57.377905769620988</v>
      </c>
      <c r="I82" s="1">
        <v>60.428935540543009</v>
      </c>
      <c r="J82" s="1">
        <v>83.202543988775986</v>
      </c>
      <c r="K82" s="1">
        <v>100</v>
      </c>
      <c r="L82" s="1">
        <v>111.11782577581899</v>
      </c>
      <c r="M82" s="1">
        <v>103.98925192246099</v>
      </c>
      <c r="N82" s="1">
        <v>138.51142492754204</v>
      </c>
      <c r="O82" s="1">
        <v>198.96726016003498</v>
      </c>
      <c r="P82" s="1">
        <v>237.08406005876296</v>
      </c>
      <c r="Q82" s="1">
        <v>162.869519615695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Q82"/>
  <sheetViews>
    <sheetView zoomScaleNormal="100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43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9.3975033550770917</v>
      </c>
      <c r="E11" s="28">
        <v>18.229793902085259</v>
      </c>
      <c r="F11" s="28">
        <v>31.341025225974597</v>
      </c>
      <c r="G11" s="28">
        <v>58.401508924108164</v>
      </c>
      <c r="H11" s="28">
        <v>81.374042306708475</v>
      </c>
      <c r="I11" s="28">
        <v>72.482834068643626</v>
      </c>
      <c r="J11" s="28">
        <v>65.276849636857662</v>
      </c>
      <c r="K11" s="28">
        <v>67.459738140318251</v>
      </c>
      <c r="L11" s="28">
        <v>86.573302275976985</v>
      </c>
      <c r="M11" s="28">
        <v>60.589482828511329</v>
      </c>
      <c r="N11" s="28">
        <v>53.581929675764705</v>
      </c>
      <c r="O11" s="28">
        <v>63.986710411388344</v>
      </c>
      <c r="P11" s="28">
        <v>221.46996823465537</v>
      </c>
      <c r="Q11" s="28">
        <v>265.67009439014407</v>
      </c>
    </row>
    <row r="12" spans="1:17" x14ac:dyDescent="0.25">
      <c r="A12" s="6" t="s">
        <v>9</v>
      </c>
      <c r="B12" s="28">
        <v>11610.491222555856</v>
      </c>
      <c r="C12" s="28">
        <v>9817.5303246717776</v>
      </c>
      <c r="D12" s="28">
        <v>10921.485007481548</v>
      </c>
      <c r="E12" s="28">
        <v>9881.3253942132487</v>
      </c>
      <c r="F12" s="28">
        <v>11392.917457066918</v>
      </c>
      <c r="G12" s="28">
        <v>12389.012518411204</v>
      </c>
      <c r="H12" s="28">
        <v>11264.950577308377</v>
      </c>
      <c r="I12" s="28">
        <v>13680.189374772221</v>
      </c>
      <c r="J12" s="28">
        <v>12047.082092877956</v>
      </c>
      <c r="K12" s="28">
        <v>12869.439415505214</v>
      </c>
      <c r="L12" s="28">
        <v>14540.251905798317</v>
      </c>
      <c r="M12" s="28">
        <v>10980.957548350892</v>
      </c>
      <c r="N12" s="28">
        <v>9249.138233627189</v>
      </c>
      <c r="O12" s="28">
        <v>10638.509512867746</v>
      </c>
      <c r="P12" s="28">
        <v>40580.749453261466</v>
      </c>
      <c r="Q12" s="28">
        <v>31156.596048333431</v>
      </c>
    </row>
    <row r="13" spans="1:17" x14ac:dyDescent="0.25">
      <c r="A13" s="4" t="s">
        <v>8</v>
      </c>
      <c r="B13" s="28">
        <v>1621.9261296004684</v>
      </c>
      <c r="C13" s="28">
        <v>1355.7355484669106</v>
      </c>
      <c r="D13" s="28">
        <v>1471.9569946287884</v>
      </c>
      <c r="E13" s="28">
        <v>1601.7742597642575</v>
      </c>
      <c r="F13" s="28">
        <v>1635.14197733384</v>
      </c>
      <c r="G13" s="28">
        <v>1424.0182731052769</v>
      </c>
      <c r="H13" s="28">
        <v>827.42719803692603</v>
      </c>
      <c r="I13" s="28">
        <v>1038.6269637629885</v>
      </c>
      <c r="J13" s="28">
        <v>853.977434461759</v>
      </c>
      <c r="K13" s="28">
        <v>860.78376921496294</v>
      </c>
      <c r="L13" s="28">
        <v>1550.3937028520816</v>
      </c>
      <c r="M13" s="28">
        <v>715.64395465320479</v>
      </c>
      <c r="N13" s="28">
        <v>594.58197286091058</v>
      </c>
      <c r="O13" s="28">
        <v>1049.968543433863</v>
      </c>
      <c r="P13" s="28">
        <v>3283.5679196192136</v>
      </c>
      <c r="Q13" s="28">
        <v>2655.3885255380255</v>
      </c>
    </row>
    <row r="14" spans="1:17" x14ac:dyDescent="0.25">
      <c r="A14" s="6" t="s">
        <v>7</v>
      </c>
      <c r="B14" s="28">
        <v>280.93263224450209</v>
      </c>
      <c r="C14" s="28">
        <v>239.84837035059948</v>
      </c>
      <c r="D14" s="28">
        <v>267.88566343146192</v>
      </c>
      <c r="E14" s="28">
        <v>279.58873461300817</v>
      </c>
      <c r="F14" s="28">
        <v>300.73795293176272</v>
      </c>
      <c r="G14" s="28">
        <v>366.35441104427412</v>
      </c>
      <c r="H14" s="28">
        <v>385.72376255658708</v>
      </c>
      <c r="I14" s="28">
        <v>372.20544851668825</v>
      </c>
      <c r="J14" s="28">
        <v>317.16105879029379</v>
      </c>
      <c r="K14" s="28">
        <v>324.97004009145655</v>
      </c>
      <c r="L14" s="28">
        <v>303.23183507868691</v>
      </c>
      <c r="M14" s="28">
        <v>207.53224804477986</v>
      </c>
      <c r="N14" s="28">
        <v>166.3493484710138</v>
      </c>
      <c r="O14" s="28">
        <v>190.13625525438829</v>
      </c>
      <c r="P14" s="28">
        <v>625.52480321714074</v>
      </c>
      <c r="Q14" s="28">
        <v>486.61466339637673</v>
      </c>
    </row>
    <row r="15" spans="1:17" x14ac:dyDescent="0.25">
      <c r="A15" s="4" t="s">
        <v>6</v>
      </c>
      <c r="B15" s="28">
        <v>70.940864893260667</v>
      </c>
      <c r="C15" s="28">
        <v>59.621270429319836</v>
      </c>
      <c r="D15" s="28">
        <v>78.148618256724134</v>
      </c>
      <c r="E15" s="28">
        <v>91.172444010485663</v>
      </c>
      <c r="F15" s="28">
        <v>104.53009119823558</v>
      </c>
      <c r="G15" s="28">
        <v>111.45098989596346</v>
      </c>
      <c r="H15" s="28">
        <v>98.280914273408229</v>
      </c>
      <c r="I15" s="28">
        <v>96.897055663413568</v>
      </c>
      <c r="J15" s="28">
        <v>83.472566002351527</v>
      </c>
      <c r="K15" s="28">
        <v>85.44401519102729</v>
      </c>
      <c r="L15" s="28">
        <v>135.01333646124513</v>
      </c>
      <c r="M15" s="28">
        <v>149.40907975170998</v>
      </c>
      <c r="N15" s="28">
        <v>122.05636088890313</v>
      </c>
      <c r="O15" s="28">
        <v>147.49854725879271</v>
      </c>
      <c r="P15" s="28">
        <v>487.59829974841057</v>
      </c>
      <c r="Q15" s="28">
        <v>398.36716076738708</v>
      </c>
    </row>
    <row r="16" spans="1:17" x14ac:dyDescent="0.25">
      <c r="A16" s="6" t="s">
        <v>5</v>
      </c>
      <c r="B16" s="28">
        <v>152.15612055055817</v>
      </c>
      <c r="C16" s="28">
        <v>127.86252116044332</v>
      </c>
      <c r="D16" s="28">
        <v>140.81164170656317</v>
      </c>
      <c r="E16" s="28">
        <v>180.31982687677538</v>
      </c>
      <c r="F16" s="28">
        <v>205.88807064613223</v>
      </c>
      <c r="G16" s="28">
        <v>275.58623402877379</v>
      </c>
      <c r="H16" s="28">
        <v>320.03213913985473</v>
      </c>
      <c r="I16" s="28">
        <v>298.46877188425395</v>
      </c>
      <c r="J16" s="28">
        <v>248.87794968567704</v>
      </c>
      <c r="K16" s="28">
        <v>253.71042303819596</v>
      </c>
      <c r="L16" s="28">
        <v>321.32141307623777</v>
      </c>
      <c r="M16" s="28">
        <v>114.27901861839945</v>
      </c>
      <c r="N16" s="28">
        <v>91.772032913612051</v>
      </c>
      <c r="O16" s="28">
        <v>205.10398124025511</v>
      </c>
      <c r="P16" s="28">
        <v>668.40352627345396</v>
      </c>
      <c r="Q16" s="28">
        <v>544.89145013181815</v>
      </c>
    </row>
    <row r="17" spans="1:17" x14ac:dyDescent="0.25">
      <c r="A17" s="4" t="s">
        <v>4</v>
      </c>
      <c r="B17" s="28">
        <v>37.477171814464604</v>
      </c>
      <c r="C17" s="28">
        <v>32.610714914200045</v>
      </c>
      <c r="D17" s="28">
        <v>38.110027103465825</v>
      </c>
      <c r="E17" s="28">
        <v>38.046180450452518</v>
      </c>
      <c r="F17" s="28">
        <v>44.846880897087829</v>
      </c>
      <c r="G17" s="28">
        <v>75.983481108379053</v>
      </c>
      <c r="H17" s="28">
        <v>106.36298542205708</v>
      </c>
      <c r="I17" s="28">
        <v>100.91398745403509</v>
      </c>
      <c r="J17" s="28">
        <v>83.720085446121942</v>
      </c>
      <c r="K17" s="28">
        <v>82.980879065770608</v>
      </c>
      <c r="L17" s="28">
        <v>37.644682813279537</v>
      </c>
      <c r="M17" s="28">
        <v>26.267875974005733</v>
      </c>
      <c r="N17" s="28">
        <v>21.6673485866664</v>
      </c>
      <c r="O17" s="28">
        <v>26.691371450701304</v>
      </c>
      <c r="P17" s="28">
        <v>95.519582517784727</v>
      </c>
      <c r="Q17" s="28">
        <v>75.691612133656776</v>
      </c>
    </row>
    <row r="18" spans="1:17" x14ac:dyDescent="0.25">
      <c r="A18" s="6" t="s">
        <v>3</v>
      </c>
      <c r="B18" s="28">
        <v>5380.1847282325398</v>
      </c>
      <c r="C18" s="28">
        <v>4542.2531162511559</v>
      </c>
      <c r="D18" s="28">
        <v>5134.2978769831298</v>
      </c>
      <c r="E18" s="28">
        <v>5392.2857771734325</v>
      </c>
      <c r="F18" s="28">
        <v>6242.3494931449486</v>
      </c>
      <c r="G18" s="28">
        <v>7748.5985922979262</v>
      </c>
      <c r="H18" s="28">
        <v>8375.227861448815</v>
      </c>
      <c r="I18" s="28">
        <v>7290.2103942369613</v>
      </c>
      <c r="J18" s="28">
        <v>6441.3802781739614</v>
      </c>
      <c r="K18" s="28">
        <v>6463.7208150288225</v>
      </c>
      <c r="L18" s="28">
        <v>5343.006293423492</v>
      </c>
      <c r="M18" s="28">
        <v>3441.872538457334</v>
      </c>
      <c r="N18" s="28">
        <v>2819.7980821302126</v>
      </c>
      <c r="O18" s="28">
        <v>3858.9568644182764</v>
      </c>
      <c r="P18" s="28">
        <v>13618.300416539147</v>
      </c>
      <c r="Q18" s="28">
        <v>11061.670402969794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3.0931112898545834</v>
      </c>
      <c r="I19" s="28">
        <v>359.89572386721011</v>
      </c>
      <c r="J19" s="28">
        <v>311.84167719468917</v>
      </c>
      <c r="K19" s="28">
        <v>326.12582999482981</v>
      </c>
      <c r="L19" s="28">
        <v>154.63625224949823</v>
      </c>
      <c r="M19" s="28">
        <v>133.73085608160932</v>
      </c>
      <c r="N19" s="28">
        <v>109.55655031071262</v>
      </c>
      <c r="O19" s="28">
        <v>126.64531833091539</v>
      </c>
      <c r="P19" s="28">
        <v>422.24599036126881</v>
      </c>
      <c r="Q19" s="28">
        <v>867.59321988009378</v>
      </c>
    </row>
    <row r="20" spans="1:17" x14ac:dyDescent="0.25">
      <c r="A20" s="6" t="s">
        <v>1</v>
      </c>
      <c r="B20" s="28">
        <v>2112.284574487021</v>
      </c>
      <c r="C20" s="28">
        <v>1785.4677111934488</v>
      </c>
      <c r="D20" s="28">
        <v>2188.5513950299305</v>
      </c>
      <c r="E20" s="28">
        <v>2130.1667391946594</v>
      </c>
      <c r="F20" s="28">
        <v>2513.5351149947896</v>
      </c>
      <c r="G20" s="28">
        <v>2955.229434410714</v>
      </c>
      <c r="H20" s="28">
        <v>2988.8071811684831</v>
      </c>
      <c r="I20" s="28">
        <v>3425.8806755978017</v>
      </c>
      <c r="J20" s="28">
        <v>4006.394597294071</v>
      </c>
      <c r="K20" s="28">
        <v>4091.912721837512</v>
      </c>
      <c r="L20" s="28">
        <v>3591.7554395782263</v>
      </c>
      <c r="M20" s="28">
        <v>2751.2477380169234</v>
      </c>
      <c r="N20" s="28">
        <v>2343.4579595677596</v>
      </c>
      <c r="O20" s="28">
        <v>3159.9970033311924</v>
      </c>
      <c r="P20" s="28">
        <v>10758.29179079536</v>
      </c>
      <c r="Q20" s="28">
        <v>9231.7745885129898</v>
      </c>
    </row>
    <row r="21" spans="1:17" x14ac:dyDescent="0.25">
      <c r="A21" s="4" t="s">
        <v>0</v>
      </c>
      <c r="B21" s="28">
        <v>42.815555621264636</v>
      </c>
      <c r="C21" s="28">
        <v>45.216422562005263</v>
      </c>
      <c r="D21" s="28">
        <v>175.89227202337412</v>
      </c>
      <c r="E21" s="28">
        <v>199.35084980163552</v>
      </c>
      <c r="F21" s="28">
        <v>236.46693656029683</v>
      </c>
      <c r="G21" s="28">
        <v>243.98155677325798</v>
      </c>
      <c r="H21" s="28">
        <v>205.11622704879505</v>
      </c>
      <c r="I21" s="28">
        <v>271.70477017586302</v>
      </c>
      <c r="J21" s="28">
        <v>228.10841043614374</v>
      </c>
      <c r="K21" s="28">
        <v>233.23735289188957</v>
      </c>
      <c r="L21" s="28">
        <v>460.67083639300063</v>
      </c>
      <c r="M21" s="28">
        <v>486.64265922271079</v>
      </c>
      <c r="N21" s="28">
        <v>396.60218096726317</v>
      </c>
      <c r="O21" s="28">
        <v>508.47889200244219</v>
      </c>
      <c r="P21" s="28">
        <v>1850.720249432215</v>
      </c>
      <c r="Q21" s="28">
        <v>1715.2192339463982</v>
      </c>
    </row>
    <row r="22" spans="1:17" ht="15.75" thickBot="1" x14ac:dyDescent="0.3">
      <c r="A22" s="2" t="s">
        <v>34</v>
      </c>
      <c r="B22" s="29">
        <v>21309.208999999937</v>
      </c>
      <c r="C22" s="29">
        <v>18006.145999999859</v>
      </c>
      <c r="D22" s="29">
        <v>20426.537000000066</v>
      </c>
      <c r="E22" s="29">
        <v>19812.260000000042</v>
      </c>
      <c r="F22" s="29">
        <v>22707.754999999986</v>
      </c>
      <c r="G22" s="29">
        <v>25648.616999999878</v>
      </c>
      <c r="H22" s="29">
        <v>24656.395999999862</v>
      </c>
      <c r="I22" s="29">
        <v>27007.476000000075</v>
      </c>
      <c r="J22" s="29">
        <v>24687.292999999885</v>
      </c>
      <c r="K22" s="29">
        <v>25659.785</v>
      </c>
      <c r="L22" s="29">
        <v>26524.49900000004</v>
      </c>
      <c r="M22" s="29">
        <v>19068.173000000079</v>
      </c>
      <c r="N22" s="29">
        <v>15968.562000000009</v>
      </c>
      <c r="O22" s="29">
        <v>19975.972999999962</v>
      </c>
      <c r="P22" s="29">
        <v>72612.392000000124</v>
      </c>
      <c r="Q22" s="29">
        <v>58459.47700000013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>
        <v>0.9398550033223918</v>
      </c>
      <c r="F26" s="30">
        <v>0.71921994260119293</v>
      </c>
      <c r="G26" s="30">
        <v>0.86342050086180855</v>
      </c>
      <c r="H26" s="30">
        <v>0.39335513423895874</v>
      </c>
      <c r="I26" s="30">
        <v>-0.10926344551684952</v>
      </c>
      <c r="J26" s="30">
        <v>-9.9416427687715192E-2</v>
      </c>
      <c r="K26" s="30">
        <v>3.3440469563164266E-2</v>
      </c>
      <c r="L26" s="30">
        <v>0.28333291326897769</v>
      </c>
      <c r="M26" s="30">
        <v>-0.30013663293834925</v>
      </c>
      <c r="N26" s="30">
        <v>-0.11565626286298503</v>
      </c>
      <c r="O26" s="30">
        <v>0.19418450956479383</v>
      </c>
      <c r="P26" s="30">
        <v>2.4611869685246108</v>
      </c>
      <c r="Q26" s="30">
        <v>0.19957616153471913</v>
      </c>
    </row>
    <row r="27" spans="1:17" x14ac:dyDescent="0.25">
      <c r="A27" s="6" t="s">
        <v>9</v>
      </c>
      <c r="B27" s="30" t="s">
        <v>40</v>
      </c>
      <c r="C27" s="30">
        <v>-0.15442592940433642</v>
      </c>
      <c r="D27" s="30">
        <v>0.11244729033690848</v>
      </c>
      <c r="E27" s="30">
        <v>-9.5239760211707325E-2</v>
      </c>
      <c r="F27" s="30">
        <v>0.15297462663651329</v>
      </c>
      <c r="G27" s="30">
        <v>8.7431078571223786E-2</v>
      </c>
      <c r="H27" s="30">
        <v>-9.0730551723340991E-2</v>
      </c>
      <c r="I27" s="30">
        <v>0.21440296438840978</v>
      </c>
      <c r="J27" s="30">
        <v>-0.11937753470766232</v>
      </c>
      <c r="K27" s="30">
        <v>6.8261950594112886E-2</v>
      </c>
      <c r="L27" s="30">
        <v>0.12982791529210624</v>
      </c>
      <c r="M27" s="30">
        <v>-0.24478904358101661</v>
      </c>
      <c r="N27" s="30">
        <v>-0.15771113831359684</v>
      </c>
      <c r="O27" s="30">
        <v>0.15021629519917923</v>
      </c>
      <c r="P27" s="30">
        <v>2.8145145618544838</v>
      </c>
      <c r="Q27" s="30">
        <v>-0.23223211823089229</v>
      </c>
    </row>
    <row r="28" spans="1:17" x14ac:dyDescent="0.25">
      <c r="A28" s="4" t="s">
        <v>8</v>
      </c>
      <c r="B28" s="30" t="s">
        <v>40</v>
      </c>
      <c r="C28" s="30">
        <v>-0.16412003991768043</v>
      </c>
      <c r="D28" s="30">
        <v>8.5725749607512336E-2</v>
      </c>
      <c r="E28" s="30">
        <v>8.8193653489317958E-2</v>
      </c>
      <c r="F28" s="30">
        <v>2.083172292610902E-2</v>
      </c>
      <c r="G28" s="30">
        <v>-0.12911643585397292</v>
      </c>
      <c r="H28" s="30">
        <v>-0.41894903059593336</v>
      </c>
      <c r="I28" s="30">
        <v>0.25524875931941149</v>
      </c>
      <c r="J28" s="30">
        <v>-0.17778233739689997</v>
      </c>
      <c r="K28" s="30">
        <v>7.9701576160426946E-3</v>
      </c>
      <c r="L28" s="30">
        <v>0.8011418875451668</v>
      </c>
      <c r="M28" s="30">
        <v>-0.53841146714107735</v>
      </c>
      <c r="N28" s="30">
        <v>-0.16916510089288728</v>
      </c>
      <c r="O28" s="30">
        <v>0.76589367212362514</v>
      </c>
      <c r="P28" s="30">
        <v>2.1273012321688127</v>
      </c>
      <c r="Q28" s="30">
        <v>-0.19131000468357495</v>
      </c>
    </row>
    <row r="29" spans="1:17" x14ac:dyDescent="0.25">
      <c r="A29" s="6" t="s">
        <v>7</v>
      </c>
      <c r="B29" s="30" t="s">
        <v>40</v>
      </c>
      <c r="C29" s="30">
        <v>-0.14624239827769825</v>
      </c>
      <c r="D29" s="30">
        <v>0.11689590819349238</v>
      </c>
      <c r="E29" s="30">
        <v>4.3686814111798977E-2</v>
      </c>
      <c r="F29" s="30">
        <v>7.5644028891322046E-2</v>
      </c>
      <c r="G29" s="30">
        <v>0.21818482660018557</v>
      </c>
      <c r="H29" s="30">
        <v>5.2870528997048583E-2</v>
      </c>
      <c r="I29" s="30">
        <v>-3.5046619763063336E-2</v>
      </c>
      <c r="J29" s="30">
        <v>-0.14788711434976876</v>
      </c>
      <c r="K29" s="30">
        <v>2.4621500921164552E-2</v>
      </c>
      <c r="L29" s="30">
        <v>-6.6892951136824363E-2</v>
      </c>
      <c r="M29" s="30">
        <v>-0.31559874644782449</v>
      </c>
      <c r="N29" s="30">
        <v>-0.19844096501513298</v>
      </c>
      <c r="O29" s="30">
        <v>0.14299368769405985</v>
      </c>
      <c r="P29" s="30">
        <v>2.2898765276524178</v>
      </c>
      <c r="Q29" s="30">
        <v>-0.22206975503822446</v>
      </c>
    </row>
    <row r="30" spans="1:17" x14ac:dyDescent="0.25">
      <c r="A30" s="4" t="s">
        <v>6</v>
      </c>
      <c r="B30" s="30" t="s">
        <v>40</v>
      </c>
      <c r="C30" s="30">
        <v>-0.15956380685480176</v>
      </c>
      <c r="D30" s="30">
        <v>0.31075063805237435</v>
      </c>
      <c r="E30" s="30">
        <v>0.16665458768544417</v>
      </c>
      <c r="F30" s="30">
        <v>0.14650969744996267</v>
      </c>
      <c r="G30" s="30">
        <v>6.6209630340824832E-2</v>
      </c>
      <c r="H30" s="30">
        <v>-0.11816921173018868</v>
      </c>
      <c r="I30" s="30">
        <v>-1.4080644448879465E-2</v>
      </c>
      <c r="J30" s="30">
        <v>-0.13854383468259357</v>
      </c>
      <c r="K30" s="30">
        <v>2.361792961558451E-2</v>
      </c>
      <c r="L30" s="30">
        <v>0.5801380138725416</v>
      </c>
      <c r="M30" s="30">
        <v>0.10662460218955538</v>
      </c>
      <c r="N30" s="30">
        <v>-0.18307266806182043</v>
      </c>
      <c r="O30" s="30">
        <v>0.20844621439309741</v>
      </c>
      <c r="P30" s="30">
        <v>2.3057837437062876</v>
      </c>
      <c r="Q30" s="30">
        <v>-0.1830013333251258</v>
      </c>
    </row>
    <row r="31" spans="1:17" x14ac:dyDescent="0.25">
      <c r="A31" s="6" t="s">
        <v>5</v>
      </c>
      <c r="B31" s="30" t="s">
        <v>40</v>
      </c>
      <c r="C31" s="30">
        <v>-0.15966232118833901</v>
      </c>
      <c r="D31" s="30">
        <v>0.10127377771529433</v>
      </c>
      <c r="E31" s="30">
        <v>0.28057470739914514</v>
      </c>
      <c r="F31" s="30">
        <v>0.14179385712714421</v>
      </c>
      <c r="G31" s="30">
        <v>0.33852453502483137</v>
      </c>
      <c r="H31" s="30">
        <v>0.16127766783314867</v>
      </c>
      <c r="I31" s="30">
        <v>-6.7378755501107834E-2</v>
      </c>
      <c r="J31" s="30">
        <v>-0.16615078986490495</v>
      </c>
      <c r="K31" s="30">
        <v>1.9417040997895318E-2</v>
      </c>
      <c r="L31" s="30">
        <v>0.26648881519488476</v>
      </c>
      <c r="M31" s="30">
        <v>-0.64434670716674203</v>
      </c>
      <c r="N31" s="30">
        <v>-0.19694766350718096</v>
      </c>
      <c r="O31" s="30">
        <v>1.2349290380580982</v>
      </c>
      <c r="P31" s="30">
        <v>2.2588520331572606</v>
      </c>
      <c r="Q31" s="30">
        <v>-0.18478669140220116</v>
      </c>
    </row>
    <row r="32" spans="1:17" x14ac:dyDescent="0.25">
      <c r="A32" s="4" t="s">
        <v>4</v>
      </c>
      <c r="B32" s="30" t="s">
        <v>40</v>
      </c>
      <c r="C32" s="30">
        <v>-0.12985123115363562</v>
      </c>
      <c r="D32" s="30">
        <v>0.1686351312363028</v>
      </c>
      <c r="E32" s="30">
        <v>-1.6753242615117347E-3</v>
      </c>
      <c r="F32" s="30">
        <v>0.17874857255360643</v>
      </c>
      <c r="G32" s="30">
        <v>0.69428686206164025</v>
      </c>
      <c r="H32" s="30">
        <v>0.39981722172410361</v>
      </c>
      <c r="I32" s="30">
        <v>-5.1230208952860012E-2</v>
      </c>
      <c r="J32" s="30">
        <v>-0.17038175223969554</v>
      </c>
      <c r="K32" s="30">
        <v>-8.8294986371825201E-3</v>
      </c>
      <c r="L32" s="30">
        <v>-0.54634509495323158</v>
      </c>
      <c r="M32" s="30">
        <v>-0.30221550532657226</v>
      </c>
      <c r="N32" s="30">
        <v>-0.17513891842233231</v>
      </c>
      <c r="O32" s="30">
        <v>0.23187068062063565</v>
      </c>
      <c r="P32" s="30">
        <v>2.5786689602746131</v>
      </c>
      <c r="Q32" s="30">
        <v>-0.2075801616954952</v>
      </c>
    </row>
    <row r="33" spans="1:17" x14ac:dyDescent="0.25">
      <c r="A33" s="6" t="s">
        <v>3</v>
      </c>
      <c r="B33" s="30" t="s">
        <v>40</v>
      </c>
      <c r="C33" s="30">
        <v>-0.15574402261400699</v>
      </c>
      <c r="D33" s="30">
        <v>0.13034164886447464</v>
      </c>
      <c r="E33" s="30">
        <v>5.0247941660505058E-2</v>
      </c>
      <c r="F33" s="30">
        <v>0.15764441112709515</v>
      </c>
      <c r="G33" s="30">
        <v>0.24129522078298704</v>
      </c>
      <c r="H33" s="30">
        <v>8.0870013033551125E-2</v>
      </c>
      <c r="I33" s="30">
        <v>-0.12955079971091776</v>
      </c>
      <c r="J33" s="30">
        <v>-0.11643424128527413</v>
      </c>
      <c r="K33" s="30">
        <v>3.468284108385955E-3</v>
      </c>
      <c r="L33" s="30">
        <v>-0.17338535398984944</v>
      </c>
      <c r="M33" s="30">
        <v>-0.35581724043750296</v>
      </c>
      <c r="N33" s="30">
        <v>-0.1807372148086398</v>
      </c>
      <c r="O33" s="30">
        <v>0.36852240905952827</v>
      </c>
      <c r="P33" s="30">
        <v>2.5290107910009136</v>
      </c>
      <c r="Q33" s="30">
        <v>-0.18773488140005912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>
        <v>115.35395242572403</v>
      </c>
      <c r="J34" s="30">
        <v>-0.1335221384576698</v>
      </c>
      <c r="K34" s="30">
        <v>4.580578493753662E-2</v>
      </c>
      <c r="L34" s="30">
        <v>-0.52583868547931412</v>
      </c>
      <c r="M34" s="30">
        <v>-0.13519078394475736</v>
      </c>
      <c r="N34" s="30">
        <v>-0.18076834680654641</v>
      </c>
      <c r="O34" s="30">
        <v>0.15598125325904677</v>
      </c>
      <c r="P34" s="30">
        <v>2.3340829011773612</v>
      </c>
      <c r="Q34" s="30">
        <v>1.0547103813532748</v>
      </c>
    </row>
    <row r="35" spans="1:17" x14ac:dyDescent="0.25">
      <c r="A35" s="6" t="s">
        <v>1</v>
      </c>
      <c r="B35" s="30" t="s">
        <v>40</v>
      </c>
      <c r="C35" s="30">
        <v>-0.15472198549427996</v>
      </c>
      <c r="D35" s="30">
        <v>0.22575803600897992</v>
      </c>
      <c r="E35" s="30">
        <v>-2.6677306261968181E-2</v>
      </c>
      <c r="F35" s="30">
        <v>0.17997106458674139</v>
      </c>
      <c r="G35" s="30">
        <v>0.17572633729321896</v>
      </c>
      <c r="H35" s="30">
        <v>1.1362145479058006E-2</v>
      </c>
      <c r="I35" s="30">
        <v>0.14623676535012997</v>
      </c>
      <c r="J35" s="30">
        <v>0.16944954499764409</v>
      </c>
      <c r="K35" s="30">
        <v>2.1345407314895981E-2</v>
      </c>
      <c r="L35" s="30">
        <v>-0.12223068189848518</v>
      </c>
      <c r="M35" s="30">
        <v>-0.23401028151849956</v>
      </c>
      <c r="N35" s="30">
        <v>-0.14821994137943217</v>
      </c>
      <c r="O35" s="30">
        <v>0.3484334081734668</v>
      </c>
      <c r="P35" s="30">
        <v>2.4045259471620475</v>
      </c>
      <c r="Q35" s="30">
        <v>-0.14189215462518279</v>
      </c>
    </row>
    <row r="36" spans="1:17" x14ac:dyDescent="0.25">
      <c r="A36" s="4" t="s">
        <v>0</v>
      </c>
      <c r="B36" s="30" t="s">
        <v>40</v>
      </c>
      <c r="C36" s="30">
        <v>5.6074641702143824E-2</v>
      </c>
      <c r="D36" s="30">
        <v>2.8900085866406862</v>
      </c>
      <c r="E36" s="30">
        <v>0.13336900767956439</v>
      </c>
      <c r="F36" s="30">
        <v>0.18618474310791133</v>
      </c>
      <c r="G36" s="30">
        <v>3.1778735421833515E-2</v>
      </c>
      <c r="H36" s="30">
        <v>-0.15929617893446779</v>
      </c>
      <c r="I36" s="30">
        <v>0.32463810438180118</v>
      </c>
      <c r="J36" s="30">
        <v>-0.16045489268186641</v>
      </c>
      <c r="K36" s="30">
        <v>2.2484670538623686E-2</v>
      </c>
      <c r="L36" s="30">
        <v>0.97511603815247927</v>
      </c>
      <c r="M36" s="30">
        <v>5.6378265733221911E-2</v>
      </c>
      <c r="N36" s="30">
        <v>-0.18502380863869317</v>
      </c>
      <c r="O36" s="30">
        <v>0.28208798741934737</v>
      </c>
      <c r="P36" s="30">
        <v>2.6397189313874727</v>
      </c>
      <c r="Q36" s="30">
        <v>-7.3215287684558206E-2</v>
      </c>
    </row>
    <row r="37" spans="1:17" ht="15.75" thickBot="1" x14ac:dyDescent="0.3">
      <c r="A37" s="2" t="s">
        <v>34</v>
      </c>
      <c r="B37" s="31" t="s">
        <v>40</v>
      </c>
      <c r="C37" s="31">
        <v>-0.15500636368060816</v>
      </c>
      <c r="D37" s="31">
        <v>0.13442026961239928</v>
      </c>
      <c r="E37" s="31">
        <v>-3.007249833880421E-2</v>
      </c>
      <c r="F37" s="31">
        <v>0.14614662840079529</v>
      </c>
      <c r="G37" s="31">
        <v>0.12950914786599976</v>
      </c>
      <c r="H37" s="31">
        <v>-3.8685165753772233E-2</v>
      </c>
      <c r="I37" s="31">
        <v>9.5353757296898767E-2</v>
      </c>
      <c r="J37" s="31">
        <v>-8.5908916479280895E-2</v>
      </c>
      <c r="K37" s="31">
        <v>3.9392411310552378E-2</v>
      </c>
      <c r="L37" s="31">
        <v>3.3699191166256526E-2</v>
      </c>
      <c r="M37" s="31">
        <v>-0.28111090807030703</v>
      </c>
      <c r="N37" s="31">
        <v>-0.16255416814185908</v>
      </c>
      <c r="O37" s="31">
        <v>0.25095628523094016</v>
      </c>
      <c r="P37" s="31">
        <v>2.6349864910210012</v>
      </c>
      <c r="Q37" s="31">
        <v>-0.19491046376767163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4.6006346328195824E-4</v>
      </c>
      <c r="E41" s="16">
        <v>9.2012692656391647E-4</v>
      </c>
      <c r="F41" s="16">
        <v>1.3801903898458749E-3</v>
      </c>
      <c r="G41" s="16">
        <v>2.2769847171139261E-3</v>
      </c>
      <c r="H41" s="16">
        <v>3.3003218437402176E-3</v>
      </c>
      <c r="I41" s="16">
        <v>2.6838062938070711E-3</v>
      </c>
      <c r="J41" s="16">
        <v>2.644147725587328E-3</v>
      </c>
      <c r="K41" s="16">
        <v>2.6290063669792345E-3</v>
      </c>
      <c r="L41" s="16">
        <v>3.2638996226083991E-3</v>
      </c>
      <c r="M41" s="16">
        <v>3.1775190433037856E-3</v>
      </c>
      <c r="N41" s="16">
        <v>3.355463671416667E-3</v>
      </c>
      <c r="O41" s="16">
        <v>3.2031836652656903E-3</v>
      </c>
      <c r="P41" s="16">
        <v>3.050029920990001E-3</v>
      </c>
      <c r="Q41" s="16">
        <v>4.5445171257714719E-3</v>
      </c>
    </row>
    <row r="42" spans="1:17" x14ac:dyDescent="0.25">
      <c r="A42" s="6" t="s">
        <v>9</v>
      </c>
      <c r="B42" s="17">
        <v>0.54485791671365613</v>
      </c>
      <c r="C42" s="17">
        <v>0.54523218487020231</v>
      </c>
      <c r="D42" s="17">
        <v>0.53467139376006378</v>
      </c>
      <c r="E42" s="17">
        <v>0.49874801734952134</v>
      </c>
      <c r="F42" s="17">
        <v>0.50171923455519607</v>
      </c>
      <c r="G42" s="17">
        <v>0.4830284813567633</v>
      </c>
      <c r="H42" s="17">
        <v>0.4568774194455848</v>
      </c>
      <c r="I42" s="17">
        <v>0.50653342706931159</v>
      </c>
      <c r="J42" s="17">
        <v>0.48798716379629031</v>
      </c>
      <c r="K42" s="17">
        <v>0.50154120213810105</v>
      </c>
      <c r="L42" s="17">
        <v>0.54818196210975734</v>
      </c>
      <c r="M42" s="17">
        <v>0.57587885049872622</v>
      </c>
      <c r="N42" s="17">
        <v>0.579209213304691</v>
      </c>
      <c r="O42" s="17">
        <v>0.53256527293402756</v>
      </c>
      <c r="P42" s="17">
        <v>0.55886809861960474</v>
      </c>
      <c r="Q42" s="17">
        <v>0.53296056768235134</v>
      </c>
    </row>
    <row r="43" spans="1:17" x14ac:dyDescent="0.25">
      <c r="A43" s="4" t="s">
        <v>8</v>
      </c>
      <c r="B43" s="16">
        <v>7.6113859017501451E-2</v>
      </c>
      <c r="C43" s="16">
        <v>7.5292933227739084E-2</v>
      </c>
      <c r="D43" s="16">
        <v>7.2061015267971443E-2</v>
      </c>
      <c r="E43" s="16">
        <v>8.0847629688094849E-2</v>
      </c>
      <c r="F43" s="16">
        <v>7.2008086106875868E-2</v>
      </c>
      <c r="G43" s="16">
        <v>5.552027515188377E-2</v>
      </c>
      <c r="H43" s="16">
        <v>3.3558318824735402E-2</v>
      </c>
      <c r="I43" s="16">
        <v>3.8457017003846843E-2</v>
      </c>
      <c r="J43" s="16">
        <v>3.4591781061688823E-2</v>
      </c>
      <c r="K43" s="16">
        <v>3.3546024224870276E-2</v>
      </c>
      <c r="L43" s="16">
        <v>5.8451384995135226E-2</v>
      </c>
      <c r="M43" s="16">
        <v>3.7530808780327399E-2</v>
      </c>
      <c r="N43" s="16">
        <v>3.7234534509801839E-2</v>
      </c>
      <c r="O43" s="16">
        <v>5.2561572016234959E-2</v>
      </c>
      <c r="P43" s="16">
        <v>4.5220489632392336E-2</v>
      </c>
      <c r="Q43" s="16">
        <v>4.542272120460502E-2</v>
      </c>
    </row>
    <row r="44" spans="1:17" x14ac:dyDescent="0.25">
      <c r="A44" s="6" t="s">
        <v>7</v>
      </c>
      <c r="B44" s="17">
        <v>1.3183625551023641E-2</v>
      </c>
      <c r="C44" s="17">
        <v>1.332036130055823E-2</v>
      </c>
      <c r="D44" s="17">
        <v>1.311459027203001E-2</v>
      </c>
      <c r="E44" s="17">
        <v>1.4111905184618391E-2</v>
      </c>
      <c r="F44" s="17">
        <v>1.3243843476898659E-2</v>
      </c>
      <c r="G44" s="17">
        <v>1.4283593187276953E-2</v>
      </c>
      <c r="H44" s="17">
        <v>1.5643963641587735E-2</v>
      </c>
      <c r="I44" s="17">
        <v>1.3781571018213151E-2</v>
      </c>
      <c r="J44" s="17">
        <v>1.2847137950292698E-2</v>
      </c>
      <c r="K44" s="17">
        <v>1.2664565977129448E-2</v>
      </c>
      <c r="L44" s="17">
        <v>1.1432141850395984E-2</v>
      </c>
      <c r="M44" s="17">
        <v>1.0883698613641643E-2</v>
      </c>
      <c r="N44" s="17">
        <v>1.0417302977626521E-2</v>
      </c>
      <c r="O44" s="17">
        <v>9.5182475093648078E-3</v>
      </c>
      <c r="P44" s="17">
        <v>8.6145737110153268E-3</v>
      </c>
      <c r="Q44" s="17">
        <v>8.3239653922387233E-3</v>
      </c>
    </row>
    <row r="45" spans="1:17" x14ac:dyDescent="0.25">
      <c r="A45" s="4" t="s">
        <v>6</v>
      </c>
      <c r="B45" s="16">
        <v>3.3291177018002346E-3</v>
      </c>
      <c r="C45" s="16">
        <v>3.3111622236829748E-3</v>
      </c>
      <c r="D45" s="16">
        <v>3.8258378430334953E-3</v>
      </c>
      <c r="E45" s="16">
        <v>4.6018194799828729E-3</v>
      </c>
      <c r="F45" s="16">
        <v>4.6032772151291769E-3</v>
      </c>
      <c r="G45" s="16">
        <v>4.3453021227602244E-3</v>
      </c>
      <c r="H45" s="16">
        <v>3.9860210824570136E-3</v>
      </c>
      <c r="I45" s="16">
        <v>3.587786421189944E-3</v>
      </c>
      <c r="J45" s="16">
        <v>3.3811955811579634E-3</v>
      </c>
      <c r="K45" s="16">
        <v>3.3298804019997554E-3</v>
      </c>
      <c r="L45" s="16">
        <v>5.0901371015997293E-3</v>
      </c>
      <c r="M45" s="16">
        <v>7.835521512821882E-3</v>
      </c>
      <c r="N45" s="16">
        <v>7.6435411584902298E-3</v>
      </c>
      <c r="O45" s="16">
        <v>7.3837978885330389E-3</v>
      </c>
      <c r="P45" s="16">
        <v>6.7150838351174242E-3</v>
      </c>
      <c r="Q45" s="16">
        <v>6.8144154072296301E-3</v>
      </c>
    </row>
    <row r="46" spans="1:17" x14ac:dyDescent="0.25">
      <c r="A46" s="6" t="s">
        <v>5</v>
      </c>
      <c r="B46" s="17">
        <v>7.1403927077048528E-3</v>
      </c>
      <c r="C46" s="17">
        <v>7.1010487841453871E-3</v>
      </c>
      <c r="D46" s="17">
        <v>6.8935640782655776E-3</v>
      </c>
      <c r="E46" s="17">
        <v>9.1014264337725727E-3</v>
      </c>
      <c r="F46" s="17">
        <v>9.066861547789835E-3</v>
      </c>
      <c r="G46" s="17">
        <v>1.0744682024328061E-2</v>
      </c>
      <c r="H46" s="17">
        <v>1.297968036933932E-2</v>
      </c>
      <c r="I46" s="17">
        <v>1.1051338965709092E-2</v>
      </c>
      <c r="J46" s="17">
        <v>1.008121666825432E-2</v>
      </c>
      <c r="K46" s="17">
        <v>9.8874726751683982E-3</v>
      </c>
      <c r="L46" s="17">
        <v>1.2114136937185403E-2</v>
      </c>
      <c r="M46" s="17">
        <v>5.9931813403622351E-3</v>
      </c>
      <c r="N46" s="17">
        <v>5.7470442807318533E-3</v>
      </c>
      <c r="O46" s="17">
        <v>1.0267533963940355E-2</v>
      </c>
      <c r="P46" s="17">
        <v>9.2050889367954278E-3</v>
      </c>
      <c r="Q46" s="17">
        <v>9.3208403169911525E-3</v>
      </c>
    </row>
    <row r="47" spans="1:17" x14ac:dyDescent="0.25">
      <c r="A47" s="4" t="s">
        <v>4</v>
      </c>
      <c r="B47" s="16">
        <v>1.7587312515666214E-3</v>
      </c>
      <c r="C47" s="16">
        <v>1.8110879981868581E-3</v>
      </c>
      <c r="D47" s="16">
        <v>1.8657116036587945E-3</v>
      </c>
      <c r="E47" s="16">
        <v>1.9203352091307321E-3</v>
      </c>
      <c r="F47" s="16">
        <v>1.9749588146026702E-3</v>
      </c>
      <c r="G47" s="16">
        <v>2.9624786829005015E-3</v>
      </c>
      <c r="H47" s="16">
        <v>4.3138090993532739E-3</v>
      </c>
      <c r="I47" s="16">
        <v>3.7365204898834239E-3</v>
      </c>
      <c r="J47" s="16">
        <v>3.3912217692771067E-3</v>
      </c>
      <c r="K47" s="16">
        <v>3.2338883223600903E-3</v>
      </c>
      <c r="L47" s="16">
        <v>1.4192419925925645E-3</v>
      </c>
      <c r="M47" s="16">
        <v>1.3775769694351746E-3</v>
      </c>
      <c r="N47" s="16">
        <v>1.3568753771733728E-3</v>
      </c>
      <c r="O47" s="16">
        <v>1.3361737849115712E-3</v>
      </c>
      <c r="P47" s="16">
        <v>1.3154721926497692E-3</v>
      </c>
      <c r="Q47" s="16">
        <v>1.2947706003879681E-3</v>
      </c>
    </row>
    <row r="48" spans="1:17" x14ac:dyDescent="0.25">
      <c r="A48" s="6" t="s">
        <v>3</v>
      </c>
      <c r="B48" s="17">
        <v>0.25248167251222492</v>
      </c>
      <c r="C48" s="17">
        <v>0.25226126214078193</v>
      </c>
      <c r="D48" s="17">
        <v>0.25135429842969043</v>
      </c>
      <c r="E48" s="17">
        <v>0.27216914058130781</v>
      </c>
      <c r="F48" s="17">
        <v>0.2748994558530754</v>
      </c>
      <c r="G48" s="17">
        <v>0.30210590271974364</v>
      </c>
      <c r="H48" s="17">
        <v>0.339677699102856</v>
      </c>
      <c r="I48" s="17">
        <v>0.2699330509166033</v>
      </c>
      <c r="J48" s="17">
        <v>0.26091885725073183</v>
      </c>
      <c r="K48" s="17">
        <v>0.25190081736962422</v>
      </c>
      <c r="L48" s="17">
        <v>0.20143665271202613</v>
      </c>
      <c r="M48" s="17">
        <v>0.18050353006852413</v>
      </c>
      <c r="N48" s="17">
        <v>0.17658434630057554</v>
      </c>
      <c r="O48" s="17">
        <v>0.19317991991770733</v>
      </c>
      <c r="P48" s="17">
        <v>0.1875478832392565</v>
      </c>
      <c r="Q48" s="17">
        <v>0.18921945543525423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1.2544863774310733E-4</v>
      </c>
      <c r="I49" s="16">
        <v>1.3325781493509764E-2</v>
      </c>
      <c r="J49" s="16">
        <v>1.2631667522019956E-2</v>
      </c>
      <c r="K49" s="16">
        <v>1.2709608829334688E-2</v>
      </c>
      <c r="L49" s="16">
        <v>5.8299405485282866E-3</v>
      </c>
      <c r="M49" s="16">
        <v>7.0133020128152167E-3</v>
      </c>
      <c r="N49" s="16">
        <v>6.8607649399308815E-3</v>
      </c>
      <c r="O49" s="16">
        <v>6.3398823341879584E-3</v>
      </c>
      <c r="P49" s="16">
        <v>5.8150679068838286E-3</v>
      </c>
      <c r="Q49" s="16">
        <v>1.484093365871357E-2</v>
      </c>
    </row>
    <row r="50" spans="1:17" x14ac:dyDescent="0.25">
      <c r="A50" s="6" t="s">
        <v>1</v>
      </c>
      <c r="B50" s="17">
        <v>9.9125433256909132E-2</v>
      </c>
      <c r="C50" s="17">
        <v>9.9158793402733869E-2</v>
      </c>
      <c r="D50" s="17">
        <v>0.10714255651997807</v>
      </c>
      <c r="E50" s="17">
        <v>0.10751760471519427</v>
      </c>
      <c r="F50" s="17">
        <v>0.1106906039366195</v>
      </c>
      <c r="G50" s="17">
        <v>0.11521983561182765</v>
      </c>
      <c r="H50" s="17">
        <v>0.12121833138827344</v>
      </c>
      <c r="I50" s="17">
        <v>0.12684934629203382</v>
      </c>
      <c r="J50" s="17">
        <v>0.16228569885301275</v>
      </c>
      <c r="K50" s="17">
        <v>0.15946792702423312</v>
      </c>
      <c r="L50" s="17">
        <v>0.13541275330320926</v>
      </c>
      <c r="M50" s="17">
        <v>0.14428481103128821</v>
      </c>
      <c r="N50" s="17">
        <v>0.14675447667534236</v>
      </c>
      <c r="O50" s="17">
        <v>0.15818989159282495</v>
      </c>
      <c r="P50" s="17">
        <v>0.14816054800667278</v>
      </c>
      <c r="Q50" s="17">
        <v>0.15791750221290843</v>
      </c>
    </row>
    <row r="51" spans="1:17" x14ac:dyDescent="0.25">
      <c r="A51" s="4" t="s">
        <v>0</v>
      </c>
      <c r="B51" s="16">
        <v>2.0092512876130112E-3</v>
      </c>
      <c r="C51" s="16">
        <v>2.5111660519694565E-3</v>
      </c>
      <c r="D51" s="16">
        <v>8.6109687620262582E-3</v>
      </c>
      <c r="E51" s="16">
        <v>1.0061994431813185E-2</v>
      </c>
      <c r="F51" s="16">
        <v>1.0413488103966992E-2</v>
      </c>
      <c r="G51" s="16">
        <v>9.5124644254019289E-3</v>
      </c>
      <c r="H51" s="16">
        <v>8.3189865643298472E-3</v>
      </c>
      <c r="I51" s="16">
        <v>1.006035403589222E-2</v>
      </c>
      <c r="J51" s="16">
        <v>9.2399118216867603E-3</v>
      </c>
      <c r="K51" s="16">
        <v>9.0896066701996753E-3</v>
      </c>
      <c r="L51" s="16">
        <v>1.7367748826961817E-2</v>
      </c>
      <c r="M51" s="16">
        <v>2.5521200128754275E-2</v>
      </c>
      <c r="N51" s="16">
        <v>2.4836436804219625E-2</v>
      </c>
      <c r="O51" s="16">
        <v>2.5454524393001689E-2</v>
      </c>
      <c r="P51" s="16">
        <v>2.5487663998621776E-2</v>
      </c>
      <c r="Q51" s="16">
        <v>2.9340310963548208E-2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6.8128157513145968</v>
      </c>
      <c r="E56" s="3">
        <v>13.739576340707165</v>
      </c>
      <c r="F56" s="3">
        <v>23.390615149637355</v>
      </c>
      <c r="G56" s="3">
        <v>44.670375732055184</v>
      </c>
      <c r="H56" s="3">
        <v>64.454236105900137</v>
      </c>
      <c r="I56" s="3">
        <v>61.495916171569313</v>
      </c>
      <c r="J56" s="3">
        <v>61.086010343336063</v>
      </c>
      <c r="K56" s="3">
        <v>67.459738140318251</v>
      </c>
      <c r="L56" s="3">
        <v>88.682724699172837</v>
      </c>
      <c r="M56" s="3">
        <v>64.1700320322294</v>
      </c>
      <c r="N56" s="3">
        <v>61.505340394409743</v>
      </c>
      <c r="O56" s="3">
        <v>82.850127685607831</v>
      </c>
      <c r="P56" s="3">
        <v>297.38001876714065</v>
      </c>
      <c r="Q56" s="3">
        <v>373.18801160020524</v>
      </c>
    </row>
    <row r="57" spans="1:17" x14ac:dyDescent="0.25">
      <c r="A57" s="6" t="s">
        <v>9</v>
      </c>
      <c r="B57" s="5">
        <v>7708.8530376677409</v>
      </c>
      <c r="C57" s="5">
        <v>6650.8954012906761</v>
      </c>
      <c r="D57" s="5">
        <v>7917.6417688127685</v>
      </c>
      <c r="E57" s="5">
        <v>7447.4360670435999</v>
      </c>
      <c r="F57" s="5">
        <v>8502.8280264737441</v>
      </c>
      <c r="G57" s="5">
        <v>9476.1565983804758</v>
      </c>
      <c r="H57" s="5">
        <v>8922.6707147528869</v>
      </c>
      <c r="I57" s="5">
        <v>11606.55194863752</v>
      </c>
      <c r="J57" s="5">
        <v>11273.647325606245</v>
      </c>
      <c r="K57" s="5">
        <v>12869.439415505214</v>
      </c>
      <c r="L57" s="5">
        <v>14894.535877908253</v>
      </c>
      <c r="M57" s="5">
        <v>11629.879720489127</v>
      </c>
      <c r="N57" s="5">
        <v>10616.851592627365</v>
      </c>
      <c r="O57" s="5">
        <v>13774.764570000063</v>
      </c>
      <c r="P57" s="5">
        <v>54490.024675531407</v>
      </c>
      <c r="Q57" s="5">
        <v>43765.814719188507</v>
      </c>
    </row>
    <row r="58" spans="1:17" x14ac:dyDescent="0.25">
      <c r="A58" s="4" t="s">
        <v>8</v>
      </c>
      <c r="B58" s="3">
        <v>1076.8872678490241</v>
      </c>
      <c r="C58" s="3">
        <v>918.44435682619849</v>
      </c>
      <c r="D58" s="3">
        <v>1067.1102120806254</v>
      </c>
      <c r="E58" s="3">
        <v>1207.2379885816108</v>
      </c>
      <c r="F58" s="3">
        <v>1220.3486143502043</v>
      </c>
      <c r="G58" s="3">
        <v>1089.2086947888133</v>
      </c>
      <c r="H58" s="3">
        <v>655.38329510169615</v>
      </c>
      <c r="I58" s="3">
        <v>881.19231977894333</v>
      </c>
      <c r="J58" s="3">
        <v>799.1512256598204</v>
      </c>
      <c r="K58" s="3">
        <v>860.78376921496294</v>
      </c>
      <c r="L58" s="3">
        <v>1588.1701900092003</v>
      </c>
      <c r="M58" s="3">
        <v>757.93509615760809</v>
      </c>
      <c r="N58" s="3">
        <v>682.50559198749283</v>
      </c>
      <c r="O58" s="3">
        <v>1359.5014860130195</v>
      </c>
      <c r="P58" s="3">
        <v>4409.0288960756097</v>
      </c>
      <c r="Q58" s="3">
        <v>3730.0365558506746</v>
      </c>
    </row>
    <row r="59" spans="1:17" x14ac:dyDescent="0.25">
      <c r="A59" s="6" t="s">
        <v>7</v>
      </c>
      <c r="B59" s="5">
        <v>186.52685178821301</v>
      </c>
      <c r="C59" s="5">
        <v>162.48551016573475</v>
      </c>
      <c r="D59" s="5">
        <v>194.20643956367633</v>
      </c>
      <c r="E59" s="5">
        <v>210.72266553588031</v>
      </c>
      <c r="F59" s="5">
        <v>224.44848779505321</v>
      </c>
      <c r="G59" s="5">
        <v>280.21860212053457</v>
      </c>
      <c r="H59" s="5">
        <v>305.52163513977035</v>
      </c>
      <c r="I59" s="5">
        <v>315.78670115060447</v>
      </c>
      <c r="J59" s="5">
        <v>296.7990003431168</v>
      </c>
      <c r="K59" s="5">
        <v>324.97004009145655</v>
      </c>
      <c r="L59" s="5">
        <v>310.62030260303715</v>
      </c>
      <c r="M59" s="5">
        <v>219.79641322317764</v>
      </c>
      <c r="N59" s="5">
        <v>190.94820518802021</v>
      </c>
      <c r="O59" s="5">
        <v>246.1888245888901</v>
      </c>
      <c r="P59" s="5">
        <v>839.92687226528153</v>
      </c>
      <c r="Q59" s="5">
        <v>683.54987062154646</v>
      </c>
    </row>
    <row r="60" spans="1:17" x14ac:dyDescent="0.25">
      <c r="A60" s="4" t="s">
        <v>6</v>
      </c>
      <c r="B60" s="3">
        <v>47.101599005972488</v>
      </c>
      <c r="C60" s="3">
        <v>40.390487241069792</v>
      </c>
      <c r="D60" s="3">
        <v>56.654636586561139</v>
      </c>
      <c r="E60" s="3">
        <v>68.715574151808042</v>
      </c>
      <c r="F60" s="3">
        <v>78.013502019967575</v>
      </c>
      <c r="G60" s="3">
        <v>85.247071284266482</v>
      </c>
      <c r="H60" s="3">
        <v>77.845724185681249</v>
      </c>
      <c r="I60" s="3">
        <v>82.209440192501461</v>
      </c>
      <c r="J60" s="3">
        <v>78.113543447191205</v>
      </c>
      <c r="K60" s="3">
        <v>85.444015191027276</v>
      </c>
      <c r="L60" s="3">
        <v>138.30303607850075</v>
      </c>
      <c r="M60" s="3">
        <v>158.2384431421745</v>
      </c>
      <c r="N60" s="3">
        <v>140.10540622933934</v>
      </c>
      <c r="O60" s="3">
        <v>190.98143028865061</v>
      </c>
      <c r="P60" s="3">
        <v>654.72530061671125</v>
      </c>
      <c r="Q60" s="3">
        <v>559.58819510667422</v>
      </c>
    </row>
    <row r="61" spans="1:17" x14ac:dyDescent="0.25">
      <c r="A61" s="6" t="s">
        <v>5</v>
      </c>
      <c r="B61" s="5">
        <v>101.02493939508824</v>
      </c>
      <c r="C61" s="5">
        <v>86.620588463713773</v>
      </c>
      <c r="D61" s="5">
        <v>102.08283352925403</v>
      </c>
      <c r="E61" s="5">
        <v>135.90488408281777</v>
      </c>
      <c r="F61" s="5">
        <v>153.65957525836714</v>
      </c>
      <c r="G61" s="5">
        <v>210.7914820599031</v>
      </c>
      <c r="H61" s="5">
        <v>253.48903007483943</v>
      </c>
      <c r="I61" s="5">
        <v>253.22699935053456</v>
      </c>
      <c r="J61" s="5">
        <v>232.89973540854521</v>
      </c>
      <c r="K61" s="5">
        <v>253.71042303819598</v>
      </c>
      <c r="L61" s="5">
        <v>329.150646523234</v>
      </c>
      <c r="M61" s="5">
        <v>121.03236309361003</v>
      </c>
      <c r="N61" s="5">
        <v>105.34279293774105</v>
      </c>
      <c r="O61" s="5">
        <v>265.56906778500763</v>
      </c>
      <c r="P61" s="5">
        <v>897.50251364383166</v>
      </c>
      <c r="Q61" s="5">
        <v>765.41154276109387</v>
      </c>
    </row>
    <row r="62" spans="1:17" x14ac:dyDescent="0.25">
      <c r="A62" s="4" t="s">
        <v>4</v>
      </c>
      <c r="B62" s="3">
        <v>24.883185753921392</v>
      </c>
      <c r="C62" s="3">
        <v>22.092160317610787</v>
      </c>
      <c r="D62" s="3">
        <v>27.628252220122594</v>
      </c>
      <c r="E62" s="3">
        <v>28.674948470564892</v>
      </c>
      <c r="F62" s="3">
        <v>33.470383440297439</v>
      </c>
      <c r="G62" s="3">
        <v>58.118543734058861</v>
      </c>
      <c r="H62" s="3">
        <v>84.247319919075849</v>
      </c>
      <c r="I62" s="3">
        <v>85.617487129918857</v>
      </c>
      <c r="J62" s="3">
        <v>78.345171894128342</v>
      </c>
      <c r="K62" s="3">
        <v>82.980879065770608</v>
      </c>
      <c r="L62" s="3">
        <v>38.561923301430141</v>
      </c>
      <c r="M62" s="3">
        <v>27.820182051090008</v>
      </c>
      <c r="N62" s="3">
        <v>24.871400831053222</v>
      </c>
      <c r="O62" s="3">
        <v>34.560044086920406</v>
      </c>
      <c r="P62" s="3">
        <v>128.25944514369326</v>
      </c>
      <c r="Q62" s="3">
        <v>106.32435800429806</v>
      </c>
    </row>
    <row r="63" spans="1:17" x14ac:dyDescent="0.25">
      <c r="A63" s="6" t="s">
        <v>3</v>
      </c>
      <c r="B63" s="5">
        <v>3572.2048783668047</v>
      </c>
      <c r="C63" s="5">
        <v>3077.1537610079199</v>
      </c>
      <c r="D63" s="5">
        <v>3722.1615280779879</v>
      </c>
      <c r="E63" s="5">
        <v>4064.1009154749213</v>
      </c>
      <c r="F63" s="5">
        <v>4658.8263648336615</v>
      </c>
      <c r="G63" s="5">
        <v>5926.7785523250159</v>
      </c>
      <c r="H63" s="5">
        <v>6633.7974459704619</v>
      </c>
      <c r="I63" s="5">
        <v>6185.163329189465</v>
      </c>
      <c r="J63" s="5">
        <v>6027.8371962933006</v>
      </c>
      <c r="K63" s="5">
        <v>6463.7208150288225</v>
      </c>
      <c r="L63" s="5">
        <v>5473.1925862680873</v>
      </c>
      <c r="M63" s="5">
        <v>3645.2707752726747</v>
      </c>
      <c r="N63" s="5">
        <v>3236.7748219296905</v>
      </c>
      <c r="O63" s="5">
        <v>4996.5854924369451</v>
      </c>
      <c r="P63" s="5">
        <v>18286.047836319063</v>
      </c>
      <c r="Q63" s="5">
        <v>15538.379628829925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2.4499720024560836</v>
      </c>
      <c r="I64" s="3">
        <v>305.34287945314566</v>
      </c>
      <c r="J64" s="3">
        <v>291.82112838733264</v>
      </c>
      <c r="K64" s="3">
        <v>326.12582999482981</v>
      </c>
      <c r="L64" s="3">
        <v>158.40407869666583</v>
      </c>
      <c r="M64" s="3">
        <v>141.63371129512538</v>
      </c>
      <c r="N64" s="3">
        <v>125.75719015855861</v>
      </c>
      <c r="O64" s="3">
        <v>163.98062546177277</v>
      </c>
      <c r="P64" s="3">
        <v>566.97312750296123</v>
      </c>
      <c r="Q64" s="3">
        <v>1218.7122127844714</v>
      </c>
    </row>
    <row r="65" spans="1:17" x14ac:dyDescent="0.25">
      <c r="A65" s="6" t="s">
        <v>1</v>
      </c>
      <c r="B65" s="5">
        <v>1402.463603505355</v>
      </c>
      <c r="C65" s="5">
        <v>1209.5668255474941</v>
      </c>
      <c r="D65" s="5">
        <v>1586.6126196769133</v>
      </c>
      <c r="E65" s="5">
        <v>1605.4810432197169</v>
      </c>
      <c r="F65" s="5">
        <v>1875.9160594151986</v>
      </c>
      <c r="G65" s="5">
        <v>2260.4075072974915</v>
      </c>
      <c r="H65" s="5">
        <v>2367.3554645835989</v>
      </c>
      <c r="I65" s="5">
        <v>2906.5871050356973</v>
      </c>
      <c r="J65" s="5">
        <v>3749.1800411827062</v>
      </c>
      <c r="K65" s="5">
        <v>4091.912721837512</v>
      </c>
      <c r="L65" s="5">
        <v>3679.2712124977998</v>
      </c>
      <c r="M65" s="5">
        <v>2913.8333459097857</v>
      </c>
      <c r="N65" s="5">
        <v>2689.9960560471714</v>
      </c>
      <c r="O65" s="5">
        <v>4091.5707891357883</v>
      </c>
      <c r="P65" s="5">
        <v>14445.755513268174</v>
      </c>
      <c r="Q65" s="5">
        <v>12967.916506135276</v>
      </c>
    </row>
    <row r="66" spans="1:17" x14ac:dyDescent="0.25">
      <c r="A66" s="4" t="s">
        <v>0</v>
      </c>
      <c r="B66" s="3">
        <v>28.427636667879156</v>
      </c>
      <c r="C66" s="3">
        <v>30.631909139584039</v>
      </c>
      <c r="D66" s="3">
        <v>127.51489370077746</v>
      </c>
      <c r="E66" s="3">
        <v>150.24833709837566</v>
      </c>
      <c r="F66" s="3">
        <v>176.48137126387246</v>
      </c>
      <c r="G66" s="3">
        <v>186.6175722773865</v>
      </c>
      <c r="H66" s="3">
        <v>162.46716216363444</v>
      </c>
      <c r="I66" s="3">
        <v>230.51987391009928</v>
      </c>
      <c r="J66" s="3">
        <v>213.46362143427419</v>
      </c>
      <c r="K66" s="3">
        <v>233.23735289188957</v>
      </c>
      <c r="L66" s="3">
        <v>471.8954214146284</v>
      </c>
      <c r="M66" s="3">
        <v>515.40091733339386</v>
      </c>
      <c r="N66" s="3">
        <v>455.24960166915974</v>
      </c>
      <c r="O66" s="3">
        <v>658.37954251732992</v>
      </c>
      <c r="P66" s="3">
        <v>2485.0648008661183</v>
      </c>
      <c r="Q66" s="3">
        <v>2409.3763991173191</v>
      </c>
    </row>
    <row r="67" spans="1:17" ht="15.75" thickBot="1" x14ac:dyDescent="0.3">
      <c r="A67" s="2" t="s">
        <v>34</v>
      </c>
      <c r="B67" s="1">
        <v>14148.373</v>
      </c>
      <c r="C67" s="1">
        <v>12198.281000000001</v>
      </c>
      <c r="D67" s="1">
        <v>14808.426000000001</v>
      </c>
      <c r="E67" s="1">
        <v>14932.262000000004</v>
      </c>
      <c r="F67" s="1">
        <v>16947.383000000002</v>
      </c>
      <c r="G67" s="1">
        <v>19618.215000000004</v>
      </c>
      <c r="H67" s="1">
        <v>19529.682000000001</v>
      </c>
      <c r="I67" s="1">
        <v>22913.694</v>
      </c>
      <c r="J67" s="1">
        <v>23102.343999999997</v>
      </c>
      <c r="K67" s="1">
        <v>25659.785</v>
      </c>
      <c r="L67" s="1">
        <v>27170.788000000008</v>
      </c>
      <c r="M67" s="1">
        <v>20195.010999999995</v>
      </c>
      <c r="N67" s="1">
        <v>18329.907999999996</v>
      </c>
      <c r="O67" s="1">
        <v>25864.931999999993</v>
      </c>
      <c r="P67" s="1">
        <v>97500.688999999998</v>
      </c>
      <c r="Q67" s="1">
        <v>82118.29800000001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>
        <v>72.496018292282997</v>
      </c>
      <c r="E71" s="3">
        <v>75.368796896467003</v>
      </c>
      <c r="F71" s="3">
        <v>74.632578165476986</v>
      </c>
      <c r="G71" s="3">
        <v>76.488393116869005</v>
      </c>
      <c r="H71" s="3">
        <v>79.207366721398003</v>
      </c>
      <c r="I71" s="3">
        <v>84.842041514727001</v>
      </c>
      <c r="J71" s="3">
        <v>93.579899586399009</v>
      </c>
      <c r="K71" s="3">
        <v>100</v>
      </c>
      <c r="L71" s="3">
        <v>102.436573825579</v>
      </c>
      <c r="M71" s="3">
        <v>105.90952263753799</v>
      </c>
      <c r="N71" s="3">
        <v>114.787468026238</v>
      </c>
      <c r="O71" s="3">
        <v>129.480211051547</v>
      </c>
      <c r="P71" s="3">
        <v>134.275550377131</v>
      </c>
      <c r="Q71" s="3">
        <v>140.47046298412801</v>
      </c>
    </row>
    <row r="72" spans="1:17" x14ac:dyDescent="0.25">
      <c r="A72" s="6" t="s">
        <v>9</v>
      </c>
      <c r="B72" s="5">
        <v>66.395580427222995</v>
      </c>
      <c r="C72" s="5">
        <v>67.745096590908986</v>
      </c>
      <c r="D72" s="5">
        <v>72.496018292282997</v>
      </c>
      <c r="E72" s="5">
        <v>75.368796896466989</v>
      </c>
      <c r="F72" s="5">
        <v>74.632578165477014</v>
      </c>
      <c r="G72" s="5">
        <v>76.48839311686902</v>
      </c>
      <c r="H72" s="5">
        <v>79.207366721398003</v>
      </c>
      <c r="I72" s="5">
        <v>84.842041514727001</v>
      </c>
      <c r="J72" s="5">
        <v>93.579899586398994</v>
      </c>
      <c r="K72" s="5">
        <v>100</v>
      </c>
      <c r="L72" s="5">
        <v>102.436573825579</v>
      </c>
      <c r="M72" s="5">
        <v>105.90952263753802</v>
      </c>
      <c r="N72" s="5">
        <v>114.787468026238</v>
      </c>
      <c r="O72" s="5">
        <v>129.480211051547</v>
      </c>
      <c r="P72" s="5">
        <v>134.275550377131</v>
      </c>
      <c r="Q72" s="5">
        <v>140.47046298412801</v>
      </c>
    </row>
    <row r="73" spans="1:17" x14ac:dyDescent="0.25">
      <c r="A73" s="4" t="s">
        <v>8</v>
      </c>
      <c r="B73" s="3">
        <v>66.395580427222995</v>
      </c>
      <c r="C73" s="3">
        <v>67.745096590909</v>
      </c>
      <c r="D73" s="3">
        <v>72.496018292282997</v>
      </c>
      <c r="E73" s="3">
        <v>75.368796896466989</v>
      </c>
      <c r="F73" s="3">
        <v>74.632578165477</v>
      </c>
      <c r="G73" s="3">
        <v>76.488393116868991</v>
      </c>
      <c r="H73" s="3">
        <v>79.207366721398003</v>
      </c>
      <c r="I73" s="3">
        <v>84.842041514727001</v>
      </c>
      <c r="J73" s="3">
        <v>93.579899586398994</v>
      </c>
      <c r="K73" s="3">
        <v>100</v>
      </c>
      <c r="L73" s="3">
        <v>102.43657382557898</v>
      </c>
      <c r="M73" s="3">
        <v>105.90952263753799</v>
      </c>
      <c r="N73" s="3">
        <v>114.787468026238</v>
      </c>
      <c r="O73" s="3">
        <v>129.48021105154697</v>
      </c>
      <c r="P73" s="3">
        <v>134.27555037713103</v>
      </c>
      <c r="Q73" s="3">
        <v>140.47046298412801</v>
      </c>
    </row>
    <row r="74" spans="1:17" x14ac:dyDescent="0.25">
      <c r="A74" s="6" t="s">
        <v>7</v>
      </c>
      <c r="B74" s="5">
        <v>66.395580427222995</v>
      </c>
      <c r="C74" s="5">
        <v>67.745096590908986</v>
      </c>
      <c r="D74" s="5">
        <v>72.496018292282997</v>
      </c>
      <c r="E74" s="5">
        <v>75.368796896467018</v>
      </c>
      <c r="F74" s="5">
        <v>74.632578165476986</v>
      </c>
      <c r="G74" s="5">
        <v>76.48839311686902</v>
      </c>
      <c r="H74" s="5">
        <v>79.207366721397989</v>
      </c>
      <c r="I74" s="5">
        <v>84.842041514727001</v>
      </c>
      <c r="J74" s="5">
        <v>93.579899586398994</v>
      </c>
      <c r="K74" s="5">
        <v>100</v>
      </c>
      <c r="L74" s="5">
        <v>102.43657382557902</v>
      </c>
      <c r="M74" s="5">
        <v>105.90952263753799</v>
      </c>
      <c r="N74" s="5">
        <v>114.787468026238</v>
      </c>
      <c r="O74" s="5">
        <v>129.480211051547</v>
      </c>
      <c r="P74" s="5">
        <v>134.27555037713103</v>
      </c>
      <c r="Q74" s="5">
        <v>140.47046298412801</v>
      </c>
    </row>
    <row r="75" spans="1:17" x14ac:dyDescent="0.25">
      <c r="A75" s="4" t="s">
        <v>6</v>
      </c>
      <c r="B75" s="3">
        <v>66.395580427222995</v>
      </c>
      <c r="C75" s="3">
        <v>67.745096590909</v>
      </c>
      <c r="D75" s="3">
        <v>72.496018292282997</v>
      </c>
      <c r="E75" s="3">
        <v>75.368796896467018</v>
      </c>
      <c r="F75" s="3">
        <v>74.632578165477014</v>
      </c>
      <c r="G75" s="3">
        <v>76.488393116869005</v>
      </c>
      <c r="H75" s="3">
        <v>79.207366721398003</v>
      </c>
      <c r="I75" s="3">
        <v>84.842041514727001</v>
      </c>
      <c r="J75" s="3">
        <v>93.579899586399023</v>
      </c>
      <c r="K75" s="3">
        <v>99.999999999999986</v>
      </c>
      <c r="L75" s="3">
        <v>102.436573825579</v>
      </c>
      <c r="M75" s="3">
        <v>105.90952263753802</v>
      </c>
      <c r="N75" s="3">
        <v>114.787468026238</v>
      </c>
      <c r="O75" s="3">
        <v>129.480211051547</v>
      </c>
      <c r="P75" s="3">
        <v>134.275550377131</v>
      </c>
      <c r="Q75" s="3">
        <v>140.47046298412801</v>
      </c>
    </row>
    <row r="76" spans="1:17" x14ac:dyDescent="0.25">
      <c r="A76" s="6" t="s">
        <v>5</v>
      </c>
      <c r="B76" s="5">
        <v>66.395580427222995</v>
      </c>
      <c r="C76" s="5">
        <v>67.745096590908986</v>
      </c>
      <c r="D76" s="5">
        <v>72.496018292282997</v>
      </c>
      <c r="E76" s="5">
        <v>75.368796896467018</v>
      </c>
      <c r="F76" s="5">
        <v>74.632578165476986</v>
      </c>
      <c r="G76" s="5">
        <v>76.488393116869005</v>
      </c>
      <c r="H76" s="5">
        <v>79.207366721398003</v>
      </c>
      <c r="I76" s="5">
        <v>84.842041514727001</v>
      </c>
      <c r="J76" s="5">
        <v>93.579899586399009</v>
      </c>
      <c r="K76" s="5">
        <v>100.00000000000003</v>
      </c>
      <c r="L76" s="5">
        <v>102.436573825579</v>
      </c>
      <c r="M76" s="5">
        <v>105.90952263753802</v>
      </c>
      <c r="N76" s="5">
        <v>114.787468026238</v>
      </c>
      <c r="O76" s="5">
        <v>129.48021105154697</v>
      </c>
      <c r="P76" s="5">
        <v>134.275550377131</v>
      </c>
      <c r="Q76" s="5">
        <v>140.47046298412801</v>
      </c>
    </row>
    <row r="77" spans="1:17" x14ac:dyDescent="0.25">
      <c r="A77" s="4" t="s">
        <v>4</v>
      </c>
      <c r="B77" s="3">
        <v>66.395580427222995</v>
      </c>
      <c r="C77" s="3">
        <v>67.745096590909</v>
      </c>
      <c r="D77" s="3">
        <v>72.496018292282997</v>
      </c>
      <c r="E77" s="3">
        <v>75.368796896467003</v>
      </c>
      <c r="F77" s="3">
        <v>74.632578165476986</v>
      </c>
      <c r="G77" s="3">
        <v>76.488393116869005</v>
      </c>
      <c r="H77" s="3">
        <v>79.207366721398003</v>
      </c>
      <c r="I77" s="3">
        <v>84.842041514727001</v>
      </c>
      <c r="J77" s="3">
        <v>93.57989958639898</v>
      </c>
      <c r="K77" s="3">
        <v>100</v>
      </c>
      <c r="L77" s="3">
        <v>102.436573825579</v>
      </c>
      <c r="M77" s="3">
        <v>105.90952263753802</v>
      </c>
      <c r="N77" s="3">
        <v>114.78746802623799</v>
      </c>
      <c r="O77" s="3">
        <v>129.480211051547</v>
      </c>
      <c r="P77" s="3">
        <v>134.27555037713103</v>
      </c>
      <c r="Q77" s="3">
        <v>140.47046298412798</v>
      </c>
    </row>
    <row r="78" spans="1:17" x14ac:dyDescent="0.25">
      <c r="A78" s="6" t="s">
        <v>3</v>
      </c>
      <c r="B78" s="5">
        <v>66.395580427222995</v>
      </c>
      <c r="C78" s="5">
        <v>67.745096590909</v>
      </c>
      <c r="D78" s="5">
        <v>72.496018292282997</v>
      </c>
      <c r="E78" s="5">
        <v>75.368796896466989</v>
      </c>
      <c r="F78" s="5">
        <v>74.632578165477</v>
      </c>
      <c r="G78" s="5">
        <v>76.48839311686902</v>
      </c>
      <c r="H78" s="5">
        <v>79.207366721398003</v>
      </c>
      <c r="I78" s="5">
        <v>84.842041514727001</v>
      </c>
      <c r="J78" s="5">
        <v>93.57989958639898</v>
      </c>
      <c r="K78" s="5">
        <v>100</v>
      </c>
      <c r="L78" s="5">
        <v>102.436573825579</v>
      </c>
      <c r="M78" s="5">
        <v>105.90952263753802</v>
      </c>
      <c r="N78" s="5">
        <v>114.787468026238</v>
      </c>
      <c r="O78" s="5">
        <v>129.480211051547</v>
      </c>
      <c r="P78" s="5">
        <v>134.27555037713103</v>
      </c>
      <c r="Q78" s="5">
        <v>140.47046298412798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>
        <v>79.207366721398003</v>
      </c>
      <c r="I79" s="3">
        <v>84.842041514727001</v>
      </c>
      <c r="J79" s="3">
        <v>93.579899586398994</v>
      </c>
      <c r="K79" s="3">
        <v>100</v>
      </c>
      <c r="L79" s="3">
        <v>102.436573825579</v>
      </c>
      <c r="M79" s="3">
        <v>105.90952263753799</v>
      </c>
      <c r="N79" s="3">
        <v>114.787468026238</v>
      </c>
      <c r="O79" s="3">
        <v>129.480211051547</v>
      </c>
      <c r="P79" s="3">
        <v>134.27555037713103</v>
      </c>
      <c r="Q79" s="3">
        <v>140.47046298412801</v>
      </c>
    </row>
    <row r="80" spans="1:17" x14ac:dyDescent="0.25">
      <c r="A80" s="6" t="s">
        <v>1</v>
      </c>
      <c r="B80" s="5">
        <v>66.395580427222995</v>
      </c>
      <c r="C80" s="5">
        <v>67.745096590909</v>
      </c>
      <c r="D80" s="5">
        <v>72.496018292282997</v>
      </c>
      <c r="E80" s="5">
        <v>75.368796896467003</v>
      </c>
      <c r="F80" s="5">
        <v>74.632578165477</v>
      </c>
      <c r="G80" s="5">
        <v>76.48839311686902</v>
      </c>
      <c r="H80" s="5">
        <v>79.207366721398003</v>
      </c>
      <c r="I80" s="5">
        <v>84.842041514727015</v>
      </c>
      <c r="J80" s="5">
        <v>93.579899586398994</v>
      </c>
      <c r="K80" s="5">
        <v>100</v>
      </c>
      <c r="L80" s="5">
        <v>102.436573825579</v>
      </c>
      <c r="M80" s="5">
        <v>105.90952263753802</v>
      </c>
      <c r="N80" s="5">
        <v>114.78746802623799</v>
      </c>
      <c r="O80" s="5">
        <v>129.480211051547</v>
      </c>
      <c r="P80" s="5">
        <v>134.27555037713103</v>
      </c>
      <c r="Q80" s="5">
        <v>140.47046298412801</v>
      </c>
    </row>
    <row r="81" spans="1:17" x14ac:dyDescent="0.25">
      <c r="A81" s="4" t="s">
        <v>0</v>
      </c>
      <c r="B81" s="3">
        <v>66.395580427222995</v>
      </c>
      <c r="C81" s="3">
        <v>67.745096590909</v>
      </c>
      <c r="D81" s="3">
        <v>72.496018292282997</v>
      </c>
      <c r="E81" s="3">
        <v>75.368796896466989</v>
      </c>
      <c r="F81" s="3">
        <v>74.632578165477</v>
      </c>
      <c r="G81" s="3">
        <v>76.488393116869005</v>
      </c>
      <c r="H81" s="3">
        <v>79.207366721398003</v>
      </c>
      <c r="I81" s="3">
        <v>84.842041514727001</v>
      </c>
      <c r="J81" s="3">
        <v>93.57989958639898</v>
      </c>
      <c r="K81" s="3">
        <v>100</v>
      </c>
      <c r="L81" s="3">
        <v>102.436573825579</v>
      </c>
      <c r="M81" s="3">
        <v>105.90952263753802</v>
      </c>
      <c r="N81" s="3">
        <v>114.78746802623799</v>
      </c>
      <c r="O81" s="3">
        <v>129.480211051547</v>
      </c>
      <c r="P81" s="3">
        <v>134.275550377131</v>
      </c>
      <c r="Q81" s="3">
        <v>140.47046298412801</v>
      </c>
    </row>
    <row r="82" spans="1:17" ht="15.75" thickBot="1" x14ac:dyDescent="0.3">
      <c r="A82" s="2" t="s">
        <v>34</v>
      </c>
      <c r="B82" s="1">
        <v>66.395580427222995</v>
      </c>
      <c r="C82" s="1">
        <v>67.745096590908986</v>
      </c>
      <c r="D82" s="1">
        <v>72.496018292282997</v>
      </c>
      <c r="E82" s="1">
        <v>75.368796896466989</v>
      </c>
      <c r="F82" s="1">
        <v>74.632578165477</v>
      </c>
      <c r="G82" s="1">
        <v>76.48839311686902</v>
      </c>
      <c r="H82" s="1">
        <v>79.207366721398003</v>
      </c>
      <c r="I82" s="1">
        <v>84.842041514727015</v>
      </c>
      <c r="J82" s="1">
        <v>93.57989958639898</v>
      </c>
      <c r="K82" s="1">
        <v>100</v>
      </c>
      <c r="L82" s="1">
        <v>102.436573825579</v>
      </c>
      <c r="M82" s="1">
        <v>105.90952263753802</v>
      </c>
      <c r="N82" s="1">
        <v>114.78746802623796</v>
      </c>
      <c r="O82" s="1">
        <v>129.480211051547</v>
      </c>
      <c r="P82" s="1">
        <v>134.275550377131</v>
      </c>
      <c r="Q82" s="1">
        <v>140.47046298412801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Q82"/>
  <sheetViews>
    <sheetView zoomScale="85" zoomScaleNormal="85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44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54.126096230379659</v>
      </c>
      <c r="H11" s="28">
        <v>105.45160207777839</v>
      </c>
      <c r="I11" s="28">
        <v>100.77092324322682</v>
      </c>
      <c r="J11" s="28">
        <v>92.372107261360966</v>
      </c>
      <c r="K11" s="28">
        <v>105.87590887517875</v>
      </c>
      <c r="L11" s="28">
        <v>67.547235978284334</v>
      </c>
      <c r="M11" s="28">
        <v>57.169346082186465</v>
      </c>
      <c r="N11" s="28">
        <v>63.383150406468488</v>
      </c>
      <c r="O11" s="28">
        <v>66.739252462437847</v>
      </c>
      <c r="P11" s="28">
        <v>76.065976124818164</v>
      </c>
      <c r="Q11" s="28">
        <v>96.744441044878471</v>
      </c>
    </row>
    <row r="12" spans="1:17" x14ac:dyDescent="0.25">
      <c r="A12" s="6" t="s">
        <v>9</v>
      </c>
      <c r="B12" s="28">
        <v>2977.6263021854406</v>
      </c>
      <c r="C12" s="28">
        <v>2856.7882766162443</v>
      </c>
      <c r="D12" s="28">
        <v>3330.1664795418019</v>
      </c>
      <c r="E12" s="28">
        <v>3069.8654648087322</v>
      </c>
      <c r="F12" s="28">
        <v>2807.2059954278607</v>
      </c>
      <c r="G12" s="28">
        <v>2563.0196976463631</v>
      </c>
      <c r="H12" s="28">
        <v>2523.6380469079195</v>
      </c>
      <c r="I12" s="28">
        <v>2357.4973710857207</v>
      </c>
      <c r="J12" s="28">
        <v>2278.6234396274781</v>
      </c>
      <c r="K12" s="28">
        <v>2497.6667975445025</v>
      </c>
      <c r="L12" s="28">
        <v>2390.9472760978301</v>
      </c>
      <c r="M12" s="28">
        <v>2382.7522878026157</v>
      </c>
      <c r="N12" s="28">
        <v>2520.3970383594533</v>
      </c>
      <c r="O12" s="28">
        <v>2751.9749618668802</v>
      </c>
      <c r="P12" s="28">
        <v>3028.381256925607</v>
      </c>
      <c r="Q12" s="28">
        <v>2935.9584404355237</v>
      </c>
    </row>
    <row r="13" spans="1:17" x14ac:dyDescent="0.25">
      <c r="A13" s="4" t="s">
        <v>8</v>
      </c>
      <c r="B13" s="28">
        <v>412.08195113876548</v>
      </c>
      <c r="C13" s="28">
        <v>389.73752183419134</v>
      </c>
      <c r="D13" s="28">
        <v>331.93184415778944</v>
      </c>
      <c r="E13" s="28">
        <v>303.11076729595698</v>
      </c>
      <c r="F13" s="28">
        <v>294.40112822081392</v>
      </c>
      <c r="G13" s="28">
        <v>347.86567316087655</v>
      </c>
      <c r="H13" s="28">
        <v>409.52310517641865</v>
      </c>
      <c r="I13" s="28">
        <v>403.95738988537249</v>
      </c>
      <c r="J13" s="28">
        <v>369.50922253719295</v>
      </c>
      <c r="K13" s="28">
        <v>390.32413358961821</v>
      </c>
      <c r="L13" s="28">
        <v>506.33302198523404</v>
      </c>
      <c r="M13" s="28">
        <v>418.89339018489915</v>
      </c>
      <c r="N13" s="28">
        <v>440.71352939745964</v>
      </c>
      <c r="O13" s="28">
        <v>459.49194584679839</v>
      </c>
      <c r="P13" s="28">
        <v>394.67475748590726</v>
      </c>
      <c r="Q13" s="28">
        <v>515.86551571595999</v>
      </c>
    </row>
    <row r="14" spans="1:17" x14ac:dyDescent="0.25">
      <c r="A14" s="6" t="s">
        <v>7</v>
      </c>
      <c r="B14" s="28">
        <v>207.13562624495484</v>
      </c>
      <c r="C14" s="28">
        <v>208.78177066250348</v>
      </c>
      <c r="D14" s="28">
        <v>202.4485331525006</v>
      </c>
      <c r="E14" s="28">
        <v>184.86138960648915</v>
      </c>
      <c r="F14" s="28">
        <v>153.08013540969367</v>
      </c>
      <c r="G14" s="28">
        <v>160.4393547444775</v>
      </c>
      <c r="H14" s="28">
        <v>175.22490508502463</v>
      </c>
      <c r="I14" s="28">
        <v>160.402842731265</v>
      </c>
      <c r="J14" s="28">
        <v>152.10013275838168</v>
      </c>
      <c r="K14" s="28">
        <v>175.10235163253839</v>
      </c>
      <c r="L14" s="28">
        <v>169.55499631006415</v>
      </c>
      <c r="M14" s="28">
        <v>143.13377022522337</v>
      </c>
      <c r="N14" s="28">
        <v>164.16260484617658</v>
      </c>
      <c r="O14" s="28">
        <v>176.4888865194529</v>
      </c>
      <c r="P14" s="28">
        <v>198.83109734012507</v>
      </c>
      <c r="Q14" s="28">
        <v>248.05750610519362</v>
      </c>
    </row>
    <row r="15" spans="1:17" x14ac:dyDescent="0.25">
      <c r="A15" s="4" t="s">
        <v>6</v>
      </c>
      <c r="B15" s="28">
        <v>126.24145834112804</v>
      </c>
      <c r="C15" s="28">
        <v>134.58483910594998</v>
      </c>
      <c r="D15" s="28">
        <v>167.12670316073152</v>
      </c>
      <c r="E15" s="28">
        <v>155.47551141158996</v>
      </c>
      <c r="F15" s="28">
        <v>137.98880626037425</v>
      </c>
      <c r="G15" s="28">
        <v>117.51946228132542</v>
      </c>
      <c r="H15" s="28">
        <v>95.79222275688052</v>
      </c>
      <c r="I15" s="28">
        <v>69.179993172391136</v>
      </c>
      <c r="J15" s="28">
        <v>50.84328849083473</v>
      </c>
      <c r="K15" s="28">
        <v>47.542253681890301</v>
      </c>
      <c r="L15" s="28">
        <v>52.513829001514878</v>
      </c>
      <c r="M15" s="28">
        <v>46.711624326916805</v>
      </c>
      <c r="N15" s="28">
        <v>50.048712085026985</v>
      </c>
      <c r="O15" s="28">
        <v>51.867743579303479</v>
      </c>
      <c r="P15" s="28">
        <v>62.194683987289359</v>
      </c>
      <c r="Q15" s="28">
        <v>82.446832209309562</v>
      </c>
    </row>
    <row r="16" spans="1:17" x14ac:dyDescent="0.25">
      <c r="A16" s="6" t="s">
        <v>5</v>
      </c>
      <c r="B16" s="28">
        <v>92.707793317612129</v>
      </c>
      <c r="C16" s="28">
        <v>92.125202894491764</v>
      </c>
      <c r="D16" s="28">
        <v>89.779482713474536</v>
      </c>
      <c r="E16" s="28">
        <v>82.391123408657407</v>
      </c>
      <c r="F16" s="28">
        <v>84.442864405480108</v>
      </c>
      <c r="G16" s="28">
        <v>77.308807753728615</v>
      </c>
      <c r="H16" s="28">
        <v>74.836479441480449</v>
      </c>
      <c r="I16" s="28">
        <v>74.730001461244115</v>
      </c>
      <c r="J16" s="28">
        <v>72.410834938815952</v>
      </c>
      <c r="K16" s="28">
        <v>85.008960036970407</v>
      </c>
      <c r="L16" s="28">
        <v>91.84981736667234</v>
      </c>
      <c r="M16" s="28">
        <v>76.877905724573736</v>
      </c>
      <c r="N16" s="28">
        <v>87.067492307044589</v>
      </c>
      <c r="O16" s="28">
        <v>91.453325563290306</v>
      </c>
      <c r="P16" s="28">
        <v>106.72384850005244</v>
      </c>
      <c r="Q16" s="28">
        <v>107.58541670793564</v>
      </c>
    </row>
    <row r="17" spans="1:17" x14ac:dyDescent="0.25">
      <c r="A17" s="4" t="s">
        <v>4</v>
      </c>
      <c r="B17" s="28">
        <v>57.457004729088858</v>
      </c>
      <c r="C17" s="28">
        <v>56.106083492501938</v>
      </c>
      <c r="D17" s="28">
        <v>51.503254387379073</v>
      </c>
      <c r="E17" s="28">
        <v>46.414294178967964</v>
      </c>
      <c r="F17" s="28">
        <v>46.191418987555281</v>
      </c>
      <c r="G17" s="28">
        <v>42.048704351920449</v>
      </c>
      <c r="H17" s="28">
        <v>42.816031582855295</v>
      </c>
      <c r="I17" s="28">
        <v>49.494894116072409</v>
      </c>
      <c r="J17" s="28">
        <v>46.302412446494316</v>
      </c>
      <c r="K17" s="28">
        <v>54.952227001792238</v>
      </c>
      <c r="L17" s="28">
        <v>75.584975968405558</v>
      </c>
      <c r="M17" s="28">
        <v>62.564377136892418</v>
      </c>
      <c r="N17" s="28">
        <v>65.406738151129801</v>
      </c>
      <c r="O17" s="28">
        <v>70.002587097080976</v>
      </c>
      <c r="P17" s="28">
        <v>80.690554369627208</v>
      </c>
      <c r="Q17" s="28">
        <v>87.113509085210893</v>
      </c>
    </row>
    <row r="18" spans="1:17" x14ac:dyDescent="0.25">
      <c r="A18" s="6" t="s">
        <v>3</v>
      </c>
      <c r="B18" s="28">
        <v>1153.9357156538631</v>
      </c>
      <c r="C18" s="28">
        <v>1101.0142226010566</v>
      </c>
      <c r="D18" s="28">
        <v>976.09651351065327</v>
      </c>
      <c r="E18" s="28">
        <v>869.75062062734298</v>
      </c>
      <c r="F18" s="28">
        <v>867.93256301906672</v>
      </c>
      <c r="G18" s="28">
        <v>839.93898012680711</v>
      </c>
      <c r="H18" s="28">
        <v>862.2814280613718</v>
      </c>
      <c r="I18" s="28">
        <v>896.97198606623499</v>
      </c>
      <c r="J18" s="28">
        <v>855.42695642829483</v>
      </c>
      <c r="K18" s="28">
        <v>961.89273425784643</v>
      </c>
      <c r="L18" s="28">
        <v>1107.6510919569773</v>
      </c>
      <c r="M18" s="28">
        <v>820.97796236252725</v>
      </c>
      <c r="N18" s="28">
        <v>903.60068094994597</v>
      </c>
      <c r="O18" s="28">
        <v>964.81782006188769</v>
      </c>
      <c r="P18" s="28">
        <v>1005.8762036799218</v>
      </c>
      <c r="Q18" s="28">
        <v>969.60223255261496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200.65682374269295</v>
      </c>
      <c r="J19" s="28">
        <v>158.55843441256636</v>
      </c>
      <c r="K19" s="28">
        <v>179.88434893318345</v>
      </c>
      <c r="L19" s="28">
        <v>154.79540288667675</v>
      </c>
      <c r="M19" s="28">
        <v>101.60006996907632</v>
      </c>
      <c r="N19" s="28">
        <v>104.33452880667637</v>
      </c>
      <c r="O19" s="28">
        <v>113.84355107101109</v>
      </c>
      <c r="P19" s="28">
        <v>124.16050328526549</v>
      </c>
      <c r="Q19" s="28">
        <v>158.35152519614539</v>
      </c>
    </row>
    <row r="20" spans="1:17" x14ac:dyDescent="0.25">
      <c r="A20" s="6" t="s">
        <v>1</v>
      </c>
      <c r="B20" s="28">
        <v>558.15714838915426</v>
      </c>
      <c r="C20" s="28">
        <v>531.38308279307205</v>
      </c>
      <c r="D20" s="28">
        <v>392.63100349919961</v>
      </c>
      <c r="E20" s="28">
        <v>346.43893085823322</v>
      </c>
      <c r="F20" s="28">
        <v>349.40513405433319</v>
      </c>
      <c r="G20" s="28">
        <v>484.29864116207455</v>
      </c>
      <c r="H20" s="28">
        <v>612.41629097117607</v>
      </c>
      <c r="I20" s="28">
        <v>821.88160150560157</v>
      </c>
      <c r="J20" s="28">
        <v>684.38448295934336</v>
      </c>
      <c r="K20" s="28">
        <v>759.04265562088722</v>
      </c>
      <c r="L20" s="28">
        <v>858.92764060393426</v>
      </c>
      <c r="M20" s="28">
        <v>777.29961786818399</v>
      </c>
      <c r="N20" s="28">
        <v>798.01498310597583</v>
      </c>
      <c r="O20" s="28">
        <v>848.79833012067672</v>
      </c>
      <c r="P20" s="28">
        <v>909.71192988238886</v>
      </c>
      <c r="Q20" s="28">
        <v>840.44041528441505</v>
      </c>
    </row>
    <row r="21" spans="1:17" x14ac:dyDescent="0.25">
      <c r="A21" s="4" t="s">
        <v>0</v>
      </c>
      <c r="B21" s="28">
        <v>0</v>
      </c>
      <c r="C21" s="28">
        <v>0</v>
      </c>
      <c r="D21" s="28">
        <v>58.296185876470176</v>
      </c>
      <c r="E21" s="28">
        <v>52.658897804020611</v>
      </c>
      <c r="F21" s="28">
        <v>53.802954214818243</v>
      </c>
      <c r="G21" s="28">
        <v>59.147582542059922</v>
      </c>
      <c r="H21" s="28">
        <v>65.505887939087188</v>
      </c>
      <c r="I21" s="28">
        <v>73.643172990186031</v>
      </c>
      <c r="J21" s="28">
        <v>68.968688139247348</v>
      </c>
      <c r="K21" s="28">
        <v>76.652628825592245</v>
      </c>
      <c r="L21" s="28">
        <v>85.008711844415828</v>
      </c>
      <c r="M21" s="28">
        <v>72.06864831690207</v>
      </c>
      <c r="N21" s="28">
        <v>79.82354158463221</v>
      </c>
      <c r="O21" s="28">
        <v>84.913595811181764</v>
      </c>
      <c r="P21" s="28">
        <v>107.08318841898736</v>
      </c>
      <c r="Q21" s="28">
        <v>193.02016566281895</v>
      </c>
    </row>
    <row r="22" spans="1:17" ht="15.75" thickBot="1" x14ac:dyDescent="0.3">
      <c r="A22" s="2" t="s">
        <v>34</v>
      </c>
      <c r="B22" s="29">
        <v>5585.3430000000071</v>
      </c>
      <c r="C22" s="29">
        <v>5370.5210000000116</v>
      </c>
      <c r="D22" s="29">
        <v>5599.9800000000005</v>
      </c>
      <c r="E22" s="29">
        <v>5110.9669999999905</v>
      </c>
      <c r="F22" s="29">
        <v>4794.4509999999955</v>
      </c>
      <c r="G22" s="29">
        <v>4745.7130000000143</v>
      </c>
      <c r="H22" s="29">
        <v>4967.4859999999926</v>
      </c>
      <c r="I22" s="29">
        <v>5209.1870000000081</v>
      </c>
      <c r="J22" s="29">
        <v>4829.5000000000109</v>
      </c>
      <c r="K22" s="29">
        <v>5333.9449999999997</v>
      </c>
      <c r="L22" s="29">
        <v>5560.7140000000109</v>
      </c>
      <c r="M22" s="29">
        <v>4960.0489999999982</v>
      </c>
      <c r="N22" s="29">
        <v>5276.9529999999904</v>
      </c>
      <c r="O22" s="29">
        <v>5680.3920000000016</v>
      </c>
      <c r="P22" s="29">
        <v>6094.3939999999902</v>
      </c>
      <c r="Q22" s="29">
        <v>6235.1860000000061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 t="s">
        <v>40</v>
      </c>
      <c r="F26" s="30" t="s">
        <v>40</v>
      </c>
      <c r="G26" s="30" t="s">
        <v>40</v>
      </c>
      <c r="H26" s="30">
        <v>0.9482580385797521</v>
      </c>
      <c r="I26" s="30">
        <v>-4.4386986468913259E-2</v>
      </c>
      <c r="J26" s="30">
        <v>-8.3345628992541387E-2</v>
      </c>
      <c r="K26" s="30">
        <v>0.14618916915697988</v>
      </c>
      <c r="L26" s="30">
        <v>-0.36201505426585368</v>
      </c>
      <c r="M26" s="30">
        <v>-0.15363900159340704</v>
      </c>
      <c r="N26" s="30">
        <v>0.10869119117348447</v>
      </c>
      <c r="O26" s="30">
        <v>5.2949435842918557E-2</v>
      </c>
      <c r="P26" s="30">
        <v>0.1397486983785079</v>
      </c>
      <c r="Q26" s="30">
        <v>0.27184907068212216</v>
      </c>
    </row>
    <row r="27" spans="1:17" x14ac:dyDescent="0.25">
      <c r="A27" s="6" t="s">
        <v>9</v>
      </c>
      <c r="B27" s="30" t="s">
        <v>40</v>
      </c>
      <c r="C27" s="30">
        <v>-4.0581998312047007E-2</v>
      </c>
      <c r="D27" s="30">
        <v>0.16570293528586433</v>
      </c>
      <c r="E27" s="30">
        <v>-7.816456514476855E-2</v>
      </c>
      <c r="F27" s="30">
        <v>-8.5560579898975031E-2</v>
      </c>
      <c r="G27" s="30">
        <v>-8.6985528735407214E-2</v>
      </c>
      <c r="H27" s="30">
        <v>-1.5365332843367496E-2</v>
      </c>
      <c r="I27" s="30">
        <v>-6.5833797372710445E-2</v>
      </c>
      <c r="J27" s="30">
        <v>-3.3456636018184827E-2</v>
      </c>
      <c r="K27" s="30">
        <v>9.6129686945042092E-2</v>
      </c>
      <c r="L27" s="30">
        <v>-4.2727685514973412E-2</v>
      </c>
      <c r="M27" s="30">
        <v>-3.4275069037026373E-3</v>
      </c>
      <c r="N27" s="30">
        <v>5.7767125546975828E-2</v>
      </c>
      <c r="O27" s="30">
        <v>9.188152500693425E-2</v>
      </c>
      <c r="P27" s="30">
        <v>0.10043924777252289</v>
      </c>
      <c r="Q27" s="30">
        <v>-3.0518884066767171E-2</v>
      </c>
    </row>
    <row r="28" spans="1:17" x14ac:dyDescent="0.25">
      <c r="A28" s="4" t="s">
        <v>8</v>
      </c>
      <c r="B28" s="30" t="s">
        <v>40</v>
      </c>
      <c r="C28" s="30">
        <v>-5.4223266131473435E-2</v>
      </c>
      <c r="D28" s="30">
        <v>-0.14831950848446807</v>
      </c>
      <c r="E28" s="30">
        <v>-8.6828297342064875E-2</v>
      </c>
      <c r="F28" s="30">
        <v>-2.8734179101724155E-2</v>
      </c>
      <c r="G28" s="30">
        <v>0.18160441593132015</v>
      </c>
      <c r="H28" s="30">
        <v>0.17724494473769914</v>
      </c>
      <c r="I28" s="30">
        <v>-1.3590723504229407E-2</v>
      </c>
      <c r="J28" s="30">
        <v>-8.5276735147621907E-2</v>
      </c>
      <c r="K28" s="30">
        <v>5.633123554941899E-2</v>
      </c>
      <c r="L28" s="30">
        <v>0.29721167207556287</v>
      </c>
      <c r="M28" s="30">
        <v>-0.17269193989659415</v>
      </c>
      <c r="N28" s="30">
        <v>5.2089958265822967E-2</v>
      </c>
      <c r="O28" s="30">
        <v>4.2609121791682858E-2</v>
      </c>
      <c r="P28" s="30">
        <v>-0.14106273014522475</v>
      </c>
      <c r="Q28" s="30">
        <v>0.30706488299895929</v>
      </c>
    </row>
    <row r="29" spans="1:17" x14ac:dyDescent="0.25">
      <c r="A29" s="6" t="s">
        <v>7</v>
      </c>
      <c r="B29" s="30" t="s">
        <v>40</v>
      </c>
      <c r="C29" s="30">
        <v>7.9471815032048365E-3</v>
      </c>
      <c r="D29" s="30">
        <v>-3.0334245609213495E-2</v>
      </c>
      <c r="E29" s="30">
        <v>-8.6872170779145108E-2</v>
      </c>
      <c r="F29" s="30">
        <v>-0.17191937302022675</v>
      </c>
      <c r="G29" s="30">
        <v>4.8074293343731922E-2</v>
      </c>
      <c r="H29" s="30">
        <v>9.2156630548005047E-2</v>
      </c>
      <c r="I29" s="30">
        <v>-8.458878802968961E-2</v>
      </c>
      <c r="J29" s="30">
        <v>-5.1761613644176308E-2</v>
      </c>
      <c r="K29" s="30">
        <v>0.15123076132153579</v>
      </c>
      <c r="L29" s="30">
        <v>-3.1680644324615703E-2</v>
      </c>
      <c r="M29" s="30">
        <v>-0.15582688012640133</v>
      </c>
      <c r="N29" s="30">
        <v>0.14691735282221652</v>
      </c>
      <c r="O29" s="30">
        <v>7.5085807055914389E-2</v>
      </c>
      <c r="P29" s="30">
        <v>0.12659273488140887</v>
      </c>
      <c r="Q29" s="30">
        <v>0.2475790227162542</v>
      </c>
    </row>
    <row r="30" spans="1:17" x14ac:dyDescent="0.25">
      <c r="A30" s="4" t="s">
        <v>6</v>
      </c>
      <c r="B30" s="30" t="s">
        <v>40</v>
      </c>
      <c r="C30" s="30">
        <v>6.6090655751746441E-2</v>
      </c>
      <c r="D30" s="30">
        <v>0.24179442700201492</v>
      </c>
      <c r="E30" s="30">
        <v>-6.9714722595444312E-2</v>
      </c>
      <c r="F30" s="30">
        <v>-0.11247240798535274</v>
      </c>
      <c r="G30" s="30">
        <v>-0.14834061206692917</v>
      </c>
      <c r="H30" s="30">
        <v>-0.18488205359919774</v>
      </c>
      <c r="I30" s="30">
        <v>-0.27781200622132862</v>
      </c>
      <c r="J30" s="30">
        <v>-0.2650579140108148</v>
      </c>
      <c r="K30" s="30">
        <v>-6.4925674694300883E-2</v>
      </c>
      <c r="L30" s="30">
        <v>0.10457172167078688</v>
      </c>
      <c r="M30" s="30">
        <v>-0.11048908039881644</v>
      </c>
      <c r="N30" s="30">
        <v>7.1440199440618413E-2</v>
      </c>
      <c r="O30" s="30">
        <v>3.6345220855756866E-2</v>
      </c>
      <c r="P30" s="30">
        <v>0.19910140089661787</v>
      </c>
      <c r="Q30" s="30">
        <v>0.3256250683122548</v>
      </c>
    </row>
    <row r="31" spans="1:17" x14ac:dyDescent="0.25">
      <c r="A31" s="6" t="s">
        <v>5</v>
      </c>
      <c r="B31" s="30" t="s">
        <v>40</v>
      </c>
      <c r="C31" s="30">
        <v>-6.2841580224484161E-3</v>
      </c>
      <c r="D31" s="30">
        <v>-2.5462306809828306E-2</v>
      </c>
      <c r="E31" s="30">
        <v>-8.2294518541575989E-2</v>
      </c>
      <c r="F31" s="30">
        <v>2.490245201107566E-2</v>
      </c>
      <c r="G31" s="30">
        <v>-8.4483830599291099E-2</v>
      </c>
      <c r="H31" s="30">
        <v>-3.1979904801066161E-2</v>
      </c>
      <c r="I31" s="30">
        <v>-1.4228085157265147E-3</v>
      </c>
      <c r="J31" s="30">
        <v>-3.10339418851866E-2</v>
      </c>
      <c r="K31" s="30">
        <v>0.17398121577798853</v>
      </c>
      <c r="L31" s="30">
        <v>8.0472191716342012E-2</v>
      </c>
      <c r="M31" s="30">
        <v>-0.1630042614274283</v>
      </c>
      <c r="N31" s="30">
        <v>0.13254245789390429</v>
      </c>
      <c r="O31" s="30">
        <v>5.0372798619018777E-2</v>
      </c>
      <c r="P31" s="30">
        <v>0.16697613610774775</v>
      </c>
      <c r="Q31" s="30">
        <v>8.0728742449984736E-3</v>
      </c>
    </row>
    <row r="32" spans="1:17" x14ac:dyDescent="0.25">
      <c r="A32" s="4" t="s">
        <v>4</v>
      </c>
      <c r="B32" s="30" t="s">
        <v>40</v>
      </c>
      <c r="C32" s="30">
        <v>-2.351186322636456E-2</v>
      </c>
      <c r="D32" s="30">
        <v>-8.2037968409218731E-2</v>
      </c>
      <c r="E32" s="30">
        <v>-9.8808517421729469E-2</v>
      </c>
      <c r="F32" s="30">
        <v>-4.8018653596950678E-3</v>
      </c>
      <c r="G32" s="30">
        <v>-8.9685805858247147E-2</v>
      </c>
      <c r="H32" s="30">
        <v>1.8248534473567002E-2</v>
      </c>
      <c r="I32" s="30">
        <v>0.15598976099157014</v>
      </c>
      <c r="J32" s="30">
        <v>-6.4501232432001565E-2</v>
      </c>
      <c r="K32" s="30">
        <v>0.18681131496751679</v>
      </c>
      <c r="L32" s="30">
        <v>0.37546702094421747</v>
      </c>
      <c r="M32" s="30">
        <v>-0.17226437747305412</v>
      </c>
      <c r="N32" s="30">
        <v>4.5430980764312956E-2</v>
      </c>
      <c r="O32" s="30">
        <v>7.0265680201509806E-2</v>
      </c>
      <c r="P32" s="30">
        <v>0.15267960393697955</v>
      </c>
      <c r="Q32" s="30">
        <v>7.9599833781800688E-2</v>
      </c>
    </row>
    <row r="33" spans="1:17" x14ac:dyDescent="0.25">
      <c r="A33" s="6" t="s">
        <v>3</v>
      </c>
      <c r="B33" s="30" t="s">
        <v>40</v>
      </c>
      <c r="C33" s="30">
        <v>-4.586173418059003E-2</v>
      </c>
      <c r="D33" s="30">
        <v>-0.11345694408496876</v>
      </c>
      <c r="E33" s="30">
        <v>-0.10895018208888374</v>
      </c>
      <c r="F33" s="30">
        <v>-2.0903205644910994E-3</v>
      </c>
      <c r="G33" s="30">
        <v>-3.2253177360790697E-2</v>
      </c>
      <c r="H33" s="30">
        <v>2.6600084605183483E-2</v>
      </c>
      <c r="I33" s="30">
        <v>4.0231132059583397E-2</v>
      </c>
      <c r="J33" s="30">
        <v>-4.6316975650644632E-2</v>
      </c>
      <c r="K33" s="30">
        <v>0.12445922709062529</v>
      </c>
      <c r="L33" s="30">
        <v>0.15153286069011807</v>
      </c>
      <c r="M33" s="30">
        <v>-0.25881176092009384</v>
      </c>
      <c r="N33" s="30">
        <v>0.10063938665254235</v>
      </c>
      <c r="O33" s="30">
        <v>6.7748000198035285E-2</v>
      </c>
      <c r="P33" s="30">
        <v>4.2555581752625971E-2</v>
      </c>
      <c r="Q33" s="30">
        <v>-3.6062063099416508E-2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 t="s">
        <v>40</v>
      </c>
      <c r="J34" s="30">
        <v>-0.2098029289256087</v>
      </c>
      <c r="K34" s="30">
        <v>0.13449877075051986</v>
      </c>
      <c r="L34" s="30">
        <v>-0.13947264559311812</v>
      </c>
      <c r="M34" s="30">
        <v>-0.34364930692769924</v>
      </c>
      <c r="N34" s="30">
        <v>2.6913946402126854E-2</v>
      </c>
      <c r="O34" s="30">
        <v>9.1139744177636484E-2</v>
      </c>
      <c r="P34" s="30">
        <v>9.0623949421773542E-2</v>
      </c>
      <c r="Q34" s="30">
        <v>0.27537760403825184</v>
      </c>
    </row>
    <row r="35" spans="1:17" x14ac:dyDescent="0.25">
      <c r="A35" s="6" t="s">
        <v>1</v>
      </c>
      <c r="B35" s="30" t="s">
        <v>40</v>
      </c>
      <c r="C35" s="30">
        <v>-4.796868708633828E-2</v>
      </c>
      <c r="D35" s="30">
        <v>-0.26111497295803909</v>
      </c>
      <c r="E35" s="30">
        <v>-0.11764754242353292</v>
      </c>
      <c r="F35" s="30">
        <v>8.5619799967393551E-3</v>
      </c>
      <c r="G35" s="30">
        <v>0.38606618495412581</v>
      </c>
      <c r="H35" s="30">
        <v>0.26454265802126398</v>
      </c>
      <c r="I35" s="30">
        <v>0.34203092507916999</v>
      </c>
      <c r="J35" s="30">
        <v>-0.16729553051726409</v>
      </c>
      <c r="K35" s="30">
        <v>0.10908805579389358</v>
      </c>
      <c r="L35" s="30">
        <v>0.1315933752120193</v>
      </c>
      <c r="M35" s="30">
        <v>-9.5034807214208983E-2</v>
      </c>
      <c r="N35" s="30">
        <v>2.6650425089112639E-2</v>
      </c>
      <c r="O35" s="30">
        <v>6.3637084628468621E-2</v>
      </c>
      <c r="P35" s="30">
        <v>7.176451413735907E-2</v>
      </c>
      <c r="Q35" s="30">
        <v>-7.6146648540631467E-2</v>
      </c>
    </row>
    <row r="36" spans="1:17" x14ac:dyDescent="0.25">
      <c r="A36" s="4" t="s">
        <v>0</v>
      </c>
      <c r="B36" s="30" t="s">
        <v>40</v>
      </c>
      <c r="C36" s="30" t="s">
        <v>40</v>
      </c>
      <c r="D36" s="30" t="s">
        <v>40</v>
      </c>
      <c r="E36" s="30">
        <v>-9.6700804481359981E-2</v>
      </c>
      <c r="F36" s="30">
        <v>2.1725794851526148E-2</v>
      </c>
      <c r="G36" s="30">
        <v>9.9337079259667727E-2</v>
      </c>
      <c r="H36" s="30">
        <v>0.10749899021664766</v>
      </c>
      <c r="I36" s="30">
        <v>0.12422219295257197</v>
      </c>
      <c r="J36" s="30">
        <v>-6.3474788784041447E-2</v>
      </c>
      <c r="K36" s="30">
        <v>0.11141201744813634</v>
      </c>
      <c r="L36" s="30">
        <v>0.10901234761088463</v>
      </c>
      <c r="M36" s="30">
        <v>-0.15222044007909274</v>
      </c>
      <c r="N36" s="30">
        <v>0.10760425578720612</v>
      </c>
      <c r="O36" s="30">
        <v>6.376632914931335E-2</v>
      </c>
      <c r="P36" s="30">
        <v>0.26108413377173467</v>
      </c>
      <c r="Q36" s="30">
        <v>0.80252538715585864</v>
      </c>
    </row>
    <row r="37" spans="1:17" ht="15.75" thickBot="1" x14ac:dyDescent="0.3">
      <c r="A37" s="2" t="s">
        <v>34</v>
      </c>
      <c r="B37" s="31" t="s">
        <v>40</v>
      </c>
      <c r="C37" s="31">
        <v>-3.8461738160036951E-2</v>
      </c>
      <c r="D37" s="31">
        <v>4.2725649895045237E-2</v>
      </c>
      <c r="E37" s="31">
        <v>-8.7324061871651315E-2</v>
      </c>
      <c r="F37" s="31">
        <v>-6.1928789600871115E-2</v>
      </c>
      <c r="G37" s="31">
        <v>-1.0165501743574223E-2</v>
      </c>
      <c r="H37" s="31">
        <v>4.6731228795331203E-2</v>
      </c>
      <c r="I37" s="31">
        <v>4.8656604165570938E-2</v>
      </c>
      <c r="J37" s="31">
        <v>-7.2887957372234191E-2</v>
      </c>
      <c r="K37" s="31">
        <v>0.10445077130137448</v>
      </c>
      <c r="L37" s="31">
        <v>4.2514311639885838E-2</v>
      </c>
      <c r="M37" s="31">
        <v>-0.10801940182501946</v>
      </c>
      <c r="N37" s="31">
        <v>6.3891304299613205E-2</v>
      </c>
      <c r="O37" s="31">
        <v>7.6453021279517142E-2</v>
      </c>
      <c r="P37" s="31">
        <v>7.2882646127237161E-2</v>
      </c>
      <c r="Q37" s="31">
        <v>2.310188675035052E-2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1.1405261175797925E-2</v>
      </c>
      <c r="H41" s="16">
        <v>2.1228364222421272E-2</v>
      </c>
      <c r="I41" s="16">
        <v>1.9344846564968134E-2</v>
      </c>
      <c r="J41" s="16">
        <v>1.9126639871904081E-2</v>
      </c>
      <c r="K41" s="16">
        <v>1.9849456429561752E-2</v>
      </c>
      <c r="L41" s="16">
        <v>1.2147223536093424E-2</v>
      </c>
      <c r="M41" s="16">
        <v>1.15259639737806E-2</v>
      </c>
      <c r="N41" s="16">
        <v>1.2011316076999094E-2</v>
      </c>
      <c r="O41" s="16">
        <v>1.1749057540824264E-2</v>
      </c>
      <c r="P41" s="16">
        <v>1.2481302673377909E-2</v>
      </c>
      <c r="Q41" s="16">
        <v>1.5515886943048431E-2</v>
      </c>
    </row>
    <row r="42" spans="1:17" x14ac:dyDescent="0.25">
      <c r="A42" s="6" t="s">
        <v>9</v>
      </c>
      <c r="B42" s="17">
        <v>0.53311431405115794</v>
      </c>
      <c r="C42" s="17">
        <v>0.53193875912900035</v>
      </c>
      <c r="D42" s="17">
        <v>0.59467470947071266</v>
      </c>
      <c r="E42" s="17">
        <v>0.60064278732551746</v>
      </c>
      <c r="F42" s="17">
        <v>0.58551145802258975</v>
      </c>
      <c r="G42" s="17">
        <v>0.54007052209991535</v>
      </c>
      <c r="H42" s="17">
        <v>0.50803123489586544</v>
      </c>
      <c r="I42" s="17">
        <v>0.45256531798257904</v>
      </c>
      <c r="J42" s="17">
        <v>0.47181352927372872</v>
      </c>
      <c r="K42" s="17">
        <v>0.46825882110604866</v>
      </c>
      <c r="L42" s="17">
        <v>0.42997127277141489</v>
      </c>
      <c r="M42" s="17">
        <v>0.48038886063476721</v>
      </c>
      <c r="N42" s="17">
        <v>0.47762355252348426</v>
      </c>
      <c r="O42" s="17">
        <v>0.48446919893325663</v>
      </c>
      <c r="P42" s="17">
        <v>0.4969126145972203</v>
      </c>
      <c r="Q42" s="17">
        <v>0.47086942401325654</v>
      </c>
    </row>
    <row r="43" spans="1:17" x14ac:dyDescent="0.25">
      <c r="A43" s="4" t="s">
        <v>8</v>
      </c>
      <c r="B43" s="16">
        <v>7.3779166496805118E-2</v>
      </c>
      <c r="C43" s="16">
        <v>7.2569778953325101E-2</v>
      </c>
      <c r="D43" s="16">
        <v>5.9273755291588438E-2</v>
      </c>
      <c r="E43" s="16">
        <v>5.9305952727919692E-2</v>
      </c>
      <c r="F43" s="16">
        <v>6.1404554602980443E-2</v>
      </c>
      <c r="G43" s="16">
        <v>7.3301034672951251E-2</v>
      </c>
      <c r="H43" s="16">
        <v>8.2440716526713767E-2</v>
      </c>
      <c r="I43" s="16">
        <v>7.7547108576707241E-2</v>
      </c>
      <c r="J43" s="16">
        <v>7.6510865004077472E-2</v>
      </c>
      <c r="K43" s="16">
        <v>7.3177382516996001E-2</v>
      </c>
      <c r="L43" s="16">
        <v>9.1055397199933871E-2</v>
      </c>
      <c r="M43" s="16">
        <v>8.4453478218642464E-2</v>
      </c>
      <c r="N43" s="16">
        <v>8.3516667553692525E-2</v>
      </c>
      <c r="O43" s="16">
        <v>8.08908867287325E-2</v>
      </c>
      <c r="P43" s="16">
        <v>6.4760295689105088E-2</v>
      </c>
      <c r="Q43" s="16">
        <v>8.2734583333353567E-2</v>
      </c>
    </row>
    <row r="44" spans="1:17" x14ac:dyDescent="0.25">
      <c r="A44" s="6" t="s">
        <v>7</v>
      </c>
      <c r="B44" s="17">
        <v>3.7085569542453269E-2</v>
      </c>
      <c r="C44" s="17">
        <v>3.8875515180464434E-2</v>
      </c>
      <c r="D44" s="17">
        <v>3.6151652890278281E-2</v>
      </c>
      <c r="E44" s="17">
        <v>3.616955257321941E-2</v>
      </c>
      <c r="F44" s="17">
        <v>3.192860567553904E-2</v>
      </c>
      <c r="G44" s="17">
        <v>3.3807218166053664E-2</v>
      </c>
      <c r="H44" s="17">
        <v>3.5274363145668633E-2</v>
      </c>
      <c r="I44" s="17">
        <v>3.0792298823456472E-2</v>
      </c>
      <c r="J44" s="17">
        <v>3.1493970961462128E-2</v>
      </c>
      <c r="K44" s="17">
        <v>3.2827925978340305E-2</v>
      </c>
      <c r="L44" s="17">
        <v>3.0491587287183593E-2</v>
      </c>
      <c r="M44" s="17">
        <v>2.8857329882269998E-2</v>
      </c>
      <c r="N44" s="17">
        <v>3.1109355123340472E-2</v>
      </c>
      <c r="O44" s="17">
        <v>3.1069842806526884E-2</v>
      </c>
      <c r="P44" s="17">
        <v>3.2625244994026539E-2</v>
      </c>
      <c r="Q44" s="17">
        <v>3.978349741374089E-2</v>
      </c>
    </row>
    <row r="45" spans="1:17" x14ac:dyDescent="0.25">
      <c r="A45" s="4" t="s">
        <v>6</v>
      </c>
      <c r="B45" s="16">
        <v>2.2602274979554145E-2</v>
      </c>
      <c r="C45" s="16">
        <v>2.5059922325217553E-2</v>
      </c>
      <c r="D45" s="16">
        <v>2.9844160722133205E-2</v>
      </c>
      <c r="E45" s="16">
        <v>3.0419979509081208E-2</v>
      </c>
      <c r="F45" s="16">
        <v>2.8780939936683965E-2</v>
      </c>
      <c r="G45" s="16">
        <v>2.4763288947588079E-2</v>
      </c>
      <c r="H45" s="16">
        <v>1.9283843529077013E-2</v>
      </c>
      <c r="I45" s="16">
        <v>1.3280381981370803E-2</v>
      </c>
      <c r="J45" s="16">
        <v>1.052765058304889E-2</v>
      </c>
      <c r="K45" s="16">
        <v>8.9131503384249945E-3</v>
      </c>
      <c r="L45" s="16">
        <v>9.4437205368797569E-3</v>
      </c>
      <c r="M45" s="16">
        <v>9.4175731584338826E-3</v>
      </c>
      <c r="N45" s="16">
        <v>9.4843960302521315E-3</v>
      </c>
      <c r="O45" s="16">
        <v>9.1310148277272875E-3</v>
      </c>
      <c r="P45" s="16">
        <v>1.0205228606369961E-2</v>
      </c>
      <c r="Q45" s="16">
        <v>1.3222834444603494E-2</v>
      </c>
    </row>
    <row r="46" spans="1:17" x14ac:dyDescent="0.25">
      <c r="A46" s="6" t="s">
        <v>5</v>
      </c>
      <c r="B46" s="17">
        <v>1.6598406457331627E-2</v>
      </c>
      <c r="C46" s="17">
        <v>1.7153866988787785E-2</v>
      </c>
      <c r="D46" s="17">
        <v>1.6032107742076675E-2</v>
      </c>
      <c r="E46" s="17">
        <v>1.612045693283826E-2</v>
      </c>
      <c r="F46" s="17">
        <v>1.7612624345411016E-2</v>
      </c>
      <c r="G46" s="17">
        <v>1.6290240845522767E-2</v>
      </c>
      <c r="H46" s="17">
        <v>1.5065262275823336E-2</v>
      </c>
      <c r="I46" s="17">
        <v>1.4345808945089512E-2</v>
      </c>
      <c r="J46" s="17">
        <v>1.4993443407975109E-2</v>
      </c>
      <c r="K46" s="17">
        <v>1.5937352191852449E-2</v>
      </c>
      <c r="L46" s="17">
        <v>1.6517630176029943E-2</v>
      </c>
      <c r="M46" s="17">
        <v>1.5499424647735086E-2</v>
      </c>
      <c r="N46" s="17">
        <v>1.6499576992071892E-2</v>
      </c>
      <c r="O46" s="17">
        <v>1.6099826484385283E-2</v>
      </c>
      <c r="P46" s="17">
        <v>1.7511806506119002E-2</v>
      </c>
      <c r="Q46" s="17">
        <v>1.7254564131356391E-2</v>
      </c>
    </row>
    <row r="47" spans="1:17" x14ac:dyDescent="0.25">
      <c r="A47" s="4" t="s">
        <v>4</v>
      </c>
      <c r="B47" s="16">
        <v>1.0287104073839115E-2</v>
      </c>
      <c r="C47" s="16">
        <v>1.0447046663163932E-2</v>
      </c>
      <c r="D47" s="16">
        <v>9.1970425586125424E-3</v>
      </c>
      <c r="E47" s="16">
        <v>9.0813136103144575E-3</v>
      </c>
      <c r="F47" s="16">
        <v>9.6343499991042407E-3</v>
      </c>
      <c r="G47" s="16">
        <v>8.8603555149500864E-3</v>
      </c>
      <c r="H47" s="16">
        <v>8.6192556119645547E-3</v>
      </c>
      <c r="I47" s="16">
        <v>9.501462342602086E-3</v>
      </c>
      <c r="J47" s="16">
        <v>9.5874132822226336E-3</v>
      </c>
      <c r="K47" s="16">
        <v>1.0302361010807618E-2</v>
      </c>
      <c r="L47" s="16">
        <v>1.3592674604089585E-2</v>
      </c>
      <c r="M47" s="16">
        <v>1.2613661102318232E-2</v>
      </c>
      <c r="N47" s="16">
        <v>1.2394792629597027E-2</v>
      </c>
      <c r="O47" s="16">
        <v>1.2323548638382871E-2</v>
      </c>
      <c r="P47" s="16">
        <v>1.3240127627066339E-2</v>
      </c>
      <c r="Q47" s="16">
        <v>1.3971276732596398E-2</v>
      </c>
    </row>
    <row r="48" spans="1:17" x14ac:dyDescent="0.25">
      <c r="A48" s="6" t="s">
        <v>3</v>
      </c>
      <c r="B48" s="17">
        <v>0.20660068963604591</v>
      </c>
      <c r="C48" s="17">
        <v>0.20501069125342852</v>
      </c>
      <c r="D48" s="17">
        <v>0.17430357135394289</v>
      </c>
      <c r="E48" s="17">
        <v>0.17017339783789343</v>
      </c>
      <c r="F48" s="17">
        <v>0.18102856052112484</v>
      </c>
      <c r="G48" s="17">
        <v>0.17698899620074046</v>
      </c>
      <c r="H48" s="17">
        <v>0.17358507463561509</v>
      </c>
      <c r="I48" s="17">
        <v>0.17219039862961985</v>
      </c>
      <c r="J48" s="17">
        <v>0.17712536627565853</v>
      </c>
      <c r="K48" s="17">
        <v>0.18033420559414215</v>
      </c>
      <c r="L48" s="17">
        <v>0.19919224257118334</v>
      </c>
      <c r="M48" s="17">
        <v>0.16551811531751554</v>
      </c>
      <c r="N48" s="17">
        <v>0.17123530964743244</v>
      </c>
      <c r="O48" s="17">
        <v>0.16985057018281263</v>
      </c>
      <c r="P48" s="17">
        <v>0.16504942143220858</v>
      </c>
      <c r="Q48" s="17">
        <v>0.15550494124034375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3.8519796609853447E-2</v>
      </c>
      <c r="J49" s="16">
        <v>3.2831231889960864E-2</v>
      </c>
      <c r="K49" s="16">
        <v>3.3724447652381764E-2</v>
      </c>
      <c r="L49" s="16">
        <v>2.7837325006586644E-2</v>
      </c>
      <c r="M49" s="16">
        <v>2.0483682715448245E-2</v>
      </c>
      <c r="N49" s="16">
        <v>1.9771737365611664E-2</v>
      </c>
      <c r="O49" s="16">
        <v>2.0041495564216531E-2</v>
      </c>
      <c r="P49" s="16">
        <v>2.0372903899102304E-2</v>
      </c>
      <c r="Q49" s="16">
        <v>2.5396439688590722E-2</v>
      </c>
    </row>
    <row r="50" spans="1:17" x14ac:dyDescent="0.25">
      <c r="A50" s="6" t="s">
        <v>1</v>
      </c>
      <c r="B50" s="17">
        <v>9.9932474762812876E-2</v>
      </c>
      <c r="C50" s="17">
        <v>9.8944419506612286E-2</v>
      </c>
      <c r="D50" s="17">
        <v>7.0112929599605633E-2</v>
      </c>
      <c r="E50" s="17">
        <v>6.7783441148853804E-2</v>
      </c>
      <c r="F50" s="17">
        <v>7.2876985092627605E-2</v>
      </c>
      <c r="G50" s="17">
        <v>0.10204971121559038</v>
      </c>
      <c r="H50" s="17">
        <v>0.12328495560353406</v>
      </c>
      <c r="I50" s="17">
        <v>0.15777540746868951</v>
      </c>
      <c r="J50" s="17">
        <v>0.1417091796168013</v>
      </c>
      <c r="K50" s="17">
        <v>0.14230417741856866</v>
      </c>
      <c r="L50" s="17">
        <v>0.15446355281065213</v>
      </c>
      <c r="M50" s="17">
        <v>0.15671208447097684</v>
      </c>
      <c r="N50" s="17">
        <v>0.15122647162216099</v>
      </c>
      <c r="O50" s="17">
        <v>0.14942601322596688</v>
      </c>
      <c r="P50" s="17">
        <v>0.1492702850984676</v>
      </c>
      <c r="Q50" s="17">
        <v>0.13478995097891455</v>
      </c>
    </row>
    <row r="51" spans="1:17" x14ac:dyDescent="0.25">
      <c r="A51" s="4" t="s">
        <v>0</v>
      </c>
      <c r="B51" s="16">
        <v>0</v>
      </c>
      <c r="C51" s="16">
        <v>0</v>
      </c>
      <c r="D51" s="16">
        <v>1.041007037104957E-2</v>
      </c>
      <c r="E51" s="16">
        <v>1.0303118334362305E-2</v>
      </c>
      <c r="F51" s="16">
        <v>1.1221921803939241E-2</v>
      </c>
      <c r="G51" s="16">
        <v>1.2463371160889785E-2</v>
      </c>
      <c r="H51" s="16">
        <v>1.3186929553316766E-2</v>
      </c>
      <c r="I51" s="16">
        <v>1.4137172075063905E-2</v>
      </c>
      <c r="J51" s="16">
        <v>1.4280709833160201E-2</v>
      </c>
      <c r="K51" s="16">
        <v>1.4370719762875742E-2</v>
      </c>
      <c r="L51" s="16">
        <v>1.5287373499952643E-2</v>
      </c>
      <c r="M51" s="16">
        <v>1.4529825878111708E-2</v>
      </c>
      <c r="N51" s="16">
        <v>1.5126824435357365E-2</v>
      </c>
      <c r="O51" s="16">
        <v>1.4948545067168206E-2</v>
      </c>
      <c r="P51" s="16">
        <v>1.7570768876936333E-2</v>
      </c>
      <c r="Q51" s="16">
        <v>3.0956601080195326E-2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40.53112154752359</v>
      </c>
      <c r="H56" s="3">
        <v>83.38048189225853</v>
      </c>
      <c r="I56" s="3">
        <v>84.982881290552413</v>
      </c>
      <c r="J56" s="3">
        <v>84.340272968758697</v>
      </c>
      <c r="K56" s="3">
        <v>105.87590887517875</v>
      </c>
      <c r="L56" s="3">
        <v>69.521273173462959</v>
      </c>
      <c r="M56" s="3">
        <v>61.892366273736997</v>
      </c>
      <c r="N56" s="3">
        <v>73.858506775321075</v>
      </c>
      <c r="O56" s="3">
        <v>87.277860555465537</v>
      </c>
      <c r="P56" s="3">
        <v>108.05083139983581</v>
      </c>
      <c r="Q56" s="3">
        <v>144.6457855275645</v>
      </c>
    </row>
    <row r="57" spans="1:17" x14ac:dyDescent="0.25">
      <c r="A57" s="6" t="s">
        <v>9</v>
      </c>
      <c r="B57" s="5">
        <v>1882.5889148543488</v>
      </c>
      <c r="C57" s="5">
        <v>1899.2212434718435</v>
      </c>
      <c r="D57" s="5">
        <v>2327.4970216278175</v>
      </c>
      <c r="E57" s="5">
        <v>2293.8943137776942</v>
      </c>
      <c r="F57" s="5">
        <v>2159.8710138277629</v>
      </c>
      <c r="G57" s="5">
        <v>1940.2711076913233</v>
      </c>
      <c r="H57" s="5">
        <v>1994.3674688560011</v>
      </c>
      <c r="I57" s="5">
        <v>1961.0977765283196</v>
      </c>
      <c r="J57" s="5">
        <v>2080.4120908359801</v>
      </c>
      <c r="K57" s="5">
        <v>2497.6667975445025</v>
      </c>
      <c r="L57" s="5">
        <v>2467.6481484710075</v>
      </c>
      <c r="M57" s="5">
        <v>2581.8690116545358</v>
      </c>
      <c r="N57" s="5">
        <v>2928.3671839136055</v>
      </c>
      <c r="O57" s="5">
        <v>3573.636904524878</v>
      </c>
      <c r="P57" s="5">
        <v>4282.6884069224734</v>
      </c>
      <c r="Q57" s="5">
        <v>4308.7743034823288</v>
      </c>
    </row>
    <row r="58" spans="1:17" x14ac:dyDescent="0.25">
      <c r="A58" s="4" t="s">
        <v>8</v>
      </c>
      <c r="B58" s="3">
        <v>259.32777966839677</v>
      </c>
      <c r="C58" s="3">
        <v>259.69133882881067</v>
      </c>
      <c r="D58" s="3">
        <v>232.714096806187</v>
      </c>
      <c r="E58" s="3">
        <v>225.43939085151459</v>
      </c>
      <c r="F58" s="3">
        <v>222.86056653074493</v>
      </c>
      <c r="G58" s="3">
        <v>283.05143166097514</v>
      </c>
      <c r="H58" s="3">
        <v>355.75749686813981</v>
      </c>
      <c r="I58" s="3">
        <v>354.54337354920182</v>
      </c>
      <c r="J58" s="3">
        <v>343.57057483692131</v>
      </c>
      <c r="K58" s="3">
        <v>390.32413358961821</v>
      </c>
      <c r="L58" s="3">
        <v>520.53914963219279</v>
      </c>
      <c r="M58" s="3">
        <v>449.51907972932491</v>
      </c>
      <c r="N58" s="3">
        <v>503.40765647952901</v>
      </c>
      <c r="O58" s="3">
        <v>583.87623249759872</v>
      </c>
      <c r="P58" s="3">
        <v>562.09005511808368</v>
      </c>
      <c r="Q58" s="3">
        <v>734.76337923808421</v>
      </c>
    </row>
    <row r="59" spans="1:17" x14ac:dyDescent="0.25">
      <c r="A59" s="6" t="s">
        <v>7</v>
      </c>
      <c r="B59" s="5">
        <v>113.68475574767461</v>
      </c>
      <c r="C59" s="5">
        <v>126.85457173027862</v>
      </c>
      <c r="D59" s="5">
        <v>131.60695556737048</v>
      </c>
      <c r="E59" s="5">
        <v>128.8739220555677</v>
      </c>
      <c r="F59" s="5">
        <v>106.87573863699866</v>
      </c>
      <c r="G59" s="5">
        <v>114.66409082226178</v>
      </c>
      <c r="H59" s="5">
        <v>135.52722698495268</v>
      </c>
      <c r="I59" s="5">
        <v>133.64771054732063</v>
      </c>
      <c r="J59" s="5">
        <v>138.0488246571114</v>
      </c>
      <c r="K59" s="5">
        <v>175.10235163253839</v>
      </c>
      <c r="L59" s="5">
        <v>174.69838455755206</v>
      </c>
      <c r="M59" s="5">
        <v>155.4247928975758</v>
      </c>
      <c r="N59" s="5">
        <v>192.57885678518153</v>
      </c>
      <c r="O59" s="5">
        <v>232.30383982813467</v>
      </c>
      <c r="P59" s="5">
        <v>285.97574082867033</v>
      </c>
      <c r="Q59" s="5">
        <v>370.10944105681199</v>
      </c>
    </row>
    <row r="60" spans="1:17" x14ac:dyDescent="0.25">
      <c r="A60" s="4" t="s">
        <v>6</v>
      </c>
      <c r="B60" s="3">
        <v>73.344935475632823</v>
      </c>
      <c r="C60" s="3">
        <v>81.63287512251236</v>
      </c>
      <c r="D60" s="3">
        <v>108.24330122178419</v>
      </c>
      <c r="E60" s="3">
        <v>106.76282663005071</v>
      </c>
      <c r="F60" s="3">
        <v>96.197509083342396</v>
      </c>
      <c r="G60" s="3">
        <v>81.214044632517556</v>
      </c>
      <c r="H60" s="3">
        <v>71.263487071740073</v>
      </c>
      <c r="I60" s="3">
        <v>56.152573471937608</v>
      </c>
      <c r="J60" s="3">
        <v>45.31607917074524</v>
      </c>
      <c r="K60" s="3">
        <v>47.542253681890301</v>
      </c>
      <c r="L60" s="3">
        <v>53.874546164108352</v>
      </c>
      <c r="M60" s="3">
        <v>50.404463328151465</v>
      </c>
      <c r="N60" s="3">
        <v>57.971990144858083</v>
      </c>
      <c r="O60" s="3">
        <v>67.386807848644395</v>
      </c>
      <c r="P60" s="3">
        <v>87.698863085040387</v>
      </c>
      <c r="Q60" s="3">
        <v>121.37875184380154</v>
      </c>
    </row>
    <row r="61" spans="1:17" x14ac:dyDescent="0.25">
      <c r="A61" s="6" t="s">
        <v>5</v>
      </c>
      <c r="B61" s="5">
        <v>50.668743443481034</v>
      </c>
      <c r="C61" s="5">
        <v>56.52434868330127</v>
      </c>
      <c r="D61" s="5">
        <v>58.933499799326739</v>
      </c>
      <c r="E61" s="5">
        <v>58.122702416893503</v>
      </c>
      <c r="F61" s="5">
        <v>57.875936866809916</v>
      </c>
      <c r="G61" s="5">
        <v>54.995549742945343</v>
      </c>
      <c r="H61" s="5">
        <v>58.21792265486804</v>
      </c>
      <c r="I61" s="5">
        <v>62.557702165404791</v>
      </c>
      <c r="J61" s="5">
        <v>65.840883720369959</v>
      </c>
      <c r="K61" s="5">
        <v>85.008960036970407</v>
      </c>
      <c r="L61" s="5">
        <v>94.663143051868403</v>
      </c>
      <c r="M61" s="5">
        <v>83.015442138105172</v>
      </c>
      <c r="N61" s="5">
        <v>101.22177925883403</v>
      </c>
      <c r="O61" s="5">
        <v>118.60791384822213</v>
      </c>
      <c r="P61" s="5">
        <v>150.07091916939476</v>
      </c>
      <c r="Q61" s="5">
        <v>159.22610356034787</v>
      </c>
    </row>
    <row r="62" spans="1:17" x14ac:dyDescent="0.25">
      <c r="A62" s="4" t="s">
        <v>4</v>
      </c>
      <c r="B62" s="3">
        <v>34.826812408938665</v>
      </c>
      <c r="C62" s="3">
        <v>37.513185527593045</v>
      </c>
      <c r="D62" s="3">
        <v>36.204001123917408</v>
      </c>
      <c r="E62" s="3">
        <v>35.311158319127983</v>
      </c>
      <c r="F62" s="3">
        <v>34.700781243103037</v>
      </c>
      <c r="G62" s="3">
        <v>30.988010462076694</v>
      </c>
      <c r="H62" s="3">
        <v>33.111671415110557</v>
      </c>
      <c r="I62" s="3">
        <v>40.838251743640058</v>
      </c>
      <c r="J62" s="3">
        <v>41.94766281396646</v>
      </c>
      <c r="K62" s="3">
        <v>54.952227001792238</v>
      </c>
      <c r="L62" s="3">
        <v>77.770791940815215</v>
      </c>
      <c r="M62" s="3">
        <v>67.679547163404649</v>
      </c>
      <c r="N62" s="3">
        <v>76.44673486876863</v>
      </c>
      <c r="O62" s="3">
        <v>91.538136578837481</v>
      </c>
      <c r="P62" s="3">
        <v>115.08471903495925</v>
      </c>
      <c r="Q62" s="3">
        <v>131.90535933425542</v>
      </c>
    </row>
    <row r="63" spans="1:17" x14ac:dyDescent="0.25">
      <c r="A63" s="6" t="s">
        <v>3</v>
      </c>
      <c r="B63" s="5">
        <v>691.22687328025563</v>
      </c>
      <c r="C63" s="5">
        <v>714.38246329953836</v>
      </c>
      <c r="D63" s="5">
        <v>665.25552386027289</v>
      </c>
      <c r="E63" s="5">
        <v>637.60637666138666</v>
      </c>
      <c r="F63" s="5">
        <v>633.32164621523998</v>
      </c>
      <c r="G63" s="5">
        <v>631.396637465754</v>
      </c>
      <c r="H63" s="5">
        <v>698.41597347959078</v>
      </c>
      <c r="I63" s="5">
        <v>757.78043438999168</v>
      </c>
      <c r="J63" s="5">
        <v>783.66190885193441</v>
      </c>
      <c r="K63" s="5">
        <v>961.89273425784643</v>
      </c>
      <c r="L63" s="5">
        <v>1140.228837535715</v>
      </c>
      <c r="M63" s="5">
        <v>885.15704176007421</v>
      </c>
      <c r="N63" s="5">
        <v>1047.1361142422404</v>
      </c>
      <c r="O63" s="5">
        <v>1247.3202062039361</v>
      </c>
      <c r="P63" s="5">
        <v>1445.8587531917988</v>
      </c>
      <c r="Q63" s="5">
        <v>1467.8174940655624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163.26153484578376</v>
      </c>
      <c r="J64" s="3">
        <v>143.44701044295155</v>
      </c>
      <c r="K64" s="3">
        <v>179.88434893318345</v>
      </c>
      <c r="L64" s="3">
        <v>159.47140873695798</v>
      </c>
      <c r="M64" s="3">
        <v>111.62765894528158</v>
      </c>
      <c r="N64" s="3">
        <v>125.13956192928306</v>
      </c>
      <c r="O64" s="3">
        <v>155.99662486570674</v>
      </c>
      <c r="P64" s="3">
        <v>185.13314998609587</v>
      </c>
      <c r="Q64" s="3">
        <v>235.248284941593</v>
      </c>
    </row>
    <row r="65" spans="1:17" x14ac:dyDescent="0.25">
      <c r="A65" s="6" t="s">
        <v>1</v>
      </c>
      <c r="B65" s="5">
        <v>323.25518512127184</v>
      </c>
      <c r="C65" s="5">
        <v>329.23797333612231</v>
      </c>
      <c r="D65" s="5">
        <v>259.57009023060084</v>
      </c>
      <c r="E65" s="5">
        <v>245.40041428355005</v>
      </c>
      <c r="F65" s="5">
        <v>247.32379879382043</v>
      </c>
      <c r="G65" s="5">
        <v>384.27212432920305</v>
      </c>
      <c r="H65" s="5">
        <v>525.7439497040059</v>
      </c>
      <c r="I65" s="5">
        <v>714.89396165041717</v>
      </c>
      <c r="J65" s="5">
        <v>633.72469728054625</v>
      </c>
      <c r="K65" s="5">
        <v>759.04265562088722</v>
      </c>
      <c r="L65" s="5">
        <v>883.89739791791908</v>
      </c>
      <c r="M65" s="5">
        <v>832.27122456941856</v>
      </c>
      <c r="N65" s="5">
        <v>912.32811706814664</v>
      </c>
      <c r="O65" s="5">
        <v>1075.3848246924106</v>
      </c>
      <c r="P65" s="5">
        <v>1260.5134545965639</v>
      </c>
      <c r="Q65" s="5">
        <v>1228.5052402037422</v>
      </c>
    </row>
    <row r="66" spans="1:17" x14ac:dyDescent="0.25">
      <c r="A66" s="4" t="s">
        <v>0</v>
      </c>
      <c r="B66" s="3">
        <v>0</v>
      </c>
      <c r="C66" s="3">
        <v>0</v>
      </c>
      <c r="D66" s="3">
        <v>37.91350976272247</v>
      </c>
      <c r="E66" s="3">
        <v>36.759895004214528</v>
      </c>
      <c r="F66" s="3">
        <v>36.716008802177683</v>
      </c>
      <c r="G66" s="3">
        <v>41.854881645419383</v>
      </c>
      <c r="H66" s="3">
        <v>50.467321073332641</v>
      </c>
      <c r="I66" s="3">
        <v>62.140799817430405</v>
      </c>
      <c r="J66" s="3">
        <v>62.815994420714695</v>
      </c>
      <c r="K66" s="3">
        <v>76.652628825592245</v>
      </c>
      <c r="L66" s="3">
        <v>87.326918818400884</v>
      </c>
      <c r="M66" s="3">
        <v>78.111371540390678</v>
      </c>
      <c r="N66" s="3">
        <v>93.738498534232022</v>
      </c>
      <c r="O66" s="3">
        <v>112.10364855616643</v>
      </c>
      <c r="P66" s="3">
        <v>153.68810666708447</v>
      </c>
      <c r="Q66" s="3">
        <v>280.32485674590828</v>
      </c>
    </row>
    <row r="67" spans="1:17" ht="15.75" thickBot="1" x14ac:dyDescent="0.3">
      <c r="A67" s="2" t="s">
        <v>34</v>
      </c>
      <c r="B67" s="1">
        <v>3428.924</v>
      </c>
      <c r="C67" s="1">
        <v>3505.0580000000004</v>
      </c>
      <c r="D67" s="1">
        <v>3857.9379999999992</v>
      </c>
      <c r="E67" s="1">
        <v>3768.1709999999998</v>
      </c>
      <c r="F67" s="1">
        <v>3595.7429999999999</v>
      </c>
      <c r="G67" s="1">
        <v>3603.2389999999996</v>
      </c>
      <c r="H67" s="1">
        <v>4006.2529999999997</v>
      </c>
      <c r="I67" s="1">
        <v>4391.8969999999999</v>
      </c>
      <c r="J67" s="1">
        <v>4423.1260000000002</v>
      </c>
      <c r="K67" s="1">
        <v>5333.9449999999997</v>
      </c>
      <c r="L67" s="1">
        <v>5729.64</v>
      </c>
      <c r="M67" s="1">
        <v>5356.9719999999998</v>
      </c>
      <c r="N67" s="1">
        <v>6112.1950000000006</v>
      </c>
      <c r="O67" s="1">
        <v>7345.4330000000009</v>
      </c>
      <c r="P67" s="1">
        <v>8636.8530000000028</v>
      </c>
      <c r="Q67" s="1">
        <v>9182.6990000000005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 t="s">
        <v>40</v>
      </c>
      <c r="E71" s="3" t="s">
        <v>40</v>
      </c>
      <c r="F71" s="3" t="s">
        <v>40</v>
      </c>
      <c r="G71" s="3">
        <v>74.882772581656198</v>
      </c>
      <c r="H71" s="3">
        <v>79.069905292438548</v>
      </c>
      <c r="I71" s="3">
        <v>84.33274059168096</v>
      </c>
      <c r="J71" s="3">
        <v>91.304913863362771</v>
      </c>
      <c r="K71" s="3">
        <v>100</v>
      </c>
      <c r="L71" s="3">
        <v>102.9224544373855</v>
      </c>
      <c r="M71" s="3">
        <v>108.26145568424157</v>
      </c>
      <c r="N71" s="3">
        <v>116.52703644687175</v>
      </c>
      <c r="O71" s="3">
        <v>130.77440536899513</v>
      </c>
      <c r="P71" s="3">
        <v>142.0488330058804</v>
      </c>
      <c r="Q71" s="3">
        <v>149.51327845334828</v>
      </c>
    </row>
    <row r="72" spans="1:17" x14ac:dyDescent="0.25">
      <c r="A72" s="6" t="s">
        <v>9</v>
      </c>
      <c r="B72" s="5">
        <v>63.224485674129596</v>
      </c>
      <c r="C72" s="5">
        <v>66.480994024569355</v>
      </c>
      <c r="D72" s="5">
        <v>69.891311318107384</v>
      </c>
      <c r="E72" s="5">
        <v>74.722959037575123</v>
      </c>
      <c r="F72" s="5">
        <v>76.940239417612304</v>
      </c>
      <c r="G72" s="5">
        <v>75.702543740615269</v>
      </c>
      <c r="H72" s="5">
        <v>79.027476673986357</v>
      </c>
      <c r="I72" s="5">
        <v>83.185576390490596</v>
      </c>
      <c r="J72" s="5">
        <v>91.301267890762034</v>
      </c>
      <c r="K72" s="5">
        <v>100</v>
      </c>
      <c r="L72" s="5">
        <v>103.20797004350332</v>
      </c>
      <c r="M72" s="5">
        <v>108.35658515034086</v>
      </c>
      <c r="N72" s="5">
        <v>116.18674118978107</v>
      </c>
      <c r="O72" s="5">
        <v>129.85717363142723</v>
      </c>
      <c r="P72" s="5">
        <v>141.41840288861883</v>
      </c>
      <c r="Q72" s="5">
        <v>146.75869535956917</v>
      </c>
    </row>
    <row r="73" spans="1:17" x14ac:dyDescent="0.25">
      <c r="A73" s="4" t="s">
        <v>8</v>
      </c>
      <c r="B73" s="3">
        <v>62.931118179711319</v>
      </c>
      <c r="C73" s="3">
        <v>66.632367755263985</v>
      </c>
      <c r="D73" s="3">
        <v>70.109000055915814</v>
      </c>
      <c r="E73" s="3">
        <v>74.375249966424278</v>
      </c>
      <c r="F73" s="3">
        <v>75.699630595025994</v>
      </c>
      <c r="G73" s="3">
        <v>81.368026080018836</v>
      </c>
      <c r="H73" s="3">
        <v>86.871166088390268</v>
      </c>
      <c r="I73" s="3">
        <v>87.767517670566079</v>
      </c>
      <c r="J73" s="3">
        <v>92.980243491037413</v>
      </c>
      <c r="K73" s="3">
        <v>100</v>
      </c>
      <c r="L73" s="3">
        <v>102.80568855478936</v>
      </c>
      <c r="M73" s="3">
        <v>107.31109400673704</v>
      </c>
      <c r="N73" s="3">
        <v>114.22559619800742</v>
      </c>
      <c r="O73" s="3">
        <v>127.06996015383302</v>
      </c>
      <c r="P73" s="3">
        <v>142.4185470331617</v>
      </c>
      <c r="Q73" s="3">
        <v>142.43312585419091</v>
      </c>
    </row>
    <row r="74" spans="1:17" x14ac:dyDescent="0.25">
      <c r="A74" s="6" t="s">
        <v>7</v>
      </c>
      <c r="B74" s="5">
        <v>54.884211764340861</v>
      </c>
      <c r="C74" s="5">
        <v>60.759409850651913</v>
      </c>
      <c r="D74" s="5">
        <v>65.007611326199864</v>
      </c>
      <c r="E74" s="5">
        <v>69.713812240565275</v>
      </c>
      <c r="F74" s="5">
        <v>69.816856609751113</v>
      </c>
      <c r="G74" s="5">
        <v>71.468805770803968</v>
      </c>
      <c r="H74" s="5">
        <v>77.34472843297624</v>
      </c>
      <c r="I74" s="5">
        <v>83.320038642476391</v>
      </c>
      <c r="J74" s="5">
        <v>90.761804183569353</v>
      </c>
      <c r="K74" s="5">
        <v>100</v>
      </c>
      <c r="L74" s="5">
        <v>103.03346310012725</v>
      </c>
      <c r="M74" s="5">
        <v>108.58708790595838</v>
      </c>
      <c r="N74" s="5">
        <v>117.30982032456873</v>
      </c>
      <c r="O74" s="5">
        <v>131.62519431643065</v>
      </c>
      <c r="P74" s="5">
        <v>143.82847786605211</v>
      </c>
      <c r="Q74" s="5">
        <v>149.20308071623515</v>
      </c>
    </row>
    <row r="75" spans="1:17" x14ac:dyDescent="0.25">
      <c r="A75" s="4" t="s">
        <v>6</v>
      </c>
      <c r="B75" s="3">
        <v>58.098929178591305</v>
      </c>
      <c r="C75" s="3">
        <v>60.655327646710674</v>
      </c>
      <c r="D75" s="3">
        <v>64.767209054368095</v>
      </c>
      <c r="E75" s="3">
        <v>68.668580447642157</v>
      </c>
      <c r="F75" s="3">
        <v>69.713994700283948</v>
      </c>
      <c r="G75" s="3">
        <v>69.106889238569096</v>
      </c>
      <c r="H75" s="3">
        <v>74.39381300568202</v>
      </c>
      <c r="I75" s="3">
        <v>81.168804587779846</v>
      </c>
      <c r="J75" s="3">
        <v>89.128930318726631</v>
      </c>
      <c r="K75" s="3">
        <v>100</v>
      </c>
      <c r="L75" s="3">
        <v>102.59115967825203</v>
      </c>
      <c r="M75" s="3">
        <v>107.90561033671166</v>
      </c>
      <c r="N75" s="3">
        <v>115.83113276995094</v>
      </c>
      <c r="O75" s="3">
        <v>129.92045382813492</v>
      </c>
      <c r="P75" s="3">
        <v>141.0070080956811</v>
      </c>
      <c r="Q75" s="3">
        <v>147.22063733832084</v>
      </c>
    </row>
    <row r="76" spans="1:17" x14ac:dyDescent="0.25">
      <c r="A76" s="6" t="s">
        <v>5</v>
      </c>
      <c r="B76" s="5">
        <v>54.654243866955746</v>
      </c>
      <c r="C76" s="5">
        <v>61.356009981369496</v>
      </c>
      <c r="D76" s="5">
        <v>65.642503184618732</v>
      </c>
      <c r="E76" s="5">
        <v>70.544859703643937</v>
      </c>
      <c r="F76" s="5">
        <v>68.538576082520862</v>
      </c>
      <c r="G76" s="5">
        <v>71.137495637155141</v>
      </c>
      <c r="H76" s="5">
        <v>77.793508044953469</v>
      </c>
      <c r="I76" s="5">
        <v>83.711629790142553</v>
      </c>
      <c r="J76" s="5">
        <v>90.926839575876556</v>
      </c>
      <c r="K76" s="5">
        <v>100</v>
      </c>
      <c r="L76" s="5">
        <v>103.0629627427184</v>
      </c>
      <c r="M76" s="5">
        <v>107.98348544446574</v>
      </c>
      <c r="N76" s="5">
        <v>116.25668384001939</v>
      </c>
      <c r="O76" s="5">
        <v>129.69229179767714</v>
      </c>
      <c r="P76" s="5">
        <v>140.61610528346063</v>
      </c>
      <c r="Q76" s="5">
        <v>147.99970891278161</v>
      </c>
    </row>
    <row r="77" spans="1:17" x14ac:dyDescent="0.25">
      <c r="A77" s="4" t="s">
        <v>4</v>
      </c>
      <c r="B77" s="3">
        <v>60.61369292246944</v>
      </c>
      <c r="C77" s="3">
        <v>66.861172964615037</v>
      </c>
      <c r="D77" s="3">
        <v>70.294589253740895</v>
      </c>
      <c r="E77" s="3">
        <v>76.078197339320468</v>
      </c>
      <c r="F77" s="3">
        <v>75.123869332639444</v>
      </c>
      <c r="G77" s="3">
        <v>73.695517946824467</v>
      </c>
      <c r="H77" s="3">
        <v>77.334751005670896</v>
      </c>
      <c r="I77" s="3">
        <v>82.510029515102474</v>
      </c>
      <c r="J77" s="3">
        <v>90.594983279629176</v>
      </c>
      <c r="K77" s="3">
        <v>100</v>
      </c>
      <c r="L77" s="3">
        <v>102.89186567092821</v>
      </c>
      <c r="M77" s="3">
        <v>108.17585063672912</v>
      </c>
      <c r="N77" s="3">
        <v>116.87898988653072</v>
      </c>
      <c r="O77" s="3">
        <v>130.76393369846542</v>
      </c>
      <c r="P77" s="3">
        <v>142.62477180139237</v>
      </c>
      <c r="Q77" s="3">
        <v>151.41780043004692</v>
      </c>
    </row>
    <row r="78" spans="1:17" x14ac:dyDescent="0.25">
      <c r="A78" s="6" t="s">
        <v>3</v>
      </c>
      <c r="B78" s="5">
        <v>59.901679435286447</v>
      </c>
      <c r="C78" s="5">
        <v>64.884035885737049</v>
      </c>
      <c r="D78" s="5">
        <v>68.154687026552125</v>
      </c>
      <c r="E78" s="5">
        <v>73.30910280943371</v>
      </c>
      <c r="F78" s="5">
        <v>72.968992430962317</v>
      </c>
      <c r="G78" s="5">
        <v>75.171727042651469</v>
      </c>
      <c r="H78" s="5">
        <v>80.996290857128599</v>
      </c>
      <c r="I78" s="5">
        <v>84.482062557306563</v>
      </c>
      <c r="J78" s="5">
        <v>91.61061654217626</v>
      </c>
      <c r="K78" s="5">
        <v>100</v>
      </c>
      <c r="L78" s="5">
        <v>102.94115591229907</v>
      </c>
      <c r="M78" s="5">
        <v>107.81739368653196</v>
      </c>
      <c r="N78" s="5">
        <v>115.88483013773265</v>
      </c>
      <c r="O78" s="5">
        <v>129.28038643854313</v>
      </c>
      <c r="P78" s="5">
        <v>143.74122261787625</v>
      </c>
      <c r="Q78" s="5">
        <v>151.38346888922948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 t="s">
        <v>40</v>
      </c>
      <c r="I79" s="3">
        <v>81.363559833448733</v>
      </c>
      <c r="J79" s="3">
        <v>90.469492193461548</v>
      </c>
      <c r="K79" s="3">
        <v>100</v>
      </c>
      <c r="L79" s="3">
        <v>103.02076532189037</v>
      </c>
      <c r="M79" s="3">
        <v>109.86966739221471</v>
      </c>
      <c r="N79" s="3">
        <v>119.94069783087511</v>
      </c>
      <c r="O79" s="3">
        <v>137.02719512711107</v>
      </c>
      <c r="P79" s="3">
        <v>149.10792489358909</v>
      </c>
      <c r="Q79" s="3">
        <v>148.56079513613642</v>
      </c>
    </row>
    <row r="80" spans="1:17" x14ac:dyDescent="0.25">
      <c r="A80" s="6" t="s">
        <v>1</v>
      </c>
      <c r="B80" s="5">
        <v>57.914726355147252</v>
      </c>
      <c r="C80" s="5">
        <v>61.958685550464189</v>
      </c>
      <c r="D80" s="5">
        <v>66.110441589498663</v>
      </c>
      <c r="E80" s="5">
        <v>70.835114770623377</v>
      </c>
      <c r="F80" s="5">
        <v>70.784248623937245</v>
      </c>
      <c r="G80" s="5">
        <v>79.346108303575264</v>
      </c>
      <c r="H80" s="5">
        <v>85.84747947679115</v>
      </c>
      <c r="I80" s="5">
        <v>86.982597048139993</v>
      </c>
      <c r="J80" s="5">
        <v>92.597759455366472</v>
      </c>
      <c r="K80" s="5">
        <v>100</v>
      </c>
      <c r="L80" s="5">
        <v>102.90708508302609</v>
      </c>
      <c r="M80" s="5">
        <v>107.07212578490638</v>
      </c>
      <c r="N80" s="5">
        <v>114.32468517285848</v>
      </c>
      <c r="O80" s="5">
        <v>126.6949741217704</v>
      </c>
      <c r="P80" s="5">
        <v>138.56182525379523</v>
      </c>
      <c r="Q80" s="5">
        <v>146.17398424229771</v>
      </c>
    </row>
    <row r="81" spans="1:17" x14ac:dyDescent="0.25">
      <c r="A81" s="4" t="s">
        <v>0</v>
      </c>
      <c r="B81" s="3" t="s">
        <v>40</v>
      </c>
      <c r="C81" s="3" t="s">
        <v>40</v>
      </c>
      <c r="D81" s="3">
        <v>65.036003972989462</v>
      </c>
      <c r="E81" s="3">
        <v>69.807566312958102</v>
      </c>
      <c r="F81" s="3">
        <v>68.241622301225746</v>
      </c>
      <c r="G81" s="3">
        <v>70.76346969152344</v>
      </c>
      <c r="H81" s="3">
        <v>77.042419637546701</v>
      </c>
      <c r="I81" s="3">
        <v>84.380937559156393</v>
      </c>
      <c r="J81" s="3">
        <v>91.079004277839232</v>
      </c>
      <c r="K81" s="3">
        <v>100</v>
      </c>
      <c r="L81" s="3">
        <v>102.72702282352881</v>
      </c>
      <c r="M81" s="3">
        <v>108.3846767833322</v>
      </c>
      <c r="N81" s="3">
        <v>117.4321467995085</v>
      </c>
      <c r="O81" s="3">
        <v>132.02084717439814</v>
      </c>
      <c r="P81" s="3">
        <v>143.52216154205715</v>
      </c>
      <c r="Q81" s="3">
        <v>145.23086527425286</v>
      </c>
    </row>
    <row r="82" spans="1:17" ht="15.75" thickBot="1" x14ac:dyDescent="0.3">
      <c r="A82" s="2" t="s">
        <v>34</v>
      </c>
      <c r="B82" s="1">
        <v>61.391466916176782</v>
      </c>
      <c r="C82" s="1">
        <v>65.264766677199333</v>
      </c>
      <c r="D82" s="1">
        <v>68.89199604284299</v>
      </c>
      <c r="E82" s="1">
        <v>73.727163568068562</v>
      </c>
      <c r="F82" s="1">
        <v>74.998013328324831</v>
      </c>
      <c r="G82" s="1">
        <v>75.926188541110434</v>
      </c>
      <c r="H82" s="1">
        <v>80.649507618139353</v>
      </c>
      <c r="I82" s="1">
        <v>84.310603554834813</v>
      </c>
      <c r="J82" s="1">
        <v>91.585588570245164</v>
      </c>
      <c r="K82" s="1">
        <v>100</v>
      </c>
      <c r="L82" s="1">
        <v>103.03784729802663</v>
      </c>
      <c r="M82" s="1">
        <v>108.00240078273424</v>
      </c>
      <c r="N82" s="1">
        <v>115.82811141202151</v>
      </c>
      <c r="O82" s="1">
        <v>129.31207916636737</v>
      </c>
      <c r="P82" s="1">
        <v>141.71799525924999</v>
      </c>
      <c r="Q82" s="1">
        <v>147.27225458871624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Q82"/>
  <sheetViews>
    <sheetView zoomScale="85" zoomScaleNormal="85" workbookViewId="0">
      <selection activeCell="J22" sqref="J2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45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7.4832804595160907</v>
      </c>
      <c r="E11" s="28">
        <v>10.735353217480496</v>
      </c>
      <c r="F11" s="28">
        <v>13.178444446287454</v>
      </c>
      <c r="G11" s="28">
        <v>43.522869859323059</v>
      </c>
      <c r="H11" s="28">
        <v>70.568792314263732</v>
      </c>
      <c r="I11" s="28">
        <v>91.051764518648127</v>
      </c>
      <c r="J11" s="28">
        <v>88.020843762308047</v>
      </c>
      <c r="K11" s="28">
        <v>96.838777139465307</v>
      </c>
      <c r="L11" s="28">
        <v>100.35726403334561</v>
      </c>
      <c r="M11" s="28">
        <v>93.532689773996722</v>
      </c>
      <c r="N11" s="28">
        <v>98.82943154410485</v>
      </c>
      <c r="O11" s="28">
        <v>108.43293631599535</v>
      </c>
      <c r="P11" s="28">
        <v>278.92178750046219</v>
      </c>
      <c r="Q11" s="28">
        <v>286.94728214385685</v>
      </c>
    </row>
    <row r="12" spans="1:17" x14ac:dyDescent="0.25">
      <c r="A12" s="6" t="s">
        <v>9</v>
      </c>
      <c r="B12" s="28">
        <v>8249.8675975795013</v>
      </c>
      <c r="C12" s="28">
        <v>8478.4540791618783</v>
      </c>
      <c r="D12" s="28">
        <v>9204.475459837091</v>
      </c>
      <c r="E12" s="28">
        <v>9921.6805938497801</v>
      </c>
      <c r="F12" s="28">
        <v>9474.4811356295741</v>
      </c>
      <c r="G12" s="28">
        <v>9856.4078839809536</v>
      </c>
      <c r="H12" s="28">
        <v>9934.3334130773019</v>
      </c>
      <c r="I12" s="28">
        <v>10756.400237875665</v>
      </c>
      <c r="J12" s="28">
        <v>11673.42645173074</v>
      </c>
      <c r="K12" s="28">
        <v>13538.96397936364</v>
      </c>
      <c r="L12" s="28">
        <v>13572.103297236765</v>
      </c>
      <c r="M12" s="28">
        <v>12749.199944265789</v>
      </c>
      <c r="N12" s="28">
        <v>13553.104179006432</v>
      </c>
      <c r="O12" s="28">
        <v>14384.559329552834</v>
      </c>
      <c r="P12" s="28">
        <v>15311.515158552256</v>
      </c>
      <c r="Q12" s="28">
        <v>16223.450217276182</v>
      </c>
    </row>
    <row r="13" spans="1:17" x14ac:dyDescent="0.25">
      <c r="A13" s="4" t="s">
        <v>8</v>
      </c>
      <c r="B13" s="28">
        <v>788.02032421109652</v>
      </c>
      <c r="C13" s="28">
        <v>846.7050534962143</v>
      </c>
      <c r="D13" s="28">
        <v>978.82031960337258</v>
      </c>
      <c r="E13" s="28">
        <v>937.3215008291462</v>
      </c>
      <c r="F13" s="28">
        <v>960.78802387572136</v>
      </c>
      <c r="G13" s="28">
        <v>931.20004247840893</v>
      </c>
      <c r="H13" s="28">
        <v>874.87921505660086</v>
      </c>
      <c r="I13" s="28">
        <v>894.78046154532308</v>
      </c>
      <c r="J13" s="28">
        <v>911.11816696775247</v>
      </c>
      <c r="K13" s="28">
        <v>1012.0033509509523</v>
      </c>
      <c r="L13" s="28">
        <v>897.79404423045287</v>
      </c>
      <c r="M13" s="28">
        <v>827.18341952873652</v>
      </c>
      <c r="N13" s="28">
        <v>882.4723965919751</v>
      </c>
      <c r="O13" s="28">
        <v>921.54329855732499</v>
      </c>
      <c r="P13" s="28">
        <v>938.35106001207339</v>
      </c>
      <c r="Q13" s="28">
        <v>993.99490471819809</v>
      </c>
    </row>
    <row r="14" spans="1:17" x14ac:dyDescent="0.25">
      <c r="A14" s="6" t="s">
        <v>7</v>
      </c>
      <c r="B14" s="28">
        <v>416.63707059644958</v>
      </c>
      <c r="C14" s="28">
        <v>453.18803329366949</v>
      </c>
      <c r="D14" s="28">
        <v>466.8605330637526</v>
      </c>
      <c r="E14" s="28">
        <v>525.01173409962189</v>
      </c>
      <c r="F14" s="28">
        <v>547.00808551814112</v>
      </c>
      <c r="G14" s="28">
        <v>586.66712308254375</v>
      </c>
      <c r="H14" s="28">
        <v>597.88634576287029</v>
      </c>
      <c r="I14" s="28">
        <v>487.00870879167019</v>
      </c>
      <c r="J14" s="28">
        <v>443.46469269521106</v>
      </c>
      <c r="K14" s="28">
        <v>465.30785006881598</v>
      </c>
      <c r="L14" s="28">
        <v>439.79915933055696</v>
      </c>
      <c r="M14" s="28">
        <v>459.01846437170315</v>
      </c>
      <c r="N14" s="28">
        <v>526.4005978897593</v>
      </c>
      <c r="O14" s="28">
        <v>578.89224919775643</v>
      </c>
      <c r="P14" s="28">
        <v>604.54695611742034</v>
      </c>
      <c r="Q14" s="28">
        <v>657.40500742449422</v>
      </c>
    </row>
    <row r="15" spans="1:17" x14ac:dyDescent="0.25">
      <c r="A15" s="4" t="s">
        <v>6</v>
      </c>
      <c r="B15" s="28">
        <v>89.683328555240607</v>
      </c>
      <c r="C15" s="28">
        <v>91.030698035839094</v>
      </c>
      <c r="D15" s="28">
        <v>88.053750272481793</v>
      </c>
      <c r="E15" s="28">
        <v>89.159613129009969</v>
      </c>
      <c r="F15" s="28">
        <v>86.91424384751771</v>
      </c>
      <c r="G15" s="28">
        <v>140.44382022676135</v>
      </c>
      <c r="H15" s="28">
        <v>182.74591696727012</v>
      </c>
      <c r="I15" s="28">
        <v>160.43351558621987</v>
      </c>
      <c r="J15" s="28">
        <v>127.524064982482</v>
      </c>
      <c r="K15" s="28">
        <v>149.96071139391489</v>
      </c>
      <c r="L15" s="28">
        <v>199.80223135604447</v>
      </c>
      <c r="M15" s="28">
        <v>214.67726328077799</v>
      </c>
      <c r="N15" s="28">
        <v>257.3794753930938</v>
      </c>
      <c r="O15" s="28">
        <v>292.6267809033049</v>
      </c>
      <c r="P15" s="28">
        <v>306.2527988755063</v>
      </c>
      <c r="Q15" s="28">
        <v>295.45481715702817</v>
      </c>
    </row>
    <row r="16" spans="1:17" x14ac:dyDescent="0.25">
      <c r="A16" s="6" t="s">
        <v>5</v>
      </c>
      <c r="B16" s="28">
        <v>131.94033417027487</v>
      </c>
      <c r="C16" s="28">
        <v>143.20838430067479</v>
      </c>
      <c r="D16" s="28">
        <v>152.55661003759934</v>
      </c>
      <c r="E16" s="28">
        <v>167.07049138335103</v>
      </c>
      <c r="F16" s="28">
        <v>173.07942559933744</v>
      </c>
      <c r="G16" s="28">
        <v>189.28403670349161</v>
      </c>
      <c r="H16" s="28">
        <v>196.35268462996098</v>
      </c>
      <c r="I16" s="28">
        <v>201.70442573222485</v>
      </c>
      <c r="J16" s="28">
        <v>154.70754443393321</v>
      </c>
      <c r="K16" s="28">
        <v>160.58172463891222</v>
      </c>
      <c r="L16" s="28">
        <v>182.75603141374575</v>
      </c>
      <c r="M16" s="28">
        <v>166.56123868126289</v>
      </c>
      <c r="N16" s="28">
        <v>172.12009982282765</v>
      </c>
      <c r="O16" s="28">
        <v>185.94496592197385</v>
      </c>
      <c r="P16" s="28">
        <v>189.31873367162677</v>
      </c>
      <c r="Q16" s="28">
        <v>240.03242855356856</v>
      </c>
    </row>
    <row r="17" spans="1:17" x14ac:dyDescent="0.25">
      <c r="A17" s="4" t="s">
        <v>4</v>
      </c>
      <c r="B17" s="28">
        <v>52.062559407438833</v>
      </c>
      <c r="C17" s="28">
        <v>52.27946553757041</v>
      </c>
      <c r="D17" s="28">
        <v>57.062350124830502</v>
      </c>
      <c r="E17" s="28">
        <v>64.491619722652644</v>
      </c>
      <c r="F17" s="28">
        <v>57.284771362941711</v>
      </c>
      <c r="G17" s="28">
        <v>44.034123298369295</v>
      </c>
      <c r="H17" s="28">
        <v>31.305457036538449</v>
      </c>
      <c r="I17" s="28">
        <v>32.180858207364295</v>
      </c>
      <c r="J17" s="28">
        <v>35.054548539021589</v>
      </c>
      <c r="K17" s="28">
        <v>46.599343425108643</v>
      </c>
      <c r="L17" s="28">
        <v>75.466376216625704</v>
      </c>
      <c r="M17" s="28">
        <v>57.914741407091689</v>
      </c>
      <c r="N17" s="28">
        <v>62.634727885941523</v>
      </c>
      <c r="O17" s="28">
        <v>61.018269228639255</v>
      </c>
      <c r="P17" s="28">
        <v>63.874164958736607</v>
      </c>
      <c r="Q17" s="28">
        <v>112.66052091719716</v>
      </c>
    </row>
    <row r="18" spans="1:17" x14ac:dyDescent="0.25">
      <c r="A18" s="6" t="s">
        <v>3</v>
      </c>
      <c r="B18" s="28">
        <v>2305.341436347479</v>
      </c>
      <c r="C18" s="28">
        <v>2405.133872853733</v>
      </c>
      <c r="D18" s="28">
        <v>2525.6245391399448</v>
      </c>
      <c r="E18" s="28">
        <v>2756.3223509032796</v>
      </c>
      <c r="F18" s="28">
        <v>2732.2825510835401</v>
      </c>
      <c r="G18" s="28">
        <v>2646.2468040877329</v>
      </c>
      <c r="H18" s="28">
        <v>2486.8526279948273</v>
      </c>
      <c r="I18" s="28">
        <v>2459.4610461793277</v>
      </c>
      <c r="J18" s="28">
        <v>2518.7401717994962</v>
      </c>
      <c r="K18" s="28">
        <v>2824.3899139489954</v>
      </c>
      <c r="L18" s="28">
        <v>2664.1448930007441</v>
      </c>
      <c r="M18" s="28">
        <v>2401.1740407428042</v>
      </c>
      <c r="N18" s="28">
        <v>2492.8904310025523</v>
      </c>
      <c r="O18" s="28">
        <v>2556.0283539262341</v>
      </c>
      <c r="P18" s="28">
        <v>2705.6531643929852</v>
      </c>
      <c r="Q18" s="28">
        <v>2926.1845406131074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23.263506580417939</v>
      </c>
      <c r="I19" s="28">
        <v>192.40209578124663</v>
      </c>
      <c r="J19" s="28">
        <v>272.41034942896061</v>
      </c>
      <c r="K19" s="28">
        <v>301.01598448142749</v>
      </c>
      <c r="L19" s="28">
        <v>245.24523286151677</v>
      </c>
      <c r="M19" s="28">
        <v>230.62928693509036</v>
      </c>
      <c r="N19" s="28">
        <v>244.47125323072152</v>
      </c>
      <c r="O19" s="28">
        <v>292.32619624203767</v>
      </c>
      <c r="P19" s="28">
        <v>280.52277707427316</v>
      </c>
      <c r="Q19" s="28">
        <v>294.73784113292442</v>
      </c>
    </row>
    <row r="20" spans="1:17" x14ac:dyDescent="0.25">
      <c r="A20" s="6" t="s">
        <v>1</v>
      </c>
      <c r="B20" s="28">
        <v>1945.329205665746</v>
      </c>
      <c r="C20" s="28">
        <v>2063.3288246312827</v>
      </c>
      <c r="D20" s="28">
        <v>2148.843472245931</v>
      </c>
      <c r="E20" s="28">
        <v>2339.8668698020842</v>
      </c>
      <c r="F20" s="28">
        <v>2448.4786788154343</v>
      </c>
      <c r="G20" s="28">
        <v>2565.5779839103661</v>
      </c>
      <c r="H20" s="28">
        <v>2610.2243182148418</v>
      </c>
      <c r="I20" s="28">
        <v>2882.3293624644284</v>
      </c>
      <c r="J20" s="28">
        <v>3296.7582111215193</v>
      </c>
      <c r="K20" s="28">
        <v>3815.1039965375171</v>
      </c>
      <c r="L20" s="28">
        <v>3395.6952987059199</v>
      </c>
      <c r="M20" s="28">
        <v>2976.3606802158351</v>
      </c>
      <c r="N20" s="28">
        <v>2970.6298224843154</v>
      </c>
      <c r="O20" s="28">
        <v>2932.2506190570307</v>
      </c>
      <c r="P20" s="28">
        <v>2762.7396608630938</v>
      </c>
      <c r="Q20" s="28">
        <v>2713.8129174177493</v>
      </c>
    </row>
    <row r="21" spans="1:17" x14ac:dyDescent="0.25">
      <c r="A21" s="4" t="s">
        <v>0</v>
      </c>
      <c r="B21" s="28">
        <v>35.108143466661481</v>
      </c>
      <c r="C21" s="28">
        <v>46.456588689062905</v>
      </c>
      <c r="D21" s="28">
        <v>255.06768521546331</v>
      </c>
      <c r="E21" s="28">
        <v>279.38587306368487</v>
      </c>
      <c r="F21" s="28">
        <v>290.9286398213959</v>
      </c>
      <c r="G21" s="28">
        <v>300.74431237205818</v>
      </c>
      <c r="H21" s="28">
        <v>305.02872236504595</v>
      </c>
      <c r="I21" s="28">
        <v>372.40852331793627</v>
      </c>
      <c r="J21" s="28">
        <v>417.89895453848862</v>
      </c>
      <c r="K21" s="28">
        <v>518.99836805124926</v>
      </c>
      <c r="L21" s="28">
        <v>678.32417161423973</v>
      </c>
      <c r="M21" s="28">
        <v>683.00023079694586</v>
      </c>
      <c r="N21" s="28">
        <v>742.76958514827402</v>
      </c>
      <c r="O21" s="28">
        <v>803.49000109683516</v>
      </c>
      <c r="P21" s="28">
        <v>831.39173798147522</v>
      </c>
      <c r="Q21" s="28">
        <v>903.67852264572093</v>
      </c>
    </row>
    <row r="22" spans="1:17" ht="15.75" thickBot="1" x14ac:dyDescent="0.3">
      <c r="A22" s="2" t="s">
        <v>34</v>
      </c>
      <c r="B22" s="29">
        <v>14013.989999999887</v>
      </c>
      <c r="C22" s="29">
        <v>14579.784999999925</v>
      </c>
      <c r="D22" s="29">
        <v>15884.847999999982</v>
      </c>
      <c r="E22" s="29">
        <v>17091.046000000089</v>
      </c>
      <c r="F22" s="29">
        <v>16784.42399999989</v>
      </c>
      <c r="G22" s="29">
        <v>17304.129000000012</v>
      </c>
      <c r="H22" s="29">
        <v>17313.440999999937</v>
      </c>
      <c r="I22" s="29">
        <v>18530.161000000051</v>
      </c>
      <c r="J22" s="29">
        <v>19939.123999999916</v>
      </c>
      <c r="K22" s="29">
        <v>22929.763999999996</v>
      </c>
      <c r="L22" s="29">
        <v>22451.487999999961</v>
      </c>
      <c r="M22" s="29">
        <v>20859.252000000033</v>
      </c>
      <c r="N22" s="29">
        <v>22003.701999999997</v>
      </c>
      <c r="O22" s="29">
        <v>23117.112999999968</v>
      </c>
      <c r="P22" s="29">
        <v>24273.087999999909</v>
      </c>
      <c r="Q22" s="29">
        <v>25648.359000000026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>
        <v>0.43457849476013122</v>
      </c>
      <c r="F26" s="30">
        <v>0.22757436847339552</v>
      </c>
      <c r="G26" s="30">
        <v>2.3025802124608146</v>
      </c>
      <c r="H26" s="30">
        <v>0.62141863673879838</v>
      </c>
      <c r="I26" s="30">
        <v>0.29025538814902285</v>
      </c>
      <c r="J26" s="30">
        <v>-3.3287885988407484E-2</v>
      </c>
      <c r="K26" s="30">
        <v>0.10018005963416177</v>
      </c>
      <c r="L26" s="30">
        <v>3.6333450274914636E-2</v>
      </c>
      <c r="M26" s="30">
        <v>-6.8002793072171608E-2</v>
      </c>
      <c r="N26" s="30">
        <v>5.6629845489386099E-2</v>
      </c>
      <c r="O26" s="30">
        <v>9.7172518569073496E-2</v>
      </c>
      <c r="P26" s="30">
        <v>1.5722976521416712</v>
      </c>
      <c r="Q26" s="30">
        <v>2.8773279833442134E-2</v>
      </c>
    </row>
    <row r="27" spans="1:17" x14ac:dyDescent="0.25">
      <c r="A27" s="6" t="s">
        <v>9</v>
      </c>
      <c r="B27" s="30" t="s">
        <v>40</v>
      </c>
      <c r="C27" s="30">
        <v>2.7707896990909697E-2</v>
      </c>
      <c r="D27" s="30">
        <v>8.5631339616452973E-2</v>
      </c>
      <c r="E27" s="30">
        <v>7.7919174986358586E-2</v>
      </c>
      <c r="F27" s="30">
        <v>-4.5072954525205544E-2</v>
      </c>
      <c r="G27" s="30">
        <v>4.0311099139256568E-2</v>
      </c>
      <c r="H27" s="30">
        <v>7.9060779559454453E-3</v>
      </c>
      <c r="I27" s="30">
        <v>8.2750073972372995E-2</v>
      </c>
      <c r="J27" s="30">
        <v>8.5254006319514186E-2</v>
      </c>
      <c r="K27" s="30">
        <v>0.15981062075876684</v>
      </c>
      <c r="L27" s="30">
        <v>2.4476996854143618E-3</v>
      </c>
      <c r="M27" s="30">
        <v>-6.0631969485416159E-2</v>
      </c>
      <c r="N27" s="30">
        <v>6.3055269213360798E-2</v>
      </c>
      <c r="O27" s="30">
        <v>6.1347949485573539E-2</v>
      </c>
      <c r="P27" s="30">
        <v>6.4441030674815769E-2</v>
      </c>
      <c r="Q27" s="30">
        <v>5.9558773203092441E-2</v>
      </c>
    </row>
    <row r="28" spans="1:17" x14ac:dyDescent="0.25">
      <c r="A28" s="4" t="s">
        <v>8</v>
      </c>
      <c r="B28" s="30" t="s">
        <v>40</v>
      </c>
      <c r="C28" s="30">
        <v>7.4471085937876325E-2</v>
      </c>
      <c r="D28" s="30">
        <v>0.15603457846581636</v>
      </c>
      <c r="E28" s="30">
        <v>-4.2396768786984396E-2</v>
      </c>
      <c r="F28" s="30">
        <v>2.5035724696186756E-2</v>
      </c>
      <c r="G28" s="30">
        <v>-3.0795535187832068E-2</v>
      </c>
      <c r="H28" s="30">
        <v>-6.0481985451707021E-2</v>
      </c>
      <c r="I28" s="30">
        <v>2.2747421754024222E-2</v>
      </c>
      <c r="J28" s="30">
        <v>1.8258898271217738E-2</v>
      </c>
      <c r="K28" s="30">
        <v>0.11072678346317111</v>
      </c>
      <c r="L28" s="30">
        <v>-0.11285467248026404</v>
      </c>
      <c r="M28" s="30">
        <v>-7.864902329825596E-2</v>
      </c>
      <c r="N28" s="30">
        <v>6.6840045095122758E-2</v>
      </c>
      <c r="O28" s="30">
        <v>4.4274361573504173E-2</v>
      </c>
      <c r="P28" s="30">
        <v>1.8238710520776413E-2</v>
      </c>
      <c r="Q28" s="30">
        <v>5.9299602331571721E-2</v>
      </c>
    </row>
    <row r="29" spans="1:17" x14ac:dyDescent="0.25">
      <c r="A29" s="6" t="s">
        <v>7</v>
      </c>
      <c r="B29" s="30" t="s">
        <v>40</v>
      </c>
      <c r="C29" s="30">
        <v>8.7728541881533229E-2</v>
      </c>
      <c r="D29" s="30">
        <v>3.0169595765171531E-2</v>
      </c>
      <c r="E29" s="30">
        <v>0.12455797163717075</v>
      </c>
      <c r="F29" s="30">
        <v>4.1896875802675648E-2</v>
      </c>
      <c r="G29" s="30">
        <v>7.2501739214396732E-2</v>
      </c>
      <c r="H29" s="30">
        <v>1.9123660145427879E-2</v>
      </c>
      <c r="I29" s="30">
        <v>-0.18544935464235479</v>
      </c>
      <c r="J29" s="30">
        <v>-8.9411165160675043E-2</v>
      </c>
      <c r="K29" s="30">
        <v>4.9255685364375745E-2</v>
      </c>
      <c r="L29" s="30">
        <v>-5.4821105499265554E-2</v>
      </c>
      <c r="M29" s="30">
        <v>4.3700185944877568E-2</v>
      </c>
      <c r="N29" s="30">
        <v>0.14679612858338431</v>
      </c>
      <c r="O29" s="30">
        <v>9.9718069315320346E-2</v>
      </c>
      <c r="P29" s="30">
        <v>4.431689481974721E-2</v>
      </c>
      <c r="Q29" s="30">
        <v>8.7434153413895155E-2</v>
      </c>
    </row>
    <row r="30" spans="1:17" x14ac:dyDescent="0.25">
      <c r="A30" s="4" t="s">
        <v>6</v>
      </c>
      <c r="B30" s="30" t="s">
        <v>40</v>
      </c>
      <c r="C30" s="30">
        <v>1.5023633737775155E-2</v>
      </c>
      <c r="D30" s="30">
        <v>-3.270267972882368E-2</v>
      </c>
      <c r="E30" s="30">
        <v>1.2558952379723598E-2</v>
      </c>
      <c r="F30" s="30">
        <v>-2.5183703727418738E-2</v>
      </c>
      <c r="G30" s="30">
        <v>0.6158895712554997</v>
      </c>
      <c r="H30" s="30">
        <v>0.30120297690711895</v>
      </c>
      <c r="I30" s="30">
        <v>-0.12209521148998592</v>
      </c>
      <c r="J30" s="30">
        <v>-0.20512827686588797</v>
      </c>
      <c r="K30" s="30">
        <v>0.17594048946381236</v>
      </c>
      <c r="L30" s="30">
        <v>0.33236385383106448</v>
      </c>
      <c r="M30" s="30">
        <v>7.4448777792808674E-2</v>
      </c>
      <c r="N30" s="30">
        <v>0.1989135293590234</v>
      </c>
      <c r="O30" s="30">
        <v>0.13694683873443347</v>
      </c>
      <c r="P30" s="30">
        <v>4.6564493961008813E-2</v>
      </c>
      <c r="Q30" s="30">
        <v>-3.5258393582445535E-2</v>
      </c>
    </row>
    <row r="31" spans="1:17" x14ac:dyDescent="0.25">
      <c r="A31" s="6" t="s">
        <v>5</v>
      </c>
      <c r="B31" s="30" t="s">
        <v>40</v>
      </c>
      <c r="C31" s="30">
        <v>8.5402619307133332E-2</v>
      </c>
      <c r="D31" s="30">
        <v>6.5277084037882682E-2</v>
      </c>
      <c r="E31" s="30">
        <v>9.5137676054643405E-2</v>
      </c>
      <c r="F31" s="30">
        <v>3.5966460421778645E-2</v>
      </c>
      <c r="G31" s="30">
        <v>9.3625288205348545E-2</v>
      </c>
      <c r="H31" s="30">
        <v>3.7344131336031428E-2</v>
      </c>
      <c r="I31" s="30">
        <v>2.7255757222518051E-2</v>
      </c>
      <c r="J31" s="30">
        <v>-0.23299876107172246</v>
      </c>
      <c r="K31" s="30">
        <v>3.7969578190076847E-2</v>
      </c>
      <c r="L31" s="30">
        <v>0.13808736221195272</v>
      </c>
      <c r="M31" s="30">
        <v>-8.8614272301739128E-2</v>
      </c>
      <c r="N31" s="30">
        <v>3.3374278346971042E-2</v>
      </c>
      <c r="O31" s="30">
        <v>8.0321043930237535E-2</v>
      </c>
      <c r="P31" s="30">
        <v>1.8143904745819395E-2</v>
      </c>
      <c r="Q31" s="30">
        <v>0.26787467831844181</v>
      </c>
    </row>
    <row r="32" spans="1:17" x14ac:dyDescent="0.25">
      <c r="A32" s="4" t="s">
        <v>4</v>
      </c>
      <c r="B32" s="30" t="s">
        <v>40</v>
      </c>
      <c r="C32" s="30">
        <v>4.16625945017568E-3</v>
      </c>
      <c r="D32" s="30">
        <v>9.1486868468899862E-2</v>
      </c>
      <c r="E32" s="30">
        <v>0.13019564706973608</v>
      </c>
      <c r="F32" s="30">
        <v>-0.11174860223241578</v>
      </c>
      <c r="G32" s="30">
        <v>-0.23131187834581179</v>
      </c>
      <c r="H32" s="30">
        <v>-0.28906369216398642</v>
      </c>
      <c r="I32" s="30">
        <v>2.7963213244390994E-2</v>
      </c>
      <c r="J32" s="30">
        <v>8.929812602075593E-2</v>
      </c>
      <c r="K32" s="30">
        <v>0.32933799941071151</v>
      </c>
      <c r="L32" s="30">
        <v>0.61947295111379042</v>
      </c>
      <c r="M32" s="30">
        <v>-0.23257556132219959</v>
      </c>
      <c r="N32" s="30">
        <v>8.1498878595905655E-2</v>
      </c>
      <c r="O32" s="30">
        <v>-2.580770623360662E-2</v>
      </c>
      <c r="P32" s="30">
        <v>4.6803945215098341E-2</v>
      </c>
      <c r="Q32" s="30">
        <v>0.76378855191260908</v>
      </c>
    </row>
    <row r="33" spans="1:17" x14ac:dyDescent="0.25">
      <c r="A33" s="6" t="s">
        <v>3</v>
      </c>
      <c r="B33" s="30" t="s">
        <v>40</v>
      </c>
      <c r="C33" s="30">
        <v>4.3287486587827217E-2</v>
      </c>
      <c r="D33" s="30">
        <v>5.0097280507403807E-2</v>
      </c>
      <c r="E33" s="30">
        <v>9.1342877054043425E-2</v>
      </c>
      <c r="F33" s="30">
        <v>-8.7216938947149991E-3</v>
      </c>
      <c r="G33" s="30">
        <v>-3.1488598044769556E-2</v>
      </c>
      <c r="H33" s="30">
        <v>-6.0234055208563619E-2</v>
      </c>
      <c r="I33" s="30">
        <v>-1.1014557721333751E-2</v>
      </c>
      <c r="J33" s="30">
        <v>2.4102486076067908E-2</v>
      </c>
      <c r="K33" s="30">
        <v>0.12135024706860875</v>
      </c>
      <c r="L33" s="30">
        <v>-5.6736153941365886E-2</v>
      </c>
      <c r="M33" s="30">
        <v>-9.8707413755467432E-2</v>
      </c>
      <c r="N33" s="30">
        <v>3.8196477516213578E-2</v>
      </c>
      <c r="O33" s="30">
        <v>2.5327195346604103E-2</v>
      </c>
      <c r="P33" s="30">
        <v>5.8538008874947423E-2</v>
      </c>
      <c r="Q33" s="30">
        <v>8.1507629700053874E-2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>
        <v>7.2705543601582896</v>
      </c>
      <c r="J34" s="30">
        <v>0.41583878451448952</v>
      </c>
      <c r="K34" s="30">
        <v>0.10500935486640417</v>
      </c>
      <c r="L34" s="30">
        <v>-0.18527505014721812</v>
      </c>
      <c r="M34" s="30">
        <v>-5.9597268235911605E-2</v>
      </c>
      <c r="N34" s="30">
        <v>6.0018250412086305E-2</v>
      </c>
      <c r="O34" s="30">
        <v>0.19574875319247731</v>
      </c>
      <c r="P34" s="30">
        <v>-4.0377562187384752E-2</v>
      </c>
      <c r="Q34" s="30">
        <v>5.0673475455034422E-2</v>
      </c>
    </row>
    <row r="35" spans="1:17" x14ac:dyDescent="0.25">
      <c r="A35" s="6" t="s">
        <v>1</v>
      </c>
      <c r="B35" s="30" t="s">
        <v>40</v>
      </c>
      <c r="C35" s="30">
        <v>6.0657917755958302E-2</v>
      </c>
      <c r="D35" s="30">
        <v>4.144499247711031E-2</v>
      </c>
      <c r="E35" s="30">
        <v>8.8895910764732911E-2</v>
      </c>
      <c r="F35" s="30">
        <v>4.6417943864702327E-2</v>
      </c>
      <c r="G35" s="30">
        <v>4.7825331749094202E-2</v>
      </c>
      <c r="H35" s="30">
        <v>1.7402056996305815E-2</v>
      </c>
      <c r="I35" s="30">
        <v>0.10424584674610715</v>
      </c>
      <c r="J35" s="30">
        <v>0.14378261348409849</v>
      </c>
      <c r="K35" s="30">
        <v>0.15722893588840492</v>
      </c>
      <c r="L35" s="30">
        <v>-0.10993375232031444</v>
      </c>
      <c r="M35" s="30">
        <v>-0.12349006068061841</v>
      </c>
      <c r="N35" s="30">
        <v>-1.9254580836298718E-3</v>
      </c>
      <c r="O35" s="30">
        <v>-1.2919550977640304E-2</v>
      </c>
      <c r="P35" s="30">
        <v>-5.7809164432353066E-2</v>
      </c>
      <c r="Q35" s="30">
        <v>-1.7709501962287488E-2</v>
      </c>
    </row>
    <row r="36" spans="1:17" x14ac:dyDescent="0.25">
      <c r="A36" s="4" t="s">
        <v>0</v>
      </c>
      <c r="B36" s="30" t="s">
        <v>40</v>
      </c>
      <c r="C36" s="30">
        <v>0.32324253298035677</v>
      </c>
      <c r="D36" s="30">
        <v>4.4904523214704506</v>
      </c>
      <c r="E36" s="30">
        <v>9.5340136198277081E-2</v>
      </c>
      <c r="F36" s="30">
        <v>4.1314783138945321E-2</v>
      </c>
      <c r="G36" s="30">
        <v>3.3739107145615455E-2</v>
      </c>
      <c r="H36" s="30">
        <v>1.4246021676005638E-2</v>
      </c>
      <c r="I36" s="30">
        <v>0.22089657796964079</v>
      </c>
      <c r="J36" s="30">
        <v>0.12215196047410504</v>
      </c>
      <c r="K36" s="30">
        <v>0.24192310704488573</v>
      </c>
      <c r="L36" s="30">
        <v>0.30698709932601864</v>
      </c>
      <c r="M36" s="30">
        <v>6.8935464463522056E-3</v>
      </c>
      <c r="N36" s="30">
        <v>8.7510006082409886E-2</v>
      </c>
      <c r="O36" s="30">
        <v>8.1748656868388059E-2</v>
      </c>
      <c r="P36" s="30">
        <v>3.4725680277976956E-2</v>
      </c>
      <c r="Q36" s="30">
        <v>8.6946720014021039E-2</v>
      </c>
    </row>
    <row r="37" spans="1:17" ht="15.75" thickBot="1" x14ac:dyDescent="0.3">
      <c r="A37" s="2" t="s">
        <v>34</v>
      </c>
      <c r="B37" s="31" t="s">
        <v>40</v>
      </c>
      <c r="C37" s="31">
        <v>4.0373583825879855E-2</v>
      </c>
      <c r="D37" s="31">
        <v>8.9511813788753614E-2</v>
      </c>
      <c r="E37" s="31">
        <v>7.5933871070098302E-2</v>
      </c>
      <c r="F37" s="31">
        <v>-1.7940505221283543E-2</v>
      </c>
      <c r="G37" s="31">
        <v>3.0963529043363414E-2</v>
      </c>
      <c r="H37" s="31">
        <v>5.3813745840236571E-4</v>
      </c>
      <c r="I37" s="31">
        <v>7.0276035826738248E-2</v>
      </c>
      <c r="J37" s="31">
        <v>7.6036198498213858E-2</v>
      </c>
      <c r="K37" s="31">
        <v>0.14998853510315158</v>
      </c>
      <c r="L37" s="31">
        <v>-2.0858304516349735E-2</v>
      </c>
      <c r="M37" s="31">
        <v>-7.0918952008879321E-2</v>
      </c>
      <c r="N37" s="31">
        <v>5.4865342247169879E-2</v>
      </c>
      <c r="O37" s="31">
        <v>5.0601076128006683E-2</v>
      </c>
      <c r="P37" s="31">
        <v>5.0005162841914697E-2</v>
      </c>
      <c r="Q37" s="31">
        <v>5.6658262846495777E-2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4.710955030552448E-4</v>
      </c>
      <c r="E41" s="16">
        <v>6.281273374069931E-4</v>
      </c>
      <c r="F41" s="16">
        <v>7.8515917175874135E-4</v>
      </c>
      <c r="G41" s="16">
        <v>2.5151725267029061E-3</v>
      </c>
      <c r="H41" s="16">
        <v>4.0759541857834031E-3</v>
      </c>
      <c r="I41" s="16">
        <v>4.9137060664852222E-3</v>
      </c>
      <c r="J41" s="16">
        <v>4.4144789792324082E-3</v>
      </c>
      <c r="K41" s="16">
        <v>4.2232784052842988E-3</v>
      </c>
      <c r="L41" s="16">
        <v>4.4699604780469695E-3</v>
      </c>
      <c r="M41" s="16">
        <v>4.4839905943893183E-3</v>
      </c>
      <c r="N41" s="16">
        <v>4.4914910929126769E-3</v>
      </c>
      <c r="O41" s="16">
        <v>4.6905916113312027E-3</v>
      </c>
      <c r="P41" s="16">
        <v>1.1490989012212341E-2</v>
      </c>
      <c r="Q41" s="16">
        <v>1.1187744297553561E-2</v>
      </c>
    </row>
    <row r="42" spans="1:17" x14ac:dyDescent="0.25">
      <c r="A42" s="6" t="s">
        <v>9</v>
      </c>
      <c r="B42" s="17">
        <v>0.58868798947191825</v>
      </c>
      <c r="C42" s="17">
        <v>0.58152120070096525</v>
      </c>
      <c r="D42" s="17">
        <v>0.57945001801950524</v>
      </c>
      <c r="E42" s="17">
        <v>0.58051921420431074</v>
      </c>
      <c r="F42" s="17">
        <v>0.56448056457758911</v>
      </c>
      <c r="G42" s="17">
        <v>0.5695986133703087</v>
      </c>
      <c r="H42" s="17">
        <v>0.57379312483736411</v>
      </c>
      <c r="I42" s="17">
        <v>0.58048066813211363</v>
      </c>
      <c r="J42" s="17">
        <v>0.58545332541844819</v>
      </c>
      <c r="K42" s="17">
        <v>0.59045369936487979</v>
      </c>
      <c r="L42" s="17">
        <v>0.60450796389249517</v>
      </c>
      <c r="M42" s="17">
        <v>0.61120120435122838</v>
      </c>
      <c r="N42" s="17">
        <v>0.61594654295020146</v>
      </c>
      <c r="O42" s="17">
        <v>0.62224722133567689</v>
      </c>
      <c r="P42" s="17">
        <v>0.63080211131572195</v>
      </c>
      <c r="Q42" s="17">
        <v>0.63253365321641697</v>
      </c>
    </row>
    <row r="43" spans="1:17" x14ac:dyDescent="0.25">
      <c r="A43" s="4" t="s">
        <v>8</v>
      </c>
      <c r="B43" s="16">
        <v>5.6230975204856211E-2</v>
      </c>
      <c r="C43" s="16">
        <v>5.807390530767214E-2</v>
      </c>
      <c r="D43" s="16">
        <v>6.1619747296503796E-2</v>
      </c>
      <c r="E43" s="16">
        <v>5.4842839977678449E-2</v>
      </c>
      <c r="F43" s="16">
        <v>5.7242835612096532E-2</v>
      </c>
      <c r="G43" s="16">
        <v>5.3813748295473772E-2</v>
      </c>
      <c r="H43" s="16">
        <v>5.0531792903363577E-2</v>
      </c>
      <c r="I43" s="16">
        <v>4.8287786681687254E-2</v>
      </c>
      <c r="J43" s="16">
        <v>4.5694994773479332E-2</v>
      </c>
      <c r="K43" s="16">
        <v>4.4134922232559937E-2</v>
      </c>
      <c r="L43" s="16">
        <v>3.9988175582413708E-2</v>
      </c>
      <c r="M43" s="16">
        <v>3.9655468927108951E-2</v>
      </c>
      <c r="N43" s="16">
        <v>4.0105632979031219E-2</v>
      </c>
      <c r="O43" s="16">
        <v>3.9864117052909084E-2</v>
      </c>
      <c r="P43" s="16">
        <v>3.8658083388981121E-2</v>
      </c>
      <c r="Q43" s="16">
        <v>3.8754717396079691E-2</v>
      </c>
    </row>
    <row r="44" spans="1:17" x14ac:dyDescent="0.25">
      <c r="A44" s="6" t="s">
        <v>7</v>
      </c>
      <c r="B44" s="17">
        <v>2.9730081910751539E-2</v>
      </c>
      <c r="C44" s="17">
        <v>3.1083313868734815E-2</v>
      </c>
      <c r="D44" s="17">
        <v>2.9390305344045669E-2</v>
      </c>
      <c r="E44" s="17">
        <v>3.0718525601043913E-2</v>
      </c>
      <c r="F44" s="17">
        <v>3.2590220880868159E-2</v>
      </c>
      <c r="G44" s="17">
        <v>3.3903302678946937E-2</v>
      </c>
      <c r="H44" s="17">
        <v>3.4533074376311007E-2</v>
      </c>
      <c r="I44" s="17">
        <v>2.6281946972380264E-2</v>
      </c>
      <c r="J44" s="17">
        <v>2.2240931582310886E-2</v>
      </c>
      <c r="K44" s="17">
        <v>2.0292744838927085E-2</v>
      </c>
      <c r="L44" s="17">
        <v>1.9588864636970064E-2</v>
      </c>
      <c r="M44" s="17">
        <v>2.2005509323714121E-2</v>
      </c>
      <c r="N44" s="17">
        <v>2.3923274269473355E-2</v>
      </c>
      <c r="O44" s="17">
        <v>2.5041719058852947E-2</v>
      </c>
      <c r="P44" s="17">
        <v>2.490605876423398E-2</v>
      </c>
      <c r="Q44" s="17">
        <v>2.5631464665029587E-2</v>
      </c>
    </row>
    <row r="45" spans="1:17" x14ac:dyDescent="0.25">
      <c r="A45" s="4" t="s">
        <v>6</v>
      </c>
      <c r="B45" s="16">
        <v>6.3995570537185575E-3</v>
      </c>
      <c r="C45" s="16">
        <v>6.2436241711273221E-3</v>
      </c>
      <c r="D45" s="16">
        <v>5.5432541924532045E-3</v>
      </c>
      <c r="E45" s="16">
        <v>5.2167440851197469E-3</v>
      </c>
      <c r="F45" s="16">
        <v>5.1782678897719864E-3</v>
      </c>
      <c r="G45" s="16">
        <v>8.1162027991562736E-3</v>
      </c>
      <c r="H45" s="16">
        <v>1.0555147123397987E-2</v>
      </c>
      <c r="I45" s="16">
        <v>8.6579666299833775E-3</v>
      </c>
      <c r="J45" s="16">
        <v>6.395670390659215E-3</v>
      </c>
      <c r="K45" s="16">
        <v>6.5400023913859259E-3</v>
      </c>
      <c r="L45" s="16">
        <v>8.8992868248218039E-3</v>
      </c>
      <c r="M45" s="16">
        <v>1.0291704768741356E-2</v>
      </c>
      <c r="N45" s="16">
        <v>1.1697098760612821E-2</v>
      </c>
      <c r="O45" s="16">
        <v>1.2658448349640602E-2</v>
      </c>
      <c r="P45" s="16">
        <v>1.2616969001863605E-2</v>
      </c>
      <c r="Q45" s="16">
        <v>1.1519443296821754E-2</v>
      </c>
    </row>
    <row r="46" spans="1:17" x14ac:dyDescent="0.25">
      <c r="A46" s="6" t="s">
        <v>5</v>
      </c>
      <c r="B46" s="17">
        <v>9.4149014071136013E-3</v>
      </c>
      <c r="C46" s="17">
        <v>9.8223934235433189E-3</v>
      </c>
      <c r="D46" s="17">
        <v>9.6039074492623114E-3</v>
      </c>
      <c r="E46" s="17">
        <v>9.7753227850039225E-3</v>
      </c>
      <c r="F46" s="17">
        <v>1.0311907373129908E-2</v>
      </c>
      <c r="G46" s="17">
        <v>1.0938663061486163E-2</v>
      </c>
      <c r="H46" s="17">
        <v>1.1341054885043458E-2</v>
      </c>
      <c r="I46" s="17">
        <v>1.0885195532420053E-2</v>
      </c>
      <c r="J46" s="17">
        <v>7.7589940477793239E-3</v>
      </c>
      <c r="K46" s="17">
        <v>7.0032000607992409E-3</v>
      </c>
      <c r="L46" s="17">
        <v>8.1400409368744767E-3</v>
      </c>
      <c r="M46" s="17">
        <v>7.9850053434927879E-3</v>
      </c>
      <c r="N46" s="17">
        <v>7.8223246171406826E-3</v>
      </c>
      <c r="O46" s="17">
        <v>8.0436067393871418E-3</v>
      </c>
      <c r="P46" s="17">
        <v>7.7995322915496981E-3</v>
      </c>
      <c r="Q46" s="17">
        <v>9.3585881480202429E-3</v>
      </c>
    </row>
    <row r="47" spans="1:17" x14ac:dyDescent="0.25">
      <c r="A47" s="4" t="s">
        <v>4</v>
      </c>
      <c r="B47" s="16">
        <v>3.7150418551347084E-3</v>
      </c>
      <c r="C47" s="16">
        <v>3.5857501010865852E-3</v>
      </c>
      <c r="D47" s="16">
        <v>3.5922503082705336E-3</v>
      </c>
      <c r="E47" s="16">
        <v>3.7734156073684611E-3</v>
      </c>
      <c r="F47" s="16">
        <v>3.4129721319565145E-3</v>
      </c>
      <c r="G47" s="16">
        <v>2.5447176970519155E-3</v>
      </c>
      <c r="H47" s="16">
        <v>1.8081591658491551E-3</v>
      </c>
      <c r="I47" s="16">
        <v>1.7366745063555685E-3</v>
      </c>
      <c r="J47" s="16">
        <v>1.7580786667970839E-3</v>
      </c>
      <c r="K47" s="16">
        <v>2.0322644151552823E-3</v>
      </c>
      <c r="L47" s="16">
        <v>3.3613084449737067E-3</v>
      </c>
      <c r="M47" s="16">
        <v>2.7764534129551526E-3</v>
      </c>
      <c r="N47" s="16">
        <v>2.8465540883048468E-3</v>
      </c>
      <c r="O47" s="16">
        <v>2.6395280945609141E-3</v>
      </c>
      <c r="P47" s="16">
        <v>2.6314807971172371E-3</v>
      </c>
      <c r="Q47" s="16">
        <v>4.3925040552183882E-3</v>
      </c>
    </row>
    <row r="48" spans="1:17" x14ac:dyDescent="0.25">
      <c r="A48" s="6" t="s">
        <v>3</v>
      </c>
      <c r="B48" s="17">
        <v>0.16450286009534026</v>
      </c>
      <c r="C48" s="17">
        <v>0.16496360356848508</v>
      </c>
      <c r="D48" s="17">
        <v>0.15899582666072395</v>
      </c>
      <c r="E48" s="17">
        <v>0.16127288820726743</v>
      </c>
      <c r="F48" s="17">
        <v>0.16278679274805963</v>
      </c>
      <c r="G48" s="17">
        <v>0.15292574414393992</v>
      </c>
      <c r="H48" s="17">
        <v>0.14363710991909906</v>
      </c>
      <c r="I48" s="17">
        <v>0.13272745154126406</v>
      </c>
      <c r="J48" s="17">
        <v>0.12632150598990743</v>
      </c>
      <c r="K48" s="17">
        <v>0.12317570795534555</v>
      </c>
      <c r="L48" s="17">
        <v>0.11866228612556766</v>
      </c>
      <c r="M48" s="17">
        <v>0.11511314215595077</v>
      </c>
      <c r="N48" s="17">
        <v>0.11329413709577382</v>
      </c>
      <c r="O48" s="17">
        <v>0.1105686663350323</v>
      </c>
      <c r="P48" s="17">
        <v>0.11146720039877066</v>
      </c>
      <c r="Q48" s="17">
        <v>0.11408856763947761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1.3436674188809737E-3</v>
      </c>
      <c r="I49" s="16">
        <v>1.0383185325872025E-2</v>
      </c>
      <c r="J49" s="16">
        <v>1.366210217805766E-2</v>
      </c>
      <c r="K49" s="16">
        <v>1.3127740193114397E-2</v>
      </c>
      <c r="L49" s="16">
        <v>1.0923339818791396E-2</v>
      </c>
      <c r="M49" s="16">
        <v>1.1056450487059171E-2</v>
      </c>
      <c r="N49" s="16">
        <v>1.1110460104882421E-2</v>
      </c>
      <c r="O49" s="16">
        <v>1.2645445659327705E-2</v>
      </c>
      <c r="P49" s="16">
        <v>1.1556946403946387E-2</v>
      </c>
      <c r="Q49" s="16">
        <v>1.1491489226773694E-2</v>
      </c>
    </row>
    <row r="50" spans="1:17" x14ac:dyDescent="0.25">
      <c r="A50" s="6" t="s">
        <v>1</v>
      </c>
      <c r="B50" s="17">
        <v>0.138813371899492</v>
      </c>
      <c r="C50" s="17">
        <v>0.14151983891609465</v>
      </c>
      <c r="D50" s="17">
        <v>0.1352763005504323</v>
      </c>
      <c r="E50" s="17">
        <v>0.13690600737965786</v>
      </c>
      <c r="F50" s="17">
        <v>0.1458780282728469</v>
      </c>
      <c r="G50" s="17">
        <v>0.14826391920161738</v>
      </c>
      <c r="H50" s="17">
        <v>0.15076288521818693</v>
      </c>
      <c r="I50" s="17">
        <v>0.15554799348286399</v>
      </c>
      <c r="J50" s="17">
        <v>0.16534117602766968</v>
      </c>
      <c r="K50" s="17">
        <v>0.16638217456304905</v>
      </c>
      <c r="L50" s="17">
        <v>0.15124589063789115</v>
      </c>
      <c r="M50" s="17">
        <v>0.14268779533493484</v>
      </c>
      <c r="N50" s="17">
        <v>0.13500591048198687</v>
      </c>
      <c r="O50" s="17">
        <v>0.12684328787323204</v>
      </c>
      <c r="P50" s="17">
        <v>0.11381904357876114</v>
      </c>
      <c r="Q50" s="17">
        <v>0.10580844245894042</v>
      </c>
    </row>
    <row r="51" spans="1:17" x14ac:dyDescent="0.25">
      <c r="A51" s="4" t="s">
        <v>0</v>
      </c>
      <c r="B51" s="16">
        <v>2.5052211016749521E-3</v>
      </c>
      <c r="C51" s="16">
        <v>3.1863699422908596E-3</v>
      </c>
      <c r="D51" s="16">
        <v>1.6057294675747832E-2</v>
      </c>
      <c r="E51" s="16">
        <v>1.6346914815142586E-2</v>
      </c>
      <c r="F51" s="16">
        <v>1.7333251341922595E-2</v>
      </c>
      <c r="G51" s="16">
        <v>1.7379916225315817E-2</v>
      </c>
      <c r="H51" s="16">
        <v>1.7618029966720485E-2</v>
      </c>
      <c r="I51" s="16">
        <v>2.0097425128574719E-2</v>
      </c>
      <c r="J51" s="16">
        <v>2.0958741945658714E-2</v>
      </c>
      <c r="K51" s="16">
        <v>2.2634265579499612E-2</v>
      </c>
      <c r="L51" s="16">
        <v>3.0212882621153701E-2</v>
      </c>
      <c r="M51" s="16">
        <v>3.2743275300425194E-2</v>
      </c>
      <c r="N51" s="16">
        <v>3.3756573559679828E-2</v>
      </c>
      <c r="O51" s="16">
        <v>3.4757367890049087E-2</v>
      </c>
      <c r="P51" s="16">
        <v>3.4251585046841934E-2</v>
      </c>
      <c r="Q51" s="16">
        <v>3.5233385599668189E-2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5.4214080344685218</v>
      </c>
      <c r="E56" s="3">
        <v>8.2446587302806105</v>
      </c>
      <c r="F56" s="3">
        <v>10.223550509038024</v>
      </c>
      <c r="G56" s="3">
        <v>34.377486247393975</v>
      </c>
      <c r="H56" s="3">
        <v>59.938752709191078</v>
      </c>
      <c r="I56" s="3">
        <v>83.530158094436274</v>
      </c>
      <c r="J56" s="3">
        <v>85.293839103198422</v>
      </c>
      <c r="K56" s="3">
        <v>96.838777139465307</v>
      </c>
      <c r="L56" s="3">
        <v>103.62982490841499</v>
      </c>
      <c r="M56" s="3">
        <v>101.48367050803354</v>
      </c>
      <c r="N56" s="3">
        <v>111.36220981732063</v>
      </c>
      <c r="O56" s="3">
        <v>132.23957905192071</v>
      </c>
      <c r="P56" s="3">
        <v>330.92193709544966</v>
      </c>
      <c r="Q56" s="3">
        <v>353.90292226149853</v>
      </c>
    </row>
    <row r="57" spans="1:17" x14ac:dyDescent="0.25">
      <c r="A57" s="6" t="s">
        <v>9</v>
      </c>
      <c r="B57" s="5">
        <v>5690.6860824039077</v>
      </c>
      <c r="C57" s="5">
        <v>5864.3685756261048</v>
      </c>
      <c r="D57" s="5">
        <v>6668.3612195200321</v>
      </c>
      <c r="E57" s="5">
        <v>7619.7651693417993</v>
      </c>
      <c r="F57" s="5">
        <v>7350.096351039705</v>
      </c>
      <c r="G57" s="5">
        <v>7785.2983402857553</v>
      </c>
      <c r="H57" s="5">
        <v>8437.8878290189878</v>
      </c>
      <c r="I57" s="5">
        <v>9867.8352599390801</v>
      </c>
      <c r="J57" s="5">
        <v>11311.767929033475</v>
      </c>
      <c r="K57" s="5">
        <v>13538.96397936364</v>
      </c>
      <c r="L57" s="5">
        <v>14014.677481285657</v>
      </c>
      <c r="M57" s="5">
        <v>13832.977641412934</v>
      </c>
      <c r="N57" s="5">
        <v>15271.803223769013</v>
      </c>
      <c r="O57" s="5">
        <v>17542.714743461613</v>
      </c>
      <c r="P57" s="5">
        <v>18166.082691285126</v>
      </c>
      <c r="Q57" s="5">
        <v>20008.993980223702</v>
      </c>
    </row>
    <row r="58" spans="1:17" x14ac:dyDescent="0.25">
      <c r="A58" s="4" t="s">
        <v>8</v>
      </c>
      <c r="B58" s="3">
        <v>543.56948624911399</v>
      </c>
      <c r="C58" s="3">
        <v>585.64809836628422</v>
      </c>
      <c r="D58" s="3">
        <v>709.12541280618029</v>
      </c>
      <c r="E58" s="3">
        <v>719.85483275085221</v>
      </c>
      <c r="F58" s="3">
        <v>745.35844731958832</v>
      </c>
      <c r="G58" s="3">
        <v>735.52862569371234</v>
      </c>
      <c r="H58" s="3">
        <v>743.09290554614631</v>
      </c>
      <c r="I58" s="3">
        <v>820.86441496019438</v>
      </c>
      <c r="J58" s="3">
        <v>882.89049520139258</v>
      </c>
      <c r="K58" s="3">
        <v>1012.0033509509523</v>
      </c>
      <c r="L58" s="3">
        <v>927.07030730237807</v>
      </c>
      <c r="M58" s="3">
        <v>897.50021944200216</v>
      </c>
      <c r="N58" s="3">
        <v>994.38066830741923</v>
      </c>
      <c r="O58" s="3">
        <v>1123.8697578400122</v>
      </c>
      <c r="P58" s="3">
        <v>1113.2904074560663</v>
      </c>
      <c r="Q58" s="3">
        <v>1225.9314633147542</v>
      </c>
    </row>
    <row r="59" spans="1:17" x14ac:dyDescent="0.25">
      <c r="A59" s="6" t="s">
        <v>7</v>
      </c>
      <c r="B59" s="5">
        <v>287.39258551887343</v>
      </c>
      <c r="C59" s="5">
        <v>313.46064229198618</v>
      </c>
      <c r="D59" s="5">
        <v>338.22619085584239</v>
      </c>
      <c r="E59" s="5">
        <v>403.20448608956769</v>
      </c>
      <c r="F59" s="5">
        <v>424.35697277779639</v>
      </c>
      <c r="G59" s="5">
        <v>463.391798857862</v>
      </c>
      <c r="H59" s="5">
        <v>507.82450218634563</v>
      </c>
      <c r="I59" s="5">
        <v>446.77788128316735</v>
      </c>
      <c r="J59" s="5">
        <v>429.72555737862473</v>
      </c>
      <c r="K59" s="5">
        <v>465.30785006881598</v>
      </c>
      <c r="L59" s="5">
        <v>454.14061767517029</v>
      </c>
      <c r="M59" s="5">
        <v>498.03847946594698</v>
      </c>
      <c r="N59" s="5">
        <v>593.15461916829304</v>
      </c>
      <c r="O59" s="5">
        <v>705.9890652342167</v>
      </c>
      <c r="P59" s="5">
        <v>717.25429403109308</v>
      </c>
      <c r="Q59" s="5">
        <v>810.80242858070051</v>
      </c>
    </row>
    <row r="60" spans="1:17" x14ac:dyDescent="0.25">
      <c r="A60" s="4" t="s">
        <v>6</v>
      </c>
      <c r="B60" s="3">
        <v>61.862770959221628</v>
      </c>
      <c r="C60" s="3">
        <v>62.964021506082787</v>
      </c>
      <c r="D60" s="3">
        <v>63.792251509866205</v>
      </c>
      <c r="E60" s="3">
        <v>68.473814310606713</v>
      </c>
      <c r="F60" s="3">
        <v>67.426179588310021</v>
      </c>
      <c r="G60" s="3">
        <v>110.93260885558833</v>
      </c>
      <c r="H60" s="3">
        <v>155.21821993121424</v>
      </c>
      <c r="I60" s="3">
        <v>147.18041974703863</v>
      </c>
      <c r="J60" s="3">
        <v>123.57319715968634</v>
      </c>
      <c r="K60" s="3">
        <v>149.96071139391489</v>
      </c>
      <c r="L60" s="3">
        <v>206.3176039240939</v>
      </c>
      <c r="M60" s="3">
        <v>232.92644213477641</v>
      </c>
      <c r="N60" s="3">
        <v>290.01833455458467</v>
      </c>
      <c r="O60" s="3">
        <v>356.87350763241631</v>
      </c>
      <c r="P60" s="3">
        <v>363.34834346570278</v>
      </c>
      <c r="Q60" s="3">
        <v>364.3955865582592</v>
      </c>
    </row>
    <row r="61" spans="1:17" x14ac:dyDescent="0.25">
      <c r="A61" s="6" t="s">
        <v>5</v>
      </c>
      <c r="B61" s="5">
        <v>91.011281634483012</v>
      </c>
      <c r="C61" s="5">
        <v>99.054230973918735</v>
      </c>
      <c r="D61" s="5">
        <v>110.52260246605873</v>
      </c>
      <c r="E61" s="5">
        <v>128.30869720365763</v>
      </c>
      <c r="F61" s="5">
        <v>134.27125309835816</v>
      </c>
      <c r="G61" s="5">
        <v>149.51011708690453</v>
      </c>
      <c r="H61" s="5">
        <v>166.77534958242691</v>
      </c>
      <c r="I61" s="5">
        <v>185.04202152292757</v>
      </c>
      <c r="J61" s="5">
        <v>149.91449569186463</v>
      </c>
      <c r="K61" s="5">
        <v>160.58172463891222</v>
      </c>
      <c r="L61" s="5">
        <v>188.71554260457347</v>
      </c>
      <c r="M61" s="5">
        <v>180.7201942613066</v>
      </c>
      <c r="N61" s="5">
        <v>193.94702945037076</v>
      </c>
      <c r="O61" s="5">
        <v>226.76951169787984</v>
      </c>
      <c r="P61" s="5">
        <v>224.61394155151274</v>
      </c>
      <c r="Q61" s="5">
        <v>296.04106115925759</v>
      </c>
    </row>
    <row r="62" spans="1:17" x14ac:dyDescent="0.25">
      <c r="A62" s="4" t="s">
        <v>4</v>
      </c>
      <c r="B62" s="3">
        <v>35.912295407160769</v>
      </c>
      <c r="C62" s="3">
        <v>36.160608052660805</v>
      </c>
      <c r="D62" s="3">
        <v>41.339929073354106</v>
      </c>
      <c r="E62" s="3">
        <v>49.52900801722236</v>
      </c>
      <c r="F62" s="3">
        <v>44.44027941345658</v>
      </c>
      <c r="G62" s="3">
        <v>34.78131090616656</v>
      </c>
      <c r="H62" s="3">
        <v>26.589799629913948</v>
      </c>
      <c r="I62" s="3">
        <v>29.522461073505475</v>
      </c>
      <c r="J62" s="3">
        <v>33.968511265315847</v>
      </c>
      <c r="K62" s="3">
        <v>46.599343425108643</v>
      </c>
      <c r="L62" s="3">
        <v>77.92726743928533</v>
      </c>
      <c r="M62" s="3">
        <v>62.837929163769779</v>
      </c>
      <c r="N62" s="3">
        <v>70.577575927593898</v>
      </c>
      <c r="O62" s="3">
        <v>74.414938038358088</v>
      </c>
      <c r="P62" s="3">
        <v>75.782399746969872</v>
      </c>
      <c r="Q62" s="3">
        <v>138.94847610408823</v>
      </c>
    </row>
    <row r="63" spans="1:17" x14ac:dyDescent="0.25">
      <c r="A63" s="6" t="s">
        <v>3</v>
      </c>
      <c r="B63" s="5">
        <v>1590.204239260848</v>
      </c>
      <c r="C63" s="5">
        <v>1663.5805740580988</v>
      </c>
      <c r="D63" s="5">
        <v>1829.7378058485303</v>
      </c>
      <c r="E63" s="5">
        <v>2116.8318054816336</v>
      </c>
      <c r="F63" s="5">
        <v>2119.6453632913494</v>
      </c>
      <c r="G63" s="5">
        <v>2090.1956467663695</v>
      </c>
      <c r="H63" s="5">
        <v>2112.2487689711443</v>
      </c>
      <c r="I63" s="5">
        <v>2256.2898270070459</v>
      </c>
      <c r="J63" s="5">
        <v>2440.7061983677959</v>
      </c>
      <c r="K63" s="5">
        <v>2824.3899139489954</v>
      </c>
      <c r="L63" s="5">
        <v>2751.0202819058582</v>
      </c>
      <c r="M63" s="5">
        <v>2605.291858621737</v>
      </c>
      <c r="N63" s="5">
        <v>2809.0193669180999</v>
      </c>
      <c r="O63" s="5">
        <v>3117.2088947490597</v>
      </c>
      <c r="P63" s="5">
        <v>3210.0754634231507</v>
      </c>
      <c r="Q63" s="5">
        <v>3608.9739281106822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19.759238075985461</v>
      </c>
      <c r="I64" s="3">
        <v>176.50813867552071</v>
      </c>
      <c r="J64" s="3">
        <v>263.97070876738633</v>
      </c>
      <c r="K64" s="3">
        <v>301.01598448142749</v>
      </c>
      <c r="L64" s="3">
        <v>253.24246117967027</v>
      </c>
      <c r="M64" s="3">
        <v>250.23450754358987</v>
      </c>
      <c r="N64" s="3">
        <v>275.47319225885894</v>
      </c>
      <c r="O64" s="3">
        <v>356.50692907772691</v>
      </c>
      <c r="P64" s="3">
        <v>332.82140352215998</v>
      </c>
      <c r="Q64" s="3">
        <v>363.51131294456258</v>
      </c>
    </row>
    <row r="65" spans="1:17" x14ac:dyDescent="0.25">
      <c r="A65" s="6" t="s">
        <v>1</v>
      </c>
      <c r="B65" s="5">
        <v>1341.8709701018602</v>
      </c>
      <c r="C65" s="5">
        <v>1427.1612026643631</v>
      </c>
      <c r="D65" s="5">
        <v>1556.7714357725222</v>
      </c>
      <c r="E65" s="5">
        <v>1796.9975859197359</v>
      </c>
      <c r="F65" s="5">
        <v>1899.4764932384851</v>
      </c>
      <c r="G65" s="5">
        <v>2026.4776229962324</v>
      </c>
      <c r="H65" s="5">
        <v>2217.0365227204416</v>
      </c>
      <c r="I65" s="5">
        <v>2644.2258269204608</v>
      </c>
      <c r="J65" s="5">
        <v>3194.6201877010253</v>
      </c>
      <c r="K65" s="5">
        <v>3815.1039965375171</v>
      </c>
      <c r="L65" s="5">
        <v>3506.4258938974112</v>
      </c>
      <c r="M65" s="5">
        <v>3229.3736800891693</v>
      </c>
      <c r="N65" s="5">
        <v>3347.341944726802</v>
      </c>
      <c r="O65" s="5">
        <v>3576.0314228587004</v>
      </c>
      <c r="P65" s="5">
        <v>3277.8047511319846</v>
      </c>
      <c r="Q65" s="5">
        <v>3347.0479830634827</v>
      </c>
    </row>
    <row r="66" spans="1:17" x14ac:dyDescent="0.25">
      <c r="A66" s="4" t="s">
        <v>0</v>
      </c>
      <c r="B66" s="3">
        <v>24.217288464531002</v>
      </c>
      <c r="C66" s="3">
        <v>32.133046460500388</v>
      </c>
      <c r="D66" s="3">
        <v>184.7887441131428</v>
      </c>
      <c r="E66" s="3">
        <v>214.56594215464295</v>
      </c>
      <c r="F66" s="3">
        <v>225.696109723912</v>
      </c>
      <c r="G66" s="3">
        <v>237.54944230401432</v>
      </c>
      <c r="H66" s="3">
        <v>259.08111162819949</v>
      </c>
      <c r="I66" s="3">
        <v>341.6445907766207</v>
      </c>
      <c r="J66" s="3">
        <v>404.95188033023732</v>
      </c>
      <c r="K66" s="3">
        <v>518.99836805124926</v>
      </c>
      <c r="L66" s="3">
        <v>700.44371787748787</v>
      </c>
      <c r="M66" s="3">
        <v>741.06037735673146</v>
      </c>
      <c r="N66" s="3">
        <v>836.96183510164394</v>
      </c>
      <c r="O66" s="3">
        <v>979.89765035809512</v>
      </c>
      <c r="P66" s="3">
        <v>986.39036729078202</v>
      </c>
      <c r="Q66" s="3">
        <v>1114.5408576790076</v>
      </c>
    </row>
    <row r="67" spans="1:17" ht="15.75" thickBot="1" x14ac:dyDescent="0.3">
      <c r="A67" s="2" t="s">
        <v>34</v>
      </c>
      <c r="B67" s="1">
        <v>9666.726999999999</v>
      </c>
      <c r="C67" s="1">
        <v>10084.530999999999</v>
      </c>
      <c r="D67" s="1">
        <v>11508.086999999996</v>
      </c>
      <c r="E67" s="1">
        <v>13125.775999999998</v>
      </c>
      <c r="F67" s="1">
        <v>13020.991</v>
      </c>
      <c r="G67" s="1">
        <v>13668.042999999996</v>
      </c>
      <c r="H67" s="1">
        <v>14705.452999999996</v>
      </c>
      <c r="I67" s="1">
        <v>16999.420999999998</v>
      </c>
      <c r="J67" s="1">
        <v>19321.383000000002</v>
      </c>
      <c r="K67" s="1">
        <v>22929.763999999996</v>
      </c>
      <c r="L67" s="1">
        <v>23183.611000000004</v>
      </c>
      <c r="M67" s="1">
        <v>22632.444999999996</v>
      </c>
      <c r="N67" s="1">
        <v>24794.039999999997</v>
      </c>
      <c r="O67" s="1">
        <v>28192.516000000003</v>
      </c>
      <c r="P67" s="1">
        <v>28798.386000000002</v>
      </c>
      <c r="Q67" s="1">
        <v>31633.089999999993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>
        <v>72.446944408910994</v>
      </c>
      <c r="E71" s="3">
        <v>76.799137981372994</v>
      </c>
      <c r="F71" s="3">
        <v>77.57782453541499</v>
      </c>
      <c r="G71" s="3">
        <v>78.987176991110005</v>
      </c>
      <c r="H71" s="3">
        <v>84.936628137642018</v>
      </c>
      <c r="I71" s="3">
        <v>91.739197516956011</v>
      </c>
      <c r="J71" s="3">
        <v>96.90186489637199</v>
      </c>
      <c r="K71" s="3">
        <v>100</v>
      </c>
      <c r="L71" s="3">
        <v>103.26091081357301</v>
      </c>
      <c r="M71" s="3">
        <v>108.50075065011902</v>
      </c>
      <c r="N71" s="3">
        <v>112.681220641872</v>
      </c>
      <c r="O71" s="3">
        <v>121.955176669336</v>
      </c>
      <c r="P71" s="3">
        <v>118.643272747168</v>
      </c>
      <c r="Q71" s="3">
        <v>123.33377741632501</v>
      </c>
    </row>
    <row r="72" spans="1:17" x14ac:dyDescent="0.25">
      <c r="A72" s="6" t="s">
        <v>9</v>
      </c>
      <c r="B72" s="5">
        <v>68.979120150650004</v>
      </c>
      <c r="C72" s="5">
        <v>69.167899252286986</v>
      </c>
      <c r="D72" s="5">
        <v>72.446944408910994</v>
      </c>
      <c r="E72" s="5">
        <v>76.799137981372994</v>
      </c>
      <c r="F72" s="5">
        <v>77.57782453541499</v>
      </c>
      <c r="G72" s="5">
        <v>78.987176991110005</v>
      </c>
      <c r="H72" s="5">
        <v>84.936628137642018</v>
      </c>
      <c r="I72" s="5">
        <v>91.739197516955983</v>
      </c>
      <c r="J72" s="5">
        <v>96.901864896372004</v>
      </c>
      <c r="K72" s="5">
        <v>100</v>
      </c>
      <c r="L72" s="5">
        <v>103.26091081357301</v>
      </c>
      <c r="M72" s="5">
        <v>108.50075065011899</v>
      </c>
      <c r="N72" s="5">
        <v>112.681220641872</v>
      </c>
      <c r="O72" s="5">
        <v>121.955176669336</v>
      </c>
      <c r="P72" s="5">
        <v>118.643272747168</v>
      </c>
      <c r="Q72" s="5">
        <v>123.33377741632501</v>
      </c>
    </row>
    <row r="73" spans="1:17" x14ac:dyDescent="0.25">
      <c r="A73" s="4" t="s">
        <v>8</v>
      </c>
      <c r="B73" s="3">
        <v>68.979120150650004</v>
      </c>
      <c r="C73" s="3">
        <v>69.167899252286986</v>
      </c>
      <c r="D73" s="3">
        <v>72.446944408910994</v>
      </c>
      <c r="E73" s="3">
        <v>76.799137981372994</v>
      </c>
      <c r="F73" s="3">
        <v>77.577824535415004</v>
      </c>
      <c r="G73" s="3">
        <v>78.987176991110005</v>
      </c>
      <c r="H73" s="3">
        <v>84.936628137642003</v>
      </c>
      <c r="I73" s="3">
        <v>91.739197516955997</v>
      </c>
      <c r="J73" s="3">
        <v>96.901864896372004</v>
      </c>
      <c r="K73" s="3">
        <v>100</v>
      </c>
      <c r="L73" s="3">
        <v>103.26091081357301</v>
      </c>
      <c r="M73" s="3">
        <v>108.50075065011899</v>
      </c>
      <c r="N73" s="3">
        <v>112.681220641872</v>
      </c>
      <c r="O73" s="3">
        <v>121.955176669336</v>
      </c>
      <c r="P73" s="3">
        <v>118.643272747168</v>
      </c>
      <c r="Q73" s="3">
        <v>123.33377741632501</v>
      </c>
    </row>
    <row r="74" spans="1:17" x14ac:dyDescent="0.25">
      <c r="A74" s="6" t="s">
        <v>7</v>
      </c>
      <c r="B74" s="5">
        <v>68.979120150650004</v>
      </c>
      <c r="C74" s="5">
        <v>69.167899252287</v>
      </c>
      <c r="D74" s="5">
        <v>72.446944408910994</v>
      </c>
      <c r="E74" s="5">
        <v>76.799137981372994</v>
      </c>
      <c r="F74" s="5">
        <v>77.577824535415004</v>
      </c>
      <c r="G74" s="5">
        <v>78.987176991110005</v>
      </c>
      <c r="H74" s="5">
        <v>84.936628137642003</v>
      </c>
      <c r="I74" s="5">
        <v>91.739197516955997</v>
      </c>
      <c r="J74" s="5">
        <v>96.901864896372018</v>
      </c>
      <c r="K74" s="5">
        <v>100</v>
      </c>
      <c r="L74" s="5">
        <v>103.26091081357301</v>
      </c>
      <c r="M74" s="5">
        <v>108.50075065011902</v>
      </c>
      <c r="N74" s="5">
        <v>112.68122064187199</v>
      </c>
      <c r="O74" s="5">
        <v>121.955176669336</v>
      </c>
      <c r="P74" s="5">
        <v>118.64327274716801</v>
      </c>
      <c r="Q74" s="5">
        <v>123.33377741632499</v>
      </c>
    </row>
    <row r="75" spans="1:17" x14ac:dyDescent="0.25">
      <c r="A75" s="4" t="s">
        <v>6</v>
      </c>
      <c r="B75" s="3">
        <v>68.979120150650004</v>
      </c>
      <c r="C75" s="3">
        <v>69.167899252287</v>
      </c>
      <c r="D75" s="3">
        <v>72.446944408911008</v>
      </c>
      <c r="E75" s="3">
        <v>76.799137981372994</v>
      </c>
      <c r="F75" s="3">
        <v>77.577824535415004</v>
      </c>
      <c r="G75" s="3">
        <v>78.987176991110005</v>
      </c>
      <c r="H75" s="3">
        <v>84.936628137642003</v>
      </c>
      <c r="I75" s="3">
        <v>91.739197516955997</v>
      </c>
      <c r="J75" s="3">
        <v>96.901864896372004</v>
      </c>
      <c r="K75" s="3">
        <v>100</v>
      </c>
      <c r="L75" s="3">
        <v>103.26091081357302</v>
      </c>
      <c r="M75" s="3">
        <v>108.50075065011899</v>
      </c>
      <c r="N75" s="3">
        <v>112.681220641872</v>
      </c>
      <c r="O75" s="3">
        <v>121.95517666933601</v>
      </c>
      <c r="P75" s="3">
        <v>118.643272747168</v>
      </c>
      <c r="Q75" s="3">
        <v>123.33377741632503</v>
      </c>
    </row>
    <row r="76" spans="1:17" x14ac:dyDescent="0.25">
      <c r="A76" s="6" t="s">
        <v>5</v>
      </c>
      <c r="B76" s="5">
        <v>68.979120150650004</v>
      </c>
      <c r="C76" s="5">
        <v>69.167899252287</v>
      </c>
      <c r="D76" s="5">
        <v>72.446944408910994</v>
      </c>
      <c r="E76" s="5">
        <v>76.799137981372994</v>
      </c>
      <c r="F76" s="5">
        <v>77.577824535415004</v>
      </c>
      <c r="G76" s="5">
        <v>78.987176991110005</v>
      </c>
      <c r="H76" s="5">
        <v>84.936628137642018</v>
      </c>
      <c r="I76" s="5">
        <v>91.739197516955997</v>
      </c>
      <c r="J76" s="5">
        <v>96.90186489637199</v>
      </c>
      <c r="K76" s="5">
        <v>100</v>
      </c>
      <c r="L76" s="5">
        <v>103.26091081357301</v>
      </c>
      <c r="M76" s="5">
        <v>108.50075065011899</v>
      </c>
      <c r="N76" s="5">
        <v>112.681220641872</v>
      </c>
      <c r="O76" s="5">
        <v>121.955176669336</v>
      </c>
      <c r="P76" s="5">
        <v>118.643272747168</v>
      </c>
      <c r="Q76" s="5">
        <v>123.33377741632501</v>
      </c>
    </row>
    <row r="77" spans="1:17" x14ac:dyDescent="0.25">
      <c r="A77" s="4" t="s">
        <v>4</v>
      </c>
      <c r="B77" s="3">
        <v>68.979120150650004</v>
      </c>
      <c r="C77" s="3">
        <v>69.167899252287</v>
      </c>
      <c r="D77" s="3">
        <v>72.446944408910994</v>
      </c>
      <c r="E77" s="3">
        <v>76.799137981372994</v>
      </c>
      <c r="F77" s="3">
        <v>77.57782453541499</v>
      </c>
      <c r="G77" s="3">
        <v>78.987176991110005</v>
      </c>
      <c r="H77" s="3">
        <v>84.936628137642018</v>
      </c>
      <c r="I77" s="3">
        <v>91.739197516955997</v>
      </c>
      <c r="J77" s="3">
        <v>96.901864896372004</v>
      </c>
      <c r="K77" s="3">
        <v>100</v>
      </c>
      <c r="L77" s="3">
        <v>103.26091081357301</v>
      </c>
      <c r="M77" s="3">
        <v>108.50075065011902</v>
      </c>
      <c r="N77" s="3">
        <v>112.681220641872</v>
      </c>
      <c r="O77" s="3">
        <v>121.955176669336</v>
      </c>
      <c r="P77" s="3">
        <v>118.643272747168</v>
      </c>
      <c r="Q77" s="3">
        <v>123.33377741632501</v>
      </c>
    </row>
    <row r="78" spans="1:17" x14ac:dyDescent="0.25">
      <c r="A78" s="6" t="s">
        <v>3</v>
      </c>
      <c r="B78" s="5">
        <v>68.979120150650004</v>
      </c>
      <c r="C78" s="5">
        <v>69.167899252287015</v>
      </c>
      <c r="D78" s="5">
        <v>72.446944408910994</v>
      </c>
      <c r="E78" s="5">
        <v>76.799137981372994</v>
      </c>
      <c r="F78" s="5">
        <v>77.57782453541499</v>
      </c>
      <c r="G78" s="5">
        <v>78.987176991110005</v>
      </c>
      <c r="H78" s="5">
        <v>84.936628137642018</v>
      </c>
      <c r="I78" s="5">
        <v>91.739197516956011</v>
      </c>
      <c r="J78" s="5">
        <v>96.901864896372004</v>
      </c>
      <c r="K78" s="5">
        <v>100</v>
      </c>
      <c r="L78" s="5">
        <v>103.26091081357301</v>
      </c>
      <c r="M78" s="5">
        <v>108.50075065011902</v>
      </c>
      <c r="N78" s="5">
        <v>112.681220641872</v>
      </c>
      <c r="O78" s="5">
        <v>121.955176669336</v>
      </c>
      <c r="P78" s="5">
        <v>118.64327274716797</v>
      </c>
      <c r="Q78" s="5">
        <v>123.33377741632501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>
        <v>84.936628137642003</v>
      </c>
      <c r="I79" s="3">
        <v>91.739197516955997</v>
      </c>
      <c r="J79" s="3">
        <v>96.901864896372018</v>
      </c>
      <c r="K79" s="3">
        <v>100</v>
      </c>
      <c r="L79" s="3">
        <v>103.26091081357301</v>
      </c>
      <c r="M79" s="3">
        <v>108.50075065011899</v>
      </c>
      <c r="N79" s="3">
        <v>112.681220641872</v>
      </c>
      <c r="O79" s="3">
        <v>121.955176669336</v>
      </c>
      <c r="P79" s="3">
        <v>118.643272747168</v>
      </c>
      <c r="Q79" s="3">
        <v>123.33377741632499</v>
      </c>
    </row>
    <row r="80" spans="1:17" x14ac:dyDescent="0.25">
      <c r="A80" s="6" t="s">
        <v>1</v>
      </c>
      <c r="B80" s="5">
        <v>68.979120150650004</v>
      </c>
      <c r="C80" s="5">
        <v>69.167899252287</v>
      </c>
      <c r="D80" s="5">
        <v>72.44694440891098</v>
      </c>
      <c r="E80" s="5">
        <v>76.799137981372994</v>
      </c>
      <c r="F80" s="5">
        <v>77.577824535415004</v>
      </c>
      <c r="G80" s="5">
        <v>78.987176991110005</v>
      </c>
      <c r="H80" s="5">
        <v>84.936628137642018</v>
      </c>
      <c r="I80" s="5">
        <v>91.739197516956011</v>
      </c>
      <c r="J80" s="5">
        <v>96.901864896372018</v>
      </c>
      <c r="K80" s="5">
        <v>100</v>
      </c>
      <c r="L80" s="5">
        <v>103.26091081357301</v>
      </c>
      <c r="M80" s="5">
        <v>108.50075065011902</v>
      </c>
      <c r="N80" s="5">
        <v>112.681220641872</v>
      </c>
      <c r="O80" s="5">
        <v>121.955176669336</v>
      </c>
      <c r="P80" s="5">
        <v>118.643272747168</v>
      </c>
      <c r="Q80" s="5">
        <v>123.33377741632501</v>
      </c>
    </row>
    <row r="81" spans="1:17" x14ac:dyDescent="0.25">
      <c r="A81" s="4" t="s">
        <v>0</v>
      </c>
      <c r="B81" s="3">
        <v>68.979120150650004</v>
      </c>
      <c r="C81" s="3">
        <v>69.167899252287</v>
      </c>
      <c r="D81" s="3">
        <v>72.446944408910994</v>
      </c>
      <c r="E81" s="3">
        <v>76.799137981372994</v>
      </c>
      <c r="F81" s="3">
        <v>77.57782453541499</v>
      </c>
      <c r="G81" s="3">
        <v>78.987176991110005</v>
      </c>
      <c r="H81" s="3">
        <v>84.936628137641989</v>
      </c>
      <c r="I81" s="3">
        <v>91.739197516956011</v>
      </c>
      <c r="J81" s="3">
        <v>96.901864896372004</v>
      </c>
      <c r="K81" s="3">
        <v>100</v>
      </c>
      <c r="L81" s="3">
        <v>103.26091081357298</v>
      </c>
      <c r="M81" s="3">
        <v>108.50075065011899</v>
      </c>
      <c r="N81" s="3">
        <v>112.681220641872</v>
      </c>
      <c r="O81" s="3">
        <v>121.955176669336</v>
      </c>
      <c r="P81" s="3">
        <v>118.64327274716801</v>
      </c>
      <c r="Q81" s="3">
        <v>123.33377741632501</v>
      </c>
    </row>
    <row r="82" spans="1:17" ht="15.75" thickBot="1" x14ac:dyDescent="0.3">
      <c r="A82" s="2" t="s">
        <v>34</v>
      </c>
      <c r="B82" s="1">
        <v>68.979120150650004</v>
      </c>
      <c r="C82" s="1">
        <v>69.167899252286986</v>
      </c>
      <c r="D82" s="1">
        <v>72.44694440891098</v>
      </c>
      <c r="E82" s="1">
        <v>76.799137981372994</v>
      </c>
      <c r="F82" s="1">
        <v>77.577824535415004</v>
      </c>
      <c r="G82" s="1">
        <v>78.987176991109962</v>
      </c>
      <c r="H82" s="1">
        <v>84.936628137642018</v>
      </c>
      <c r="I82" s="1">
        <v>91.739197516956011</v>
      </c>
      <c r="J82" s="1">
        <v>96.90186489637199</v>
      </c>
      <c r="K82" s="1">
        <v>100</v>
      </c>
      <c r="L82" s="1">
        <v>103.26091081357301</v>
      </c>
      <c r="M82" s="1">
        <v>108.50075065011899</v>
      </c>
      <c r="N82" s="1">
        <v>112.68122064187199</v>
      </c>
      <c r="O82" s="1">
        <v>121.95517666933601</v>
      </c>
      <c r="P82" s="1">
        <v>118.64327274716801</v>
      </c>
      <c r="Q82" s="1">
        <v>123.33377741632501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Q82"/>
  <sheetViews>
    <sheetView zoomScale="115" zoomScaleNormal="115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46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166.06403872648778</v>
      </c>
      <c r="H11" s="28">
        <v>314.96516432904372</v>
      </c>
      <c r="I11" s="28">
        <v>331.38599174239755</v>
      </c>
      <c r="J11" s="28">
        <v>364.9811780542243</v>
      </c>
      <c r="K11" s="28">
        <v>403.94561924036975</v>
      </c>
      <c r="L11" s="28">
        <v>376.5596452042185</v>
      </c>
      <c r="M11" s="28">
        <v>341.50568465366626</v>
      </c>
      <c r="N11" s="28">
        <v>360.60248393136322</v>
      </c>
      <c r="O11" s="28">
        <v>370.86701900504323</v>
      </c>
      <c r="P11" s="28">
        <v>391.90702729680606</v>
      </c>
      <c r="Q11" s="28">
        <v>585.90606763110247</v>
      </c>
    </row>
    <row r="12" spans="1:17" x14ac:dyDescent="0.25">
      <c r="A12" s="6" t="s">
        <v>9</v>
      </c>
      <c r="B12" s="28">
        <v>11478.501579843674</v>
      </c>
      <c r="C12" s="28">
        <v>13783.308024761498</v>
      </c>
      <c r="D12" s="28">
        <v>15399.01291944325</v>
      </c>
      <c r="E12" s="28">
        <v>16195.276408225483</v>
      </c>
      <c r="F12" s="28">
        <v>15595.096590650935</v>
      </c>
      <c r="G12" s="28">
        <v>15752.86857727389</v>
      </c>
      <c r="H12" s="28">
        <v>15882.233844023611</v>
      </c>
      <c r="I12" s="28">
        <v>16180.051836233399</v>
      </c>
      <c r="J12" s="28">
        <v>17827.039592662484</v>
      </c>
      <c r="K12" s="28">
        <v>20144.998449450355</v>
      </c>
      <c r="L12" s="28">
        <v>19344.832703350698</v>
      </c>
      <c r="M12" s="28">
        <v>17656.562740990936</v>
      </c>
      <c r="N12" s="28">
        <v>18531.107831914273</v>
      </c>
      <c r="O12" s="28">
        <v>19104.377813934352</v>
      </c>
      <c r="P12" s="28">
        <v>20136.464744638321</v>
      </c>
      <c r="Q12" s="28">
        <v>19804.983445420734</v>
      </c>
    </row>
    <row r="13" spans="1:17" x14ac:dyDescent="0.25">
      <c r="A13" s="4" t="s">
        <v>8</v>
      </c>
      <c r="B13" s="28">
        <v>2195.4959553435929</v>
      </c>
      <c r="C13" s="28">
        <v>2568.0905933242807</v>
      </c>
      <c r="D13" s="28">
        <v>2696.9885565649961</v>
      </c>
      <c r="E13" s="28">
        <v>2734.3486042782642</v>
      </c>
      <c r="F13" s="28">
        <v>2532.6197720559376</v>
      </c>
      <c r="G13" s="28">
        <v>2528.4967210368109</v>
      </c>
      <c r="H13" s="28">
        <v>2521.5960642049249</v>
      </c>
      <c r="I13" s="28">
        <v>2635.1105432646827</v>
      </c>
      <c r="J13" s="28">
        <v>2857.6123984466212</v>
      </c>
      <c r="K13" s="28">
        <v>3112.4424219072162</v>
      </c>
      <c r="L13" s="28">
        <v>3034.1675238446146</v>
      </c>
      <c r="M13" s="28">
        <v>2825.6246087429799</v>
      </c>
      <c r="N13" s="28">
        <v>3010.2987659040255</v>
      </c>
      <c r="O13" s="28">
        <v>3108.1055643964678</v>
      </c>
      <c r="P13" s="28">
        <v>3296.3073401661381</v>
      </c>
      <c r="Q13" s="28">
        <v>3291.1912508635837</v>
      </c>
    </row>
    <row r="14" spans="1:17" x14ac:dyDescent="0.25">
      <c r="A14" s="6" t="s">
        <v>7</v>
      </c>
      <c r="B14" s="28">
        <v>721.35951463028016</v>
      </c>
      <c r="C14" s="28">
        <v>873.91006046158236</v>
      </c>
      <c r="D14" s="28">
        <v>922.2531194550013</v>
      </c>
      <c r="E14" s="28">
        <v>964.90881251325379</v>
      </c>
      <c r="F14" s="28">
        <v>930.12705116954612</v>
      </c>
      <c r="G14" s="28">
        <v>877.40907642342654</v>
      </c>
      <c r="H14" s="28">
        <v>830.16192275112166</v>
      </c>
      <c r="I14" s="28">
        <v>835.04532963890495</v>
      </c>
      <c r="J14" s="28">
        <v>902.94151363905178</v>
      </c>
      <c r="K14" s="28">
        <v>948.2900973826803</v>
      </c>
      <c r="L14" s="28">
        <v>976.74807414613554</v>
      </c>
      <c r="M14" s="28">
        <v>891.13702489155833</v>
      </c>
      <c r="N14" s="28">
        <v>951.78393379559145</v>
      </c>
      <c r="O14" s="28">
        <v>981.86366550875471</v>
      </c>
      <c r="P14" s="28">
        <v>1054.7936343659082</v>
      </c>
      <c r="Q14" s="28">
        <v>1183.2669522103549</v>
      </c>
    </row>
    <row r="15" spans="1:17" x14ac:dyDescent="0.25">
      <c r="A15" s="4" t="s">
        <v>6</v>
      </c>
      <c r="B15" s="28">
        <v>343.29072162111362</v>
      </c>
      <c r="C15" s="28">
        <v>401.98409012149096</v>
      </c>
      <c r="D15" s="28">
        <v>419.57617921955847</v>
      </c>
      <c r="E15" s="28">
        <v>423.35527929739897</v>
      </c>
      <c r="F15" s="28">
        <v>422.36192225701581</v>
      </c>
      <c r="G15" s="28">
        <v>454.1848149936875</v>
      </c>
      <c r="H15" s="28">
        <v>482.53410635321814</v>
      </c>
      <c r="I15" s="28">
        <v>500.74007545797434</v>
      </c>
      <c r="J15" s="28">
        <v>554.90580017508637</v>
      </c>
      <c r="K15" s="28">
        <v>574.59940712518255</v>
      </c>
      <c r="L15" s="28">
        <v>601.04534419763775</v>
      </c>
      <c r="M15" s="28">
        <v>536.13328328154375</v>
      </c>
      <c r="N15" s="28">
        <v>559.75699747226975</v>
      </c>
      <c r="O15" s="28">
        <v>577.44257327599951</v>
      </c>
      <c r="P15" s="28">
        <v>633.55210624495089</v>
      </c>
      <c r="Q15" s="28">
        <v>649.36832231456071</v>
      </c>
    </row>
    <row r="16" spans="1:17" x14ac:dyDescent="0.25">
      <c r="A16" s="6" t="s">
        <v>5</v>
      </c>
      <c r="B16" s="28">
        <v>302.25670571316874</v>
      </c>
      <c r="C16" s="28">
        <v>363.62973045754268</v>
      </c>
      <c r="D16" s="28">
        <v>383.29441271721038</v>
      </c>
      <c r="E16" s="28">
        <v>400.61675387090798</v>
      </c>
      <c r="F16" s="28">
        <v>380.93393494844099</v>
      </c>
      <c r="G16" s="28">
        <v>364.42983250638781</v>
      </c>
      <c r="H16" s="28">
        <v>350.2270876056977</v>
      </c>
      <c r="I16" s="28">
        <v>357.26187802252389</v>
      </c>
      <c r="J16" s="28">
        <v>399.19228966771243</v>
      </c>
      <c r="K16" s="28">
        <v>419.82651847467901</v>
      </c>
      <c r="L16" s="28">
        <v>416.14563828181861</v>
      </c>
      <c r="M16" s="28">
        <v>394.52870492585356</v>
      </c>
      <c r="N16" s="28">
        <v>417.77783729507388</v>
      </c>
      <c r="O16" s="28">
        <v>430.98073030855062</v>
      </c>
      <c r="P16" s="28">
        <v>480.9673614349764</v>
      </c>
      <c r="Q16" s="28">
        <v>533.44097369144072</v>
      </c>
    </row>
    <row r="17" spans="1:17" x14ac:dyDescent="0.25">
      <c r="A17" s="4" t="s">
        <v>4</v>
      </c>
      <c r="B17" s="28">
        <v>135.267615308318</v>
      </c>
      <c r="C17" s="28">
        <v>164.06595157307748</v>
      </c>
      <c r="D17" s="28">
        <v>174.71909102329406</v>
      </c>
      <c r="E17" s="28">
        <v>183.24496545494691</v>
      </c>
      <c r="F17" s="28">
        <v>179.14897078396189</v>
      </c>
      <c r="G17" s="28">
        <v>173.93788574362762</v>
      </c>
      <c r="H17" s="28">
        <v>169.12848187345909</v>
      </c>
      <c r="I17" s="28">
        <v>165.08828020597397</v>
      </c>
      <c r="J17" s="28">
        <v>179.3225096556551</v>
      </c>
      <c r="K17" s="28">
        <v>187.52096845953309</v>
      </c>
      <c r="L17" s="28">
        <v>269.23178907335245</v>
      </c>
      <c r="M17" s="28">
        <v>258.37944244110389</v>
      </c>
      <c r="N17" s="28">
        <v>278.17915324951866</v>
      </c>
      <c r="O17" s="28">
        <v>286.96759036998259</v>
      </c>
      <c r="P17" s="28">
        <v>308.18627306756571</v>
      </c>
      <c r="Q17" s="28">
        <v>379.02505220779568</v>
      </c>
    </row>
    <row r="18" spans="1:17" x14ac:dyDescent="0.25">
      <c r="A18" s="6" t="s">
        <v>3</v>
      </c>
      <c r="B18" s="28">
        <v>3608.5434872507303</v>
      </c>
      <c r="C18" s="28">
        <v>4535.6286960170319</v>
      </c>
      <c r="D18" s="28">
        <v>5112.7036744509614</v>
      </c>
      <c r="E18" s="28">
        <v>5628.9249253532671</v>
      </c>
      <c r="F18" s="28">
        <v>5611.1125576544773</v>
      </c>
      <c r="G18" s="28">
        <v>5345.5851764119625</v>
      </c>
      <c r="H18" s="28">
        <v>5079.5451846097003</v>
      </c>
      <c r="I18" s="28">
        <v>5056.8251808656942</v>
      </c>
      <c r="J18" s="28">
        <v>5275.5604816446339</v>
      </c>
      <c r="K18" s="28">
        <v>5466.9458330096677</v>
      </c>
      <c r="L18" s="28">
        <v>5122.6542910980725</v>
      </c>
      <c r="M18" s="28">
        <v>4627.4733797739009</v>
      </c>
      <c r="N18" s="28">
        <v>4836.8405525969511</v>
      </c>
      <c r="O18" s="28">
        <v>5022.9184459470916</v>
      </c>
      <c r="P18" s="28">
        <v>5306.7391797311911</v>
      </c>
      <c r="Q18" s="28">
        <v>5480.7215799370269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317.18023925291732</v>
      </c>
      <c r="J19" s="28">
        <v>334.64901469549153</v>
      </c>
      <c r="K19" s="28">
        <v>342.92286124649712</v>
      </c>
      <c r="L19" s="28">
        <v>381.9756326832948</v>
      </c>
      <c r="M19" s="28">
        <v>386.44996944018322</v>
      </c>
      <c r="N19" s="28">
        <v>403.02547440176784</v>
      </c>
      <c r="O19" s="28">
        <v>415.65122777123383</v>
      </c>
      <c r="P19" s="28">
        <v>457.70669658065719</v>
      </c>
      <c r="Q19" s="28">
        <v>526.32292905051111</v>
      </c>
    </row>
    <row r="20" spans="1:17" x14ac:dyDescent="0.25">
      <c r="A20" s="6" t="s">
        <v>1</v>
      </c>
      <c r="B20" s="28">
        <v>3495.9120809598471</v>
      </c>
      <c r="C20" s="28">
        <v>4263.2544955334133</v>
      </c>
      <c r="D20" s="28">
        <v>4213.0696657662584</v>
      </c>
      <c r="E20" s="28">
        <v>4518.1259647923362</v>
      </c>
      <c r="F20" s="28">
        <v>4378.5327570327991</v>
      </c>
      <c r="G20" s="28">
        <v>4645.0820879560324</v>
      </c>
      <c r="H20" s="28">
        <v>4881.8543703346695</v>
      </c>
      <c r="I20" s="28">
        <v>5166.3156583211867</v>
      </c>
      <c r="J20" s="28">
        <v>5840.6665188830239</v>
      </c>
      <c r="K20" s="28">
        <v>6871.3516284770403</v>
      </c>
      <c r="L20" s="28">
        <v>6929.7801894420736</v>
      </c>
      <c r="M20" s="28">
        <v>6153.3937445071606</v>
      </c>
      <c r="N20" s="28">
        <v>6457.0253843194951</v>
      </c>
      <c r="O20" s="28">
        <v>6658.4222364473871</v>
      </c>
      <c r="P20" s="28">
        <v>7088.7292822943818</v>
      </c>
      <c r="Q20" s="28">
        <v>7085.1365096696809</v>
      </c>
    </row>
    <row r="21" spans="1:17" x14ac:dyDescent="0.25">
      <c r="A21" s="4" t="s">
        <v>0</v>
      </c>
      <c r="B21" s="28">
        <v>17.791339329289709</v>
      </c>
      <c r="C21" s="28">
        <v>43.080357749896329</v>
      </c>
      <c r="D21" s="28">
        <v>587.00638135959355</v>
      </c>
      <c r="E21" s="28">
        <v>670.12828621431629</v>
      </c>
      <c r="F21" s="28">
        <v>647.73544344670825</v>
      </c>
      <c r="G21" s="28">
        <v>665.04178892784182</v>
      </c>
      <c r="H21" s="28">
        <v>679.73877391440476</v>
      </c>
      <c r="I21" s="28">
        <v>782.49498699429853</v>
      </c>
      <c r="J21" s="28">
        <v>868.18270247594319</v>
      </c>
      <c r="K21" s="28">
        <v>919.45419522677651</v>
      </c>
      <c r="L21" s="28">
        <v>1030.6041686781978</v>
      </c>
      <c r="M21" s="28">
        <v>888.83441635111808</v>
      </c>
      <c r="N21" s="28">
        <v>895.45958511977688</v>
      </c>
      <c r="O21" s="28">
        <v>929.85913303511529</v>
      </c>
      <c r="P21" s="28">
        <v>1033.1773541790451</v>
      </c>
      <c r="Q21" s="28">
        <v>1372.1819170032602</v>
      </c>
    </row>
    <row r="22" spans="1:17" ht="15.75" thickBot="1" x14ac:dyDescent="0.3">
      <c r="A22" s="2" t="s">
        <v>34</v>
      </c>
      <c r="B22" s="29">
        <v>22298.419000000016</v>
      </c>
      <c r="C22" s="29">
        <v>26996.951999999812</v>
      </c>
      <c r="D22" s="29">
        <v>29908.624000000123</v>
      </c>
      <c r="E22" s="29">
        <v>31718.930000000179</v>
      </c>
      <c r="F22" s="29">
        <v>30677.668999999823</v>
      </c>
      <c r="G22" s="29">
        <v>30973.100000000155</v>
      </c>
      <c r="H22" s="29">
        <v>31191.984999999851</v>
      </c>
      <c r="I22" s="29">
        <v>32327.499999999953</v>
      </c>
      <c r="J22" s="29">
        <v>35405.053999999931</v>
      </c>
      <c r="K22" s="29">
        <v>39392.297999999995</v>
      </c>
      <c r="L22" s="29">
        <v>38483.745000000112</v>
      </c>
      <c r="M22" s="29">
        <v>34960.023000000001</v>
      </c>
      <c r="N22" s="29">
        <v>36701.858000000102</v>
      </c>
      <c r="O22" s="29">
        <v>37887.455999999976</v>
      </c>
      <c r="P22" s="29">
        <v>40188.530999999944</v>
      </c>
      <c r="Q22" s="29">
        <v>40891.545000000049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 t="s">
        <v>40</v>
      </c>
      <c r="F26" s="30" t="s">
        <v>40</v>
      </c>
      <c r="G26" s="30" t="s">
        <v>40</v>
      </c>
      <c r="H26" s="30">
        <v>0.89664882743096674</v>
      </c>
      <c r="I26" s="30">
        <v>5.2135376457693061E-2</v>
      </c>
      <c r="J26" s="30">
        <v>0.10137781061651485</v>
      </c>
      <c r="K26" s="30">
        <v>0.10675739881675916</v>
      </c>
      <c r="L26" s="30">
        <v>-6.7796190209096219E-2</v>
      </c>
      <c r="M26" s="30">
        <v>-9.3090061553307235E-2</v>
      </c>
      <c r="N26" s="30">
        <v>5.5919418433879819E-2</v>
      </c>
      <c r="O26" s="30">
        <v>2.8464959425054115E-2</v>
      </c>
      <c r="P26" s="30">
        <v>5.6731947608090527E-2</v>
      </c>
      <c r="Q26" s="30">
        <v>0.49501291587551344</v>
      </c>
    </row>
    <row r="27" spans="1:17" x14ac:dyDescent="0.25">
      <c r="A27" s="6" t="s">
        <v>9</v>
      </c>
      <c r="B27" s="30" t="s">
        <v>40</v>
      </c>
      <c r="C27" s="30">
        <v>0.20079332035507824</v>
      </c>
      <c r="D27" s="30">
        <v>0.11722185209669278</v>
      </c>
      <c r="E27" s="30">
        <v>5.1708735679859563E-2</v>
      </c>
      <c r="F27" s="30">
        <v>-3.7058942524112792E-2</v>
      </c>
      <c r="G27" s="30">
        <v>1.0116768800107145E-2</v>
      </c>
      <c r="H27" s="30">
        <v>8.2121720317245295E-3</v>
      </c>
      <c r="I27" s="30">
        <v>1.8751643826340869E-2</v>
      </c>
      <c r="J27" s="30">
        <v>0.10179125339641026</v>
      </c>
      <c r="K27" s="30">
        <v>0.13002488970417336</v>
      </c>
      <c r="L27" s="30">
        <v>-3.9720318078331207E-2</v>
      </c>
      <c r="M27" s="30">
        <v>-8.7272399211151486E-2</v>
      </c>
      <c r="N27" s="30">
        <v>4.953088003323658E-2</v>
      </c>
      <c r="O27" s="30">
        <v>3.0935548334179774E-2</v>
      </c>
      <c r="P27" s="30">
        <v>5.4023582487527255E-2</v>
      </c>
      <c r="Q27" s="30">
        <v>-1.6461742585964556E-2</v>
      </c>
    </row>
    <row r="28" spans="1:17" x14ac:dyDescent="0.25">
      <c r="A28" s="4" t="s">
        <v>8</v>
      </c>
      <c r="B28" s="30" t="s">
        <v>40</v>
      </c>
      <c r="C28" s="30">
        <v>0.16970864240211148</v>
      </c>
      <c r="D28" s="30">
        <v>5.0192140252288686E-2</v>
      </c>
      <c r="E28" s="30">
        <v>1.3852505092142975E-2</v>
      </c>
      <c r="F28" s="30">
        <v>-7.3775827963813434E-2</v>
      </c>
      <c r="G28" s="30">
        <v>-1.6279786901369775E-3</v>
      </c>
      <c r="H28" s="30">
        <v>-2.7291539571608903E-3</v>
      </c>
      <c r="I28" s="30">
        <v>4.5016916337688562E-2</v>
      </c>
      <c r="J28" s="30">
        <v>8.4437389448670741E-2</v>
      </c>
      <c r="K28" s="30">
        <v>8.9175853099993097E-2</v>
      </c>
      <c r="L28" s="30">
        <v>-2.5149026858025225E-2</v>
      </c>
      <c r="M28" s="30">
        <v>-6.8731509866465257E-2</v>
      </c>
      <c r="N28" s="30">
        <v>6.5356932619298203E-2</v>
      </c>
      <c r="O28" s="30">
        <v>3.2490728030136307E-2</v>
      </c>
      <c r="P28" s="30">
        <v>6.0551925238812032E-2</v>
      </c>
      <c r="Q28" s="30">
        <v>-1.5520668355810674E-3</v>
      </c>
    </row>
    <row r="29" spans="1:17" x14ac:dyDescent="0.25">
      <c r="A29" s="6" t="s">
        <v>7</v>
      </c>
      <c r="B29" s="30" t="s">
        <v>40</v>
      </c>
      <c r="C29" s="30">
        <v>0.21147644515299602</v>
      </c>
      <c r="D29" s="30">
        <v>5.5318117024405256E-2</v>
      </c>
      <c r="E29" s="30">
        <v>4.6251611578673302E-2</v>
      </c>
      <c r="F29" s="30">
        <v>-3.6046682228047189E-2</v>
      </c>
      <c r="G29" s="30">
        <v>-5.6678251298929228E-2</v>
      </c>
      <c r="H29" s="30">
        <v>-5.3848489765911611E-2</v>
      </c>
      <c r="I29" s="30">
        <v>5.882475158099032E-3</v>
      </c>
      <c r="J29" s="30">
        <v>8.1308381222258808E-2</v>
      </c>
      <c r="K29" s="30">
        <v>5.02231684540273E-2</v>
      </c>
      <c r="L29" s="30">
        <v>3.0009779541092296E-2</v>
      </c>
      <c r="M29" s="30">
        <v>-8.7649058667883861E-2</v>
      </c>
      <c r="N29" s="30">
        <v>6.8055649367069204E-2</v>
      </c>
      <c r="O29" s="30">
        <v>3.1603529588074775E-2</v>
      </c>
      <c r="P29" s="30">
        <v>7.4277082877249212E-2</v>
      </c>
      <c r="Q29" s="30">
        <v>0.12179948158454601</v>
      </c>
    </row>
    <row r="30" spans="1:17" x14ac:dyDescent="0.25">
      <c r="A30" s="4" t="s">
        <v>6</v>
      </c>
      <c r="B30" s="30" t="s">
        <v>40</v>
      </c>
      <c r="C30" s="30">
        <v>0.17097277847537229</v>
      </c>
      <c r="D30" s="30">
        <v>4.3763147672711833E-2</v>
      </c>
      <c r="E30" s="30">
        <v>9.0069462114601428E-3</v>
      </c>
      <c r="F30" s="30">
        <v>-2.3463910548883193E-3</v>
      </c>
      <c r="G30" s="30">
        <v>7.5345079799373549E-2</v>
      </c>
      <c r="H30" s="30">
        <v>6.2417963841271629E-2</v>
      </c>
      <c r="I30" s="30">
        <v>3.7729911450921083E-2</v>
      </c>
      <c r="J30" s="30">
        <v>0.10817133952694391</v>
      </c>
      <c r="K30" s="30">
        <v>3.5490000183602932E-2</v>
      </c>
      <c r="L30" s="30">
        <v>4.6024998885342949E-2</v>
      </c>
      <c r="M30" s="30">
        <v>-0.10799860866196043</v>
      </c>
      <c r="N30" s="30">
        <v>4.4063136774741718E-2</v>
      </c>
      <c r="O30" s="30">
        <v>3.1595095521080863E-2</v>
      </c>
      <c r="P30" s="30">
        <v>9.7169026957305338E-2</v>
      </c>
      <c r="Q30" s="30">
        <v>2.4964349283521647E-2</v>
      </c>
    </row>
    <row r="31" spans="1:17" x14ac:dyDescent="0.25">
      <c r="A31" s="6" t="s">
        <v>5</v>
      </c>
      <c r="B31" s="30" t="s">
        <v>40</v>
      </c>
      <c r="C31" s="30">
        <v>0.20304934045901635</v>
      </c>
      <c r="D31" s="30">
        <v>5.4078862679694195E-2</v>
      </c>
      <c r="E31" s="30">
        <v>4.5193304621629959E-2</v>
      </c>
      <c r="F31" s="30">
        <v>-4.9131292519057901E-2</v>
      </c>
      <c r="G31" s="30">
        <v>-4.3325366757590134E-2</v>
      </c>
      <c r="H31" s="30">
        <v>-3.8972508927191507E-2</v>
      </c>
      <c r="I31" s="30">
        <v>2.0086368718419401E-2</v>
      </c>
      <c r="J31" s="30">
        <v>0.11736603938062773</v>
      </c>
      <c r="K31" s="30">
        <v>5.168994828067075E-2</v>
      </c>
      <c r="L31" s="30">
        <v>-8.767621936398462E-3</v>
      </c>
      <c r="M31" s="30">
        <v>-5.1945596366735902E-2</v>
      </c>
      <c r="N31" s="30">
        <v>5.8928874069098969E-2</v>
      </c>
      <c r="O31" s="30">
        <v>3.1602664944985204E-2</v>
      </c>
      <c r="P31" s="30">
        <v>0.11598344800854332</v>
      </c>
      <c r="Q31" s="30">
        <v>0.10910015203507406</v>
      </c>
    </row>
    <row r="32" spans="1:17" x14ac:dyDescent="0.25">
      <c r="A32" s="4" t="s">
        <v>4</v>
      </c>
      <c r="B32" s="30" t="s">
        <v>40</v>
      </c>
      <c r="C32" s="30">
        <v>0.21289897215323039</v>
      </c>
      <c r="D32" s="30">
        <v>6.4932055359892882E-2</v>
      </c>
      <c r="E32" s="30">
        <v>4.8797612108204991E-2</v>
      </c>
      <c r="F32" s="30">
        <v>-2.2352563197661657E-2</v>
      </c>
      <c r="G32" s="30">
        <v>-2.9087998761758938E-2</v>
      </c>
      <c r="H32" s="30">
        <v>-2.7650122626287743E-2</v>
      </c>
      <c r="I32" s="30">
        <v>-2.3888357671820071E-2</v>
      </c>
      <c r="J32" s="30">
        <v>8.6221925820062051E-2</v>
      </c>
      <c r="K32" s="30">
        <v>4.5719072411049444E-2</v>
      </c>
      <c r="L32" s="30">
        <v>0.43574231343335068</v>
      </c>
      <c r="M32" s="30">
        <v>-4.0308563374333972E-2</v>
      </c>
      <c r="N32" s="30">
        <v>7.6630364325242395E-2</v>
      </c>
      <c r="O32" s="30">
        <v>3.1592723673944612E-2</v>
      </c>
      <c r="P32" s="30">
        <v>7.394104215819719E-2</v>
      </c>
      <c r="Q32" s="30">
        <v>0.2298570226218335</v>
      </c>
    </row>
    <row r="33" spans="1:17" x14ac:dyDescent="0.25">
      <c r="A33" s="6" t="s">
        <v>3</v>
      </c>
      <c r="B33" s="30" t="s">
        <v>40</v>
      </c>
      <c r="C33" s="30">
        <v>0.25691396322138482</v>
      </c>
      <c r="D33" s="30">
        <v>0.12723152998407672</v>
      </c>
      <c r="E33" s="30">
        <v>0.10096834938468069</v>
      </c>
      <c r="F33" s="30">
        <v>-3.1644351159421102E-3</v>
      </c>
      <c r="G33" s="30">
        <v>-4.7321699309042065E-2</v>
      </c>
      <c r="H33" s="30">
        <v>-4.9768169998711365E-2</v>
      </c>
      <c r="I33" s="30">
        <v>-4.4728421380805239E-3</v>
      </c>
      <c r="J33" s="30">
        <v>4.3255460284963521E-2</v>
      </c>
      <c r="K33" s="30">
        <v>3.6277728599818815E-2</v>
      </c>
      <c r="L33" s="30">
        <v>-6.2976944061297835E-2</v>
      </c>
      <c r="M33" s="30">
        <v>-9.6664909085252049E-2</v>
      </c>
      <c r="N33" s="30">
        <v>4.5244381899238517E-2</v>
      </c>
      <c r="O33" s="30">
        <v>3.8470958743974659E-2</v>
      </c>
      <c r="P33" s="30">
        <v>5.6505144735748081E-2</v>
      </c>
      <c r="Q33" s="30">
        <v>3.2785180185668894E-2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 t="s">
        <v>40</v>
      </c>
      <c r="J34" s="30">
        <v>5.5075232567198817E-2</v>
      </c>
      <c r="K34" s="30">
        <v>2.4723953120060038E-2</v>
      </c>
      <c r="L34" s="30">
        <v>0.11388208792742471</v>
      </c>
      <c r="M34" s="30">
        <v>1.1713670648195951E-2</v>
      </c>
      <c r="N34" s="30">
        <v>4.2891722790394216E-2</v>
      </c>
      <c r="O34" s="30">
        <v>3.1327432560453117E-2</v>
      </c>
      <c r="P34" s="30">
        <v>0.10117970548271749</v>
      </c>
      <c r="Q34" s="30">
        <v>0.14991310588736884</v>
      </c>
    </row>
    <row r="35" spans="1:17" x14ac:dyDescent="0.25">
      <c r="A35" s="6" t="s">
        <v>1</v>
      </c>
      <c r="B35" s="30" t="s">
        <v>40</v>
      </c>
      <c r="C35" s="30">
        <v>0.21949705736389191</v>
      </c>
      <c r="D35" s="30">
        <v>-1.1771483457000631E-2</v>
      </c>
      <c r="E35" s="30">
        <v>7.2407133806698054E-2</v>
      </c>
      <c r="F35" s="30">
        <v>-3.0896262930100282E-2</v>
      </c>
      <c r="G35" s="30">
        <v>6.0876404429109687E-2</v>
      </c>
      <c r="H35" s="30">
        <v>5.0972679900006534E-2</v>
      </c>
      <c r="I35" s="30">
        <v>5.8269105632296148E-2</v>
      </c>
      <c r="J35" s="30">
        <v>0.13052838911917553</v>
      </c>
      <c r="K35" s="30">
        <v>0.17646703612709014</v>
      </c>
      <c r="L35" s="30">
        <v>8.5032121952377526E-3</v>
      </c>
      <c r="M35" s="30">
        <v>-0.11203622967980764</v>
      </c>
      <c r="N35" s="30">
        <v>4.9343769051569675E-2</v>
      </c>
      <c r="O35" s="30">
        <v>3.1190345420814447E-2</v>
      </c>
      <c r="P35" s="30">
        <v>6.4625977531365786E-2</v>
      </c>
      <c r="Q35" s="30">
        <v>-5.0682886616570944E-4</v>
      </c>
    </row>
    <row r="36" spans="1:17" x14ac:dyDescent="0.25">
      <c r="A36" s="4" t="s">
        <v>0</v>
      </c>
      <c r="B36" s="30" t="s">
        <v>40</v>
      </c>
      <c r="C36" s="30">
        <v>1.4214229717362286</v>
      </c>
      <c r="D36" s="30">
        <v>12.625847416761671</v>
      </c>
      <c r="E36" s="30">
        <v>0.14160306854279869</v>
      </c>
      <c r="F36" s="30">
        <v>-3.3415755204290076E-2</v>
      </c>
      <c r="G36" s="30">
        <v>2.6718231426465788E-2</v>
      </c>
      <c r="H36" s="30">
        <v>2.2099340569645909E-2</v>
      </c>
      <c r="I36" s="30">
        <v>0.15117015098043129</v>
      </c>
      <c r="J36" s="30">
        <v>0.10950576924561051</v>
      </c>
      <c r="K36" s="30">
        <v>5.9056109508532906E-2</v>
      </c>
      <c r="L36" s="30">
        <v>0.12088690663269741</v>
      </c>
      <c r="M36" s="30">
        <v>-0.1375598475493327</v>
      </c>
      <c r="N36" s="30">
        <v>7.4537716438307644E-3</v>
      </c>
      <c r="O36" s="30">
        <v>3.8415522584123174E-2</v>
      </c>
      <c r="P36" s="30">
        <v>0.11111169151685707</v>
      </c>
      <c r="Q36" s="30">
        <v>0.32811846044920867</v>
      </c>
    </row>
    <row r="37" spans="1:17" ht="15.75" thickBot="1" x14ac:dyDescent="0.3">
      <c r="A37" s="2" t="s">
        <v>34</v>
      </c>
      <c r="B37" s="31" t="s">
        <v>40</v>
      </c>
      <c r="C37" s="31">
        <v>0.21071148586811428</v>
      </c>
      <c r="D37" s="31">
        <v>0.10785187898249893</v>
      </c>
      <c r="E37" s="31">
        <v>6.0527893225714724E-2</v>
      </c>
      <c r="F37" s="31">
        <v>-3.2827746711517336E-2</v>
      </c>
      <c r="G37" s="31">
        <v>9.6301645343501718E-3</v>
      </c>
      <c r="H37" s="31">
        <v>7.0669387306951936E-3</v>
      </c>
      <c r="I37" s="31">
        <v>3.6404063415653276E-2</v>
      </c>
      <c r="J37" s="31">
        <v>9.5199257598019837E-2</v>
      </c>
      <c r="K37" s="31">
        <v>0.11261793302165479</v>
      </c>
      <c r="L37" s="31">
        <v>-2.3064229459268448E-2</v>
      </c>
      <c r="M37" s="31">
        <v>-9.1563905747741092E-2</v>
      </c>
      <c r="N37" s="31">
        <v>4.9823622827710912E-2</v>
      </c>
      <c r="O37" s="31">
        <v>3.2303487196748248E-2</v>
      </c>
      <c r="P37" s="31">
        <v>6.0734481618400782E-2</v>
      </c>
      <c r="Q37" s="31">
        <v>1.7492901146352047E-2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5.3615569228293893E-3</v>
      </c>
      <c r="H41" s="16">
        <v>1.0097631309102168E-2</v>
      </c>
      <c r="I41" s="16">
        <v>1.0250900680299994E-2</v>
      </c>
      <c r="J41" s="16">
        <v>1.0308731009257182E-2</v>
      </c>
      <c r="K41" s="16">
        <v>1.0254431443435207E-2</v>
      </c>
      <c r="L41" s="16">
        <v>9.7849012668652022E-3</v>
      </c>
      <c r="M41" s="16">
        <v>9.7684628140452378E-3</v>
      </c>
      <c r="N41" s="16">
        <v>9.8251833444334673E-3</v>
      </c>
      <c r="O41" s="16">
        <v>9.7886492828930891E-3</v>
      </c>
      <c r="P41" s="16">
        <v>9.7517131764982053E-3</v>
      </c>
      <c r="Q41" s="16">
        <v>1.432829372505005E-2</v>
      </c>
    </row>
    <row r="42" spans="1:17" x14ac:dyDescent="0.25">
      <c r="A42" s="6" t="s">
        <v>9</v>
      </c>
      <c r="B42" s="17">
        <v>0.51476750794949477</v>
      </c>
      <c r="C42" s="17">
        <v>0.51055052528750633</v>
      </c>
      <c r="D42" s="17">
        <v>0.51486865191267861</v>
      </c>
      <c r="E42" s="17">
        <v>0.51058709761727117</v>
      </c>
      <c r="F42" s="17">
        <v>0.50835337556614957</v>
      </c>
      <c r="G42" s="17">
        <v>0.50859838302507054</v>
      </c>
      <c r="H42" s="17">
        <v>0.50917675947919594</v>
      </c>
      <c r="I42" s="17">
        <v>0.50050427147887777</v>
      </c>
      <c r="J42" s="17">
        <v>0.5035168027893</v>
      </c>
      <c r="K42" s="17">
        <v>0.51139434539844209</v>
      </c>
      <c r="L42" s="17">
        <v>0.50267542057953662</v>
      </c>
      <c r="M42" s="17">
        <v>0.50505008938326312</v>
      </c>
      <c r="N42" s="17">
        <v>0.5049092564173242</v>
      </c>
      <c r="O42" s="17">
        <v>0.5042401847707686</v>
      </c>
      <c r="P42" s="17">
        <v>0.50105003202626008</v>
      </c>
      <c r="Q42" s="17">
        <v>0.48432954649722115</v>
      </c>
    </row>
    <row r="43" spans="1:17" x14ac:dyDescent="0.25">
      <c r="A43" s="4" t="s">
        <v>8</v>
      </c>
      <c r="B43" s="16">
        <v>9.8459713908129146E-2</v>
      </c>
      <c r="C43" s="16">
        <v>9.5125204998116025E-2</v>
      </c>
      <c r="D43" s="16">
        <v>9.0174277377822021E-2</v>
      </c>
      <c r="E43" s="16">
        <v>8.6205575165311341E-2</v>
      </c>
      <c r="F43" s="16">
        <v>8.2555808658602847E-2</v>
      </c>
      <c r="G43" s="16">
        <v>8.1635248684723133E-2</v>
      </c>
      <c r="H43" s="16">
        <v>8.0841154040210556E-2</v>
      </c>
      <c r="I43" s="16">
        <v>8.1512970172908095E-2</v>
      </c>
      <c r="J43" s="16">
        <v>8.0711990961703575E-2</v>
      </c>
      <c r="K43" s="16">
        <v>7.9011445889935555E-2</v>
      </c>
      <c r="L43" s="16">
        <v>7.8842834132816481E-2</v>
      </c>
      <c r="M43" s="16">
        <v>8.0824449364434905E-2</v>
      </c>
      <c r="N43" s="16">
        <v>8.2020337114922556E-2</v>
      </c>
      <c r="O43" s="16">
        <v>8.2035214092930117E-2</v>
      </c>
      <c r="P43" s="16">
        <v>8.2021095525142307E-2</v>
      </c>
      <c r="Q43" s="16">
        <v>8.0485862074019948E-2</v>
      </c>
    </row>
    <row r="44" spans="1:17" x14ac:dyDescent="0.25">
      <c r="A44" s="6" t="s">
        <v>7</v>
      </c>
      <c r="B44" s="17">
        <v>3.2350253828770534E-2</v>
      </c>
      <c r="C44" s="17">
        <v>3.2370693567984582E-2</v>
      </c>
      <c r="D44" s="17">
        <v>3.0835692055074065E-2</v>
      </c>
      <c r="E44" s="17">
        <v>3.0420597810621241E-2</v>
      </c>
      <c r="F44" s="17">
        <v>3.0319352202722819E-2</v>
      </c>
      <c r="G44" s="17">
        <v>2.8328100074691335E-2</v>
      </c>
      <c r="H44" s="17">
        <v>2.6614590983905822E-2</v>
      </c>
      <c r="I44" s="17">
        <v>2.5830804412308596E-2</v>
      </c>
      <c r="J44" s="17">
        <v>2.5503181371762731E-2</v>
      </c>
      <c r="K44" s="17">
        <v>2.4072982423688011E-2</v>
      </c>
      <c r="L44" s="17">
        <v>2.5380795817718176E-2</v>
      </c>
      <c r="M44" s="17">
        <v>2.5490172729335972E-2</v>
      </c>
      <c r="N44" s="17">
        <v>2.5932854238485386E-2</v>
      </c>
      <c r="O44" s="17">
        <v>2.5915270360426294E-2</v>
      </c>
      <c r="P44" s="17">
        <v>2.6246135604357117E-2</v>
      </c>
      <c r="Q44" s="17">
        <v>2.8936714232987614E-2</v>
      </c>
    </row>
    <row r="45" spans="1:17" x14ac:dyDescent="0.25">
      <c r="A45" s="4" t="s">
        <v>6</v>
      </c>
      <c r="B45" s="16">
        <v>1.53952942413143E-2</v>
      </c>
      <c r="C45" s="16">
        <v>1.4889980547488982E-2</v>
      </c>
      <c r="D45" s="16">
        <v>1.402860189153325E-2</v>
      </c>
      <c r="E45" s="16">
        <v>1.3347085771726745E-2</v>
      </c>
      <c r="F45" s="16">
        <v>1.376773190482687E-2</v>
      </c>
      <c r="G45" s="16">
        <v>1.4663847499723477E-2</v>
      </c>
      <c r="H45" s="16">
        <v>1.5469810797652681E-2</v>
      </c>
      <c r="I45" s="16">
        <v>1.5489600973102624E-2</v>
      </c>
      <c r="J45" s="16">
        <v>1.5673067471527864E-2</v>
      </c>
      <c r="K45" s="16">
        <v>1.458659271731704E-2</v>
      </c>
      <c r="L45" s="16">
        <v>1.561816149123834E-2</v>
      </c>
      <c r="M45" s="16">
        <v>1.5335610141948241E-2</v>
      </c>
      <c r="N45" s="16">
        <v>1.5251462132305896E-2</v>
      </c>
      <c r="O45" s="16">
        <v>1.5240996209299454E-2</v>
      </c>
      <c r="P45" s="16">
        <v>1.5764500231296132E-2</v>
      </c>
      <c r="Q45" s="16">
        <v>1.5880258921851936E-2</v>
      </c>
    </row>
    <row r="46" spans="1:17" x14ac:dyDescent="0.25">
      <c r="A46" s="6" t="s">
        <v>5</v>
      </c>
      <c r="B46" s="17">
        <v>1.3555073375972015E-2</v>
      </c>
      <c r="C46" s="17">
        <v>1.3469288327717337E-2</v>
      </c>
      <c r="D46" s="17">
        <v>1.2815514773170734E-2</v>
      </c>
      <c r="E46" s="17">
        <v>1.2630210220549864E-2</v>
      </c>
      <c r="F46" s="17">
        <v>1.2417303770649693E-2</v>
      </c>
      <c r="G46" s="17">
        <v>1.176601090967278E-2</v>
      </c>
      <c r="H46" s="17">
        <v>1.122811156794604E-2</v>
      </c>
      <c r="I46" s="17">
        <v>1.105133023037737E-2</v>
      </c>
      <c r="J46" s="17">
        <v>1.1275008637685264E-2</v>
      </c>
      <c r="K46" s="17">
        <v>1.0657578760058097E-2</v>
      </c>
      <c r="L46" s="17">
        <v>1.0813543179901472E-2</v>
      </c>
      <c r="M46" s="17">
        <v>1.1285138597473278E-2</v>
      </c>
      <c r="N46" s="17">
        <v>1.1383016012297598E-2</v>
      </c>
      <c r="O46" s="17">
        <v>1.1375288177399688E-2</v>
      </c>
      <c r="P46" s="17">
        <v>1.1967776613556167E-2</v>
      </c>
      <c r="Q46" s="17">
        <v>1.3045263359245537E-2</v>
      </c>
    </row>
    <row r="47" spans="1:17" x14ac:dyDescent="0.25">
      <c r="A47" s="4" t="s">
        <v>4</v>
      </c>
      <c r="B47" s="16">
        <v>6.0662424232102692E-3</v>
      </c>
      <c r="C47" s="16">
        <v>6.0772027735975023E-3</v>
      </c>
      <c r="D47" s="16">
        <v>5.8417629317648757E-3</v>
      </c>
      <c r="E47" s="16">
        <v>5.7771483922990424E-3</v>
      </c>
      <c r="F47" s="16">
        <v>5.8397191385030885E-3</v>
      </c>
      <c r="G47" s="16">
        <v>5.6157725814860882E-3</v>
      </c>
      <c r="H47" s="16">
        <v>5.4221775841922183E-3</v>
      </c>
      <c r="I47" s="16">
        <v>5.1067444190232535E-3</v>
      </c>
      <c r="J47" s="16">
        <v>5.0648845121279984E-3</v>
      </c>
      <c r="K47" s="16">
        <v>4.7603460062048963E-3</v>
      </c>
      <c r="L47" s="16">
        <v>6.9959872427527948E-3</v>
      </c>
      <c r="M47" s="16">
        <v>7.3907114546550466E-3</v>
      </c>
      <c r="N47" s="16">
        <v>7.5794297185041116E-3</v>
      </c>
      <c r="O47" s="16">
        <v>7.5742111154146309E-3</v>
      </c>
      <c r="P47" s="16">
        <v>7.668513016003649E-3</v>
      </c>
      <c r="Q47" s="16">
        <v>9.2690323197080291E-3</v>
      </c>
    </row>
    <row r="48" spans="1:17" x14ac:dyDescent="0.25">
      <c r="A48" s="6" t="s">
        <v>3</v>
      </c>
      <c r="B48" s="17">
        <v>0.16182956680698876</v>
      </c>
      <c r="C48" s="17">
        <v>0.16800521392255924</v>
      </c>
      <c r="D48" s="17">
        <v>0.17094412883892421</v>
      </c>
      <c r="E48" s="17">
        <v>0.17746263588819786</v>
      </c>
      <c r="F48" s="17">
        <v>0.18290544035971279</v>
      </c>
      <c r="G48" s="17">
        <v>0.17258799333653835</v>
      </c>
      <c r="H48" s="17">
        <v>0.16284776953469696</v>
      </c>
      <c r="I48" s="17">
        <v>0.15642487606111519</v>
      </c>
      <c r="J48" s="17">
        <v>0.14900585892750351</v>
      </c>
      <c r="K48" s="17">
        <v>0.13878209981579823</v>
      </c>
      <c r="L48" s="17">
        <v>0.13311215660269179</v>
      </c>
      <c r="M48" s="17">
        <v>0.13236471211056985</v>
      </c>
      <c r="N48" s="17">
        <v>0.13178734854777482</v>
      </c>
      <c r="O48" s="17">
        <v>0.13257470878876362</v>
      </c>
      <c r="P48" s="17">
        <v>0.13204610986480692</v>
      </c>
      <c r="Q48" s="17">
        <v>0.13403067993486234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9.811468231472208E-3</v>
      </c>
      <c r="J49" s="16">
        <v>9.4520125487025722E-3</v>
      </c>
      <c r="K49" s="16">
        <v>8.7053276568555913E-3</v>
      </c>
      <c r="L49" s="16">
        <v>9.9256356854899048E-3</v>
      </c>
      <c r="M49" s="16">
        <v>1.1054053638356679E-2</v>
      </c>
      <c r="N49" s="16">
        <v>1.0981064620809299E-2</v>
      </c>
      <c r="O49" s="16">
        <v>1.0970681899867706E-2</v>
      </c>
      <c r="P49" s="16">
        <v>1.1388987982184713E-2</v>
      </c>
      <c r="Q49" s="16">
        <v>1.2871192053284132E-2</v>
      </c>
    </row>
    <row r="50" spans="1:17" x14ac:dyDescent="0.25">
      <c r="A50" s="6" t="s">
        <v>1</v>
      </c>
      <c r="B50" s="17">
        <v>0.15677847299218139</v>
      </c>
      <c r="C50" s="17">
        <v>0.1579161416271527</v>
      </c>
      <c r="D50" s="17">
        <v>0.14086471065222664</v>
      </c>
      <c r="E50" s="17">
        <v>0.14244257182673914</v>
      </c>
      <c r="F50" s="17">
        <v>0.1427270356503561</v>
      </c>
      <c r="G50" s="17">
        <v>0.14997149423067144</v>
      </c>
      <c r="H50" s="17">
        <v>0.15650989734493309</v>
      </c>
      <c r="I50" s="17">
        <v>0.15981179052884367</v>
      </c>
      <c r="J50" s="17">
        <v>0.16496702755722489</v>
      </c>
      <c r="K50" s="17">
        <v>0.17443388625048076</v>
      </c>
      <c r="L50" s="17">
        <v>0.18007031772614784</v>
      </c>
      <c r="M50" s="17">
        <v>0.1760122910819355</v>
      </c>
      <c r="N50" s="17">
        <v>0.17593183931776635</v>
      </c>
      <c r="O50" s="17">
        <v>0.17574213049425624</v>
      </c>
      <c r="P50" s="17">
        <v>0.17638687222218677</v>
      </c>
      <c r="Q50" s="17">
        <v>0.17326653981085019</v>
      </c>
    </row>
    <row r="51" spans="1:17" x14ac:dyDescent="0.25">
      <c r="A51" s="4" t="s">
        <v>0</v>
      </c>
      <c r="B51" s="16">
        <v>7.9787447393869922E-4</v>
      </c>
      <c r="C51" s="16">
        <v>1.5957489478773984E-3</v>
      </c>
      <c r="D51" s="16">
        <v>1.9626659566805586E-2</v>
      </c>
      <c r="E51" s="16">
        <v>2.112707730728346E-2</v>
      </c>
      <c r="F51" s="16">
        <v>2.1114232748476163E-2</v>
      </c>
      <c r="G51" s="16">
        <v>2.1471592734593519E-2</v>
      </c>
      <c r="H51" s="16">
        <v>2.179209735816454E-2</v>
      </c>
      <c r="I51" s="16">
        <v>2.4205242811671166E-2</v>
      </c>
      <c r="J51" s="16">
        <v>2.4521434213204275E-2</v>
      </c>
      <c r="K51" s="16">
        <v>2.334096363778464E-2</v>
      </c>
      <c r="L51" s="16">
        <v>2.6780246274841359E-2</v>
      </c>
      <c r="M51" s="16">
        <v>2.5424308683982218E-2</v>
      </c>
      <c r="N51" s="16">
        <v>2.4398208535376449E-2</v>
      </c>
      <c r="O51" s="16">
        <v>2.4542664807980664E-2</v>
      </c>
      <c r="P51" s="16">
        <v>2.5708263737707817E-2</v>
      </c>
      <c r="Q51" s="16">
        <v>3.3556617070919149E-2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123.22666797967698</v>
      </c>
      <c r="H56" s="3">
        <v>247.62963502112547</v>
      </c>
      <c r="I56" s="3">
        <v>296.97237529064182</v>
      </c>
      <c r="J56" s="3">
        <v>353.63498666492717</v>
      </c>
      <c r="K56" s="3">
        <v>403.94561924036981</v>
      </c>
      <c r="L56" s="3">
        <v>383.35530805856149</v>
      </c>
      <c r="M56" s="3">
        <v>361.84659384520381</v>
      </c>
      <c r="N56" s="3">
        <v>398.15667306742279</v>
      </c>
      <c r="O56" s="3">
        <v>438.26327888325903</v>
      </c>
      <c r="P56" s="3">
        <v>436.43789395903758</v>
      </c>
      <c r="Q56" s="3">
        <v>676.38858340328136</v>
      </c>
    </row>
    <row r="57" spans="1:17" x14ac:dyDescent="0.25">
      <c r="A57" s="6" t="s">
        <v>9</v>
      </c>
      <c r="B57" s="5">
        <v>7231.8863563811801</v>
      </c>
      <c r="C57" s="5">
        <v>8681.1152236945945</v>
      </c>
      <c r="D57" s="5">
        <v>10023.858334560697</v>
      </c>
      <c r="E57" s="5">
        <v>11686.083130786299</v>
      </c>
      <c r="F57" s="5">
        <v>11170.577408825593</v>
      </c>
      <c r="G57" s="5">
        <v>11689.306852860445</v>
      </c>
      <c r="H57" s="5">
        <v>12486.815100628161</v>
      </c>
      <c r="I57" s="5">
        <v>14499.793430819263</v>
      </c>
      <c r="J57" s="5">
        <v>17272.849362357305</v>
      </c>
      <c r="K57" s="5">
        <v>20144.998449450355</v>
      </c>
      <c r="L57" s="5">
        <v>19693.943296320227</v>
      </c>
      <c r="M57" s="5">
        <v>18708.230562314056</v>
      </c>
      <c r="N57" s="5">
        <v>20460.991178344255</v>
      </c>
      <c r="O57" s="5">
        <v>22576.144096667707</v>
      </c>
      <c r="P57" s="5">
        <v>22424.492680185176</v>
      </c>
      <c r="Q57" s="5">
        <v>22863.502252391521</v>
      </c>
    </row>
    <row r="58" spans="1:17" x14ac:dyDescent="0.25">
      <c r="A58" s="4" t="s">
        <v>8</v>
      </c>
      <c r="B58" s="3">
        <v>1383.2447671410812</v>
      </c>
      <c r="C58" s="3">
        <v>1617.4557156731657</v>
      </c>
      <c r="D58" s="3">
        <v>1755.5820858364655</v>
      </c>
      <c r="E58" s="3">
        <v>1973.0336360246456</v>
      </c>
      <c r="F58" s="3">
        <v>1814.0846416964851</v>
      </c>
      <c r="G58" s="3">
        <v>1876.2534521039997</v>
      </c>
      <c r="H58" s="3">
        <v>1982.5110322278031</v>
      </c>
      <c r="I58" s="3">
        <v>2361.460824195141</v>
      </c>
      <c r="J58" s="3">
        <v>2768.7776334265282</v>
      </c>
      <c r="K58" s="3">
        <v>3112.4424219072162</v>
      </c>
      <c r="L58" s="3">
        <v>3088.9242663640171</v>
      </c>
      <c r="M58" s="3">
        <v>2993.9256829523397</v>
      </c>
      <c r="N58" s="3">
        <v>3323.8000151974838</v>
      </c>
      <c r="O58" s="3">
        <v>3672.9298264971217</v>
      </c>
      <c r="P58" s="3">
        <v>3670.8538841644572</v>
      </c>
      <c r="Q58" s="3">
        <v>3799.4557675113597</v>
      </c>
    </row>
    <row r="59" spans="1:17" x14ac:dyDescent="0.25">
      <c r="A59" s="6" t="s">
        <v>7</v>
      </c>
      <c r="B59" s="5">
        <v>454.48353999978463</v>
      </c>
      <c r="C59" s="5">
        <v>550.41314584161159</v>
      </c>
      <c r="D59" s="5">
        <v>600.33293473968024</v>
      </c>
      <c r="E59" s="5">
        <v>696.25267963510396</v>
      </c>
      <c r="F59" s="5">
        <v>666.23865807671916</v>
      </c>
      <c r="G59" s="5">
        <v>651.07531872605875</v>
      </c>
      <c r="H59" s="5">
        <v>652.68390673368083</v>
      </c>
      <c r="I59" s="5">
        <v>748.32793539140812</v>
      </c>
      <c r="J59" s="5">
        <v>874.87171759721798</v>
      </c>
      <c r="K59" s="5">
        <v>948.29009738268019</v>
      </c>
      <c r="L59" s="5">
        <v>994.37516374551683</v>
      </c>
      <c r="M59" s="5">
        <v>944.21531352654517</v>
      </c>
      <c r="N59" s="5">
        <v>1050.9054747143884</v>
      </c>
      <c r="O59" s="5">
        <v>1160.294033739222</v>
      </c>
      <c r="P59" s="5">
        <v>1174.645720234596</v>
      </c>
      <c r="Q59" s="5">
        <v>1366.0009715028154</v>
      </c>
    </row>
    <row r="60" spans="1:17" x14ac:dyDescent="0.25">
      <c r="A60" s="4" t="s">
        <v>6</v>
      </c>
      <c r="B60" s="3">
        <v>216.28602554914599</v>
      </c>
      <c r="C60" s="3">
        <v>253.18089084039602</v>
      </c>
      <c r="D60" s="3">
        <v>273.119595590622</v>
      </c>
      <c r="E60" s="3">
        <v>305.48197283091258</v>
      </c>
      <c r="F60" s="3">
        <v>302.53269158594179</v>
      </c>
      <c r="G60" s="3">
        <v>337.0246913651095</v>
      </c>
      <c r="H60" s="3">
        <v>379.374477479235</v>
      </c>
      <c r="I60" s="3">
        <v>448.73945585354204</v>
      </c>
      <c r="J60" s="3">
        <v>537.65541086629241</v>
      </c>
      <c r="K60" s="3">
        <v>574.59940712518255</v>
      </c>
      <c r="L60" s="3">
        <v>611.89223544410834</v>
      </c>
      <c r="M60" s="3">
        <v>568.066685622563</v>
      </c>
      <c r="N60" s="3">
        <v>618.05171558992868</v>
      </c>
      <c r="O60" s="3">
        <v>682.37902688048052</v>
      </c>
      <c r="P60" s="3">
        <v>705.54016055815771</v>
      </c>
      <c r="Q60" s="3">
        <v>749.65142691414439</v>
      </c>
    </row>
    <row r="61" spans="1:17" x14ac:dyDescent="0.25">
      <c r="A61" s="6" t="s">
        <v>5</v>
      </c>
      <c r="B61" s="5">
        <v>190.43305704729067</v>
      </c>
      <c r="C61" s="5">
        <v>229.02423592304203</v>
      </c>
      <c r="D61" s="5">
        <v>249.50228391943364</v>
      </c>
      <c r="E61" s="5">
        <v>289.07445426145415</v>
      </c>
      <c r="F61" s="5">
        <v>272.85832974840713</v>
      </c>
      <c r="G61" s="5">
        <v>270.42262922508968</v>
      </c>
      <c r="H61" s="5">
        <v>275.35300947665274</v>
      </c>
      <c r="I61" s="5">
        <v>320.16111471488739</v>
      </c>
      <c r="J61" s="5">
        <v>386.78257543573994</v>
      </c>
      <c r="K61" s="5">
        <v>419.82651847467906</v>
      </c>
      <c r="L61" s="5">
        <v>423.65569808797477</v>
      </c>
      <c r="M61" s="5">
        <v>418.0277941679264</v>
      </c>
      <c r="N61" s="5">
        <v>461.28643365188492</v>
      </c>
      <c r="O61" s="5">
        <v>509.30122745144519</v>
      </c>
      <c r="P61" s="5">
        <v>535.61780643637644</v>
      </c>
      <c r="Q61" s="5">
        <v>615.82121172296104</v>
      </c>
    </row>
    <row r="62" spans="1:17" x14ac:dyDescent="0.25">
      <c r="A62" s="4" t="s">
        <v>4</v>
      </c>
      <c r="B62" s="3">
        <v>85.223669204893355</v>
      </c>
      <c r="C62" s="3">
        <v>103.3333527286987</v>
      </c>
      <c r="D62" s="3">
        <v>113.7319272295302</v>
      </c>
      <c r="E62" s="3">
        <v>132.22472069182845</v>
      </c>
      <c r="F62" s="3">
        <v>128.32222193823239</v>
      </c>
      <c r="G62" s="3">
        <v>129.06940153924023</v>
      </c>
      <c r="H62" s="3">
        <v>132.97097260650847</v>
      </c>
      <c r="I62" s="3">
        <v>147.94427020779426</v>
      </c>
      <c r="J62" s="3">
        <v>173.74790023111137</v>
      </c>
      <c r="K62" s="3">
        <v>187.52096845953309</v>
      </c>
      <c r="L62" s="3">
        <v>274.09053719337959</v>
      </c>
      <c r="M62" s="3">
        <v>273.76915046597782</v>
      </c>
      <c r="N62" s="3">
        <v>307.14953753791349</v>
      </c>
      <c r="O62" s="3">
        <v>339.11712458601301</v>
      </c>
      <c r="P62" s="3">
        <v>343.20427702570424</v>
      </c>
      <c r="Q62" s="3">
        <v>437.55856493126464</v>
      </c>
    </row>
    <row r="63" spans="1:17" x14ac:dyDescent="0.25">
      <c r="A63" s="6" t="s">
        <v>3</v>
      </c>
      <c r="B63" s="5">
        <v>2273.5176913406963</v>
      </c>
      <c r="C63" s="5">
        <v>2856.6665746194003</v>
      </c>
      <c r="D63" s="5">
        <v>3328.0715853271245</v>
      </c>
      <c r="E63" s="5">
        <v>4061.6833548592008</v>
      </c>
      <c r="F63" s="5">
        <v>4019.1714626819421</v>
      </c>
      <c r="G63" s="5">
        <v>3966.654398763168</v>
      </c>
      <c r="H63" s="5">
        <v>3993.6033015516136</v>
      </c>
      <c r="I63" s="5">
        <v>4531.6863802697735</v>
      </c>
      <c r="J63" s="5">
        <v>5111.5588220805357</v>
      </c>
      <c r="K63" s="5">
        <v>5466.9458330096677</v>
      </c>
      <c r="L63" s="5">
        <v>5215.1013494194085</v>
      </c>
      <c r="M63" s="5">
        <v>4903.0969492605873</v>
      </c>
      <c r="N63" s="5">
        <v>5340.5631641354848</v>
      </c>
      <c r="O63" s="5">
        <v>5935.7144067157969</v>
      </c>
      <c r="P63" s="5">
        <v>5909.7232508611041</v>
      </c>
      <c r="Q63" s="5">
        <v>6327.1191583143982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284.24185509752721</v>
      </c>
      <c r="J64" s="3">
        <v>324.24576105590074</v>
      </c>
      <c r="K64" s="3">
        <v>342.92286124649712</v>
      </c>
      <c r="L64" s="3">
        <v>388.86903629504479</v>
      </c>
      <c r="M64" s="3">
        <v>409.46786954754771</v>
      </c>
      <c r="N64" s="3">
        <v>444.99771687587952</v>
      </c>
      <c r="O64" s="3">
        <v>491.1859524300167</v>
      </c>
      <c r="P64" s="3">
        <v>509.71412297571288</v>
      </c>
      <c r="Q64" s="3">
        <v>607.60391479216526</v>
      </c>
    </row>
    <row r="65" spans="1:17" x14ac:dyDescent="0.25">
      <c r="A65" s="6" t="s">
        <v>1</v>
      </c>
      <c r="B65" s="5">
        <v>2202.5556825114777</v>
      </c>
      <c r="C65" s="5">
        <v>2685.1176391887925</v>
      </c>
      <c r="D65" s="5">
        <v>2742.462371075329</v>
      </c>
      <c r="E65" s="5">
        <v>3260.1602028299371</v>
      </c>
      <c r="F65" s="5">
        <v>3136.2895904623501</v>
      </c>
      <c r="G65" s="5">
        <v>3446.8509412423632</v>
      </c>
      <c r="H65" s="5">
        <v>3838.1762584046683</v>
      </c>
      <c r="I65" s="5">
        <v>4629.8065421713063</v>
      </c>
      <c r="J65" s="5">
        <v>5659.0973746394784</v>
      </c>
      <c r="K65" s="5">
        <v>6871.3516284770403</v>
      </c>
      <c r="L65" s="5">
        <v>7054.8399254544493</v>
      </c>
      <c r="M65" s="5">
        <v>6519.9048422762362</v>
      </c>
      <c r="N65" s="5">
        <v>7129.4787459697354</v>
      </c>
      <c r="O65" s="5">
        <v>7868.4321117671343</v>
      </c>
      <c r="P65" s="5">
        <v>7894.1939371433518</v>
      </c>
      <c r="Q65" s="5">
        <v>8179.3067383143589</v>
      </c>
    </row>
    <row r="66" spans="1:17" x14ac:dyDescent="0.25">
      <c r="A66" s="4" t="s">
        <v>0</v>
      </c>
      <c r="B66" s="3">
        <v>11.209210824448956</v>
      </c>
      <c r="C66" s="3">
        <v>27.133221490296471</v>
      </c>
      <c r="D66" s="3">
        <v>382.10688172111838</v>
      </c>
      <c r="E66" s="3">
        <v>483.5468480806199</v>
      </c>
      <c r="F66" s="3">
        <v>463.96499498432502</v>
      </c>
      <c r="G66" s="3">
        <v>493.48964619484548</v>
      </c>
      <c r="H66" s="3">
        <v>534.41930587055037</v>
      </c>
      <c r="I66" s="3">
        <v>701.23481598871126</v>
      </c>
      <c r="J66" s="3">
        <v>841.19345564495791</v>
      </c>
      <c r="K66" s="3">
        <v>919.45419522677651</v>
      </c>
      <c r="L66" s="3">
        <v>1049.2031836173032</v>
      </c>
      <c r="M66" s="3">
        <v>941.7755560210087</v>
      </c>
      <c r="N66" s="3">
        <v>988.71534491561431</v>
      </c>
      <c r="O66" s="3">
        <v>1098.8389143817949</v>
      </c>
      <c r="P66" s="3">
        <v>1150.573266456322</v>
      </c>
      <c r="Q66" s="3">
        <v>1584.0904102017273</v>
      </c>
    </row>
    <row r="67" spans="1:17" ht="15.75" thickBot="1" x14ac:dyDescent="0.3">
      <c r="A67" s="2" t="s">
        <v>34</v>
      </c>
      <c r="B67" s="1">
        <v>14048.84</v>
      </c>
      <c r="C67" s="1">
        <v>17003.440000000002</v>
      </c>
      <c r="D67" s="1">
        <v>19468.768000000004</v>
      </c>
      <c r="E67" s="1">
        <v>22887.541000000005</v>
      </c>
      <c r="F67" s="1">
        <v>21974.04</v>
      </c>
      <c r="G67" s="1">
        <v>22983.373999999996</v>
      </c>
      <c r="H67" s="1">
        <v>24523.536999999997</v>
      </c>
      <c r="I67" s="1">
        <v>28970.368999999995</v>
      </c>
      <c r="J67" s="1">
        <v>34304.415000000001</v>
      </c>
      <c r="K67" s="1">
        <v>39392.297999999995</v>
      </c>
      <c r="L67" s="1">
        <v>39178.249999999993</v>
      </c>
      <c r="M67" s="1">
        <v>37042.32699999999</v>
      </c>
      <c r="N67" s="1">
        <v>40524.09599999999</v>
      </c>
      <c r="O67" s="1">
        <v>44772.599999999991</v>
      </c>
      <c r="P67" s="1">
        <v>44754.997000000003</v>
      </c>
      <c r="Q67" s="1">
        <v>47206.498999999989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 t="s">
        <v>40</v>
      </c>
      <c r="E71" s="3" t="s">
        <v>40</v>
      </c>
      <c r="F71" s="3" t="s">
        <v>40</v>
      </c>
      <c r="G71" s="3">
        <v>74.204306317416993</v>
      </c>
      <c r="H71" s="3">
        <v>78.621277228750003</v>
      </c>
      <c r="I71" s="3">
        <v>89.615247080659017</v>
      </c>
      <c r="J71" s="3">
        <v>96.891294107332996</v>
      </c>
      <c r="K71" s="3">
        <v>100.00000000000003</v>
      </c>
      <c r="L71" s="3">
        <v>101.804671037083</v>
      </c>
      <c r="M71" s="3">
        <v>105.95624322100701</v>
      </c>
      <c r="N71" s="3">
        <v>110.41429019751502</v>
      </c>
      <c r="O71" s="3">
        <v>118.17262156635699</v>
      </c>
      <c r="P71" s="3">
        <v>111.36260989484799</v>
      </c>
      <c r="Q71" s="3">
        <v>115.44317780118098</v>
      </c>
    </row>
    <row r="72" spans="1:17" x14ac:dyDescent="0.25">
      <c r="A72" s="6" t="s">
        <v>9</v>
      </c>
      <c r="B72" s="5">
        <v>63.003749279264994</v>
      </c>
      <c r="C72" s="5">
        <v>62.982813763568991</v>
      </c>
      <c r="D72" s="5">
        <v>65.094161469949</v>
      </c>
      <c r="E72" s="5">
        <v>72.157355244959007</v>
      </c>
      <c r="F72" s="5">
        <v>71.628779878941003</v>
      </c>
      <c r="G72" s="5">
        <v>74.204306317416993</v>
      </c>
      <c r="H72" s="5">
        <v>78.621277228750003</v>
      </c>
      <c r="I72" s="5">
        <v>89.615247080659003</v>
      </c>
      <c r="J72" s="5">
        <v>96.891294107332996</v>
      </c>
      <c r="K72" s="5">
        <v>100</v>
      </c>
      <c r="L72" s="5">
        <v>101.804671037083</v>
      </c>
      <c r="M72" s="5">
        <v>105.95624322100701</v>
      </c>
      <c r="N72" s="5">
        <v>110.41429019751502</v>
      </c>
      <c r="O72" s="5">
        <v>118.17262156635699</v>
      </c>
      <c r="P72" s="5">
        <v>111.36260989484801</v>
      </c>
      <c r="Q72" s="5">
        <v>115.44317780118101</v>
      </c>
    </row>
    <row r="73" spans="1:17" x14ac:dyDescent="0.25">
      <c r="A73" s="4" t="s">
        <v>8</v>
      </c>
      <c r="B73" s="3">
        <v>63.003749279264994</v>
      </c>
      <c r="C73" s="3">
        <v>62.982813763568998</v>
      </c>
      <c r="D73" s="3">
        <v>65.094161469949015</v>
      </c>
      <c r="E73" s="3">
        <v>72.157355244959007</v>
      </c>
      <c r="F73" s="3">
        <v>71.628779878941003</v>
      </c>
      <c r="G73" s="3">
        <v>74.204306317416993</v>
      </c>
      <c r="H73" s="3">
        <v>78.621277228750003</v>
      </c>
      <c r="I73" s="3">
        <v>89.615247080658989</v>
      </c>
      <c r="J73" s="3">
        <v>96.891294107332996</v>
      </c>
      <c r="K73" s="3">
        <v>100</v>
      </c>
      <c r="L73" s="3">
        <v>101.80467103708301</v>
      </c>
      <c r="M73" s="3">
        <v>105.95624322100701</v>
      </c>
      <c r="N73" s="3">
        <v>110.41429019751502</v>
      </c>
      <c r="O73" s="3">
        <v>118.17262156635697</v>
      </c>
      <c r="P73" s="3">
        <v>111.36260989484801</v>
      </c>
      <c r="Q73" s="3">
        <v>115.44317780118098</v>
      </c>
    </row>
    <row r="74" spans="1:17" x14ac:dyDescent="0.25">
      <c r="A74" s="6" t="s">
        <v>7</v>
      </c>
      <c r="B74" s="5">
        <v>63.003749279264994</v>
      </c>
      <c r="C74" s="5">
        <v>62.982813763568991</v>
      </c>
      <c r="D74" s="5">
        <v>65.094161469949015</v>
      </c>
      <c r="E74" s="5">
        <v>72.157355244958993</v>
      </c>
      <c r="F74" s="5">
        <v>71.628779878941003</v>
      </c>
      <c r="G74" s="5">
        <v>74.204306317416993</v>
      </c>
      <c r="H74" s="5">
        <v>78.621277228750003</v>
      </c>
      <c r="I74" s="5">
        <v>89.615247080659003</v>
      </c>
      <c r="J74" s="5">
        <v>96.89129410733301</v>
      </c>
      <c r="K74" s="5">
        <v>99.999999999999986</v>
      </c>
      <c r="L74" s="5">
        <v>101.804671037083</v>
      </c>
      <c r="M74" s="5">
        <v>105.95624322100699</v>
      </c>
      <c r="N74" s="5">
        <v>110.41429019751502</v>
      </c>
      <c r="O74" s="5">
        <v>118.17262156635699</v>
      </c>
      <c r="P74" s="5">
        <v>111.36260989484801</v>
      </c>
      <c r="Q74" s="5">
        <v>115.44317780118101</v>
      </c>
    </row>
    <row r="75" spans="1:17" x14ac:dyDescent="0.25">
      <c r="A75" s="4" t="s">
        <v>6</v>
      </c>
      <c r="B75" s="3">
        <v>63.003749279264994</v>
      </c>
      <c r="C75" s="3">
        <v>62.982813763568998</v>
      </c>
      <c r="D75" s="3">
        <v>65.094161469949</v>
      </c>
      <c r="E75" s="3">
        <v>72.157355244959007</v>
      </c>
      <c r="F75" s="3">
        <v>71.628779878941003</v>
      </c>
      <c r="G75" s="3">
        <v>74.204306317416993</v>
      </c>
      <c r="H75" s="3">
        <v>78.621277228750003</v>
      </c>
      <c r="I75" s="3">
        <v>89.615247080659003</v>
      </c>
      <c r="J75" s="3">
        <v>96.891294107332982</v>
      </c>
      <c r="K75" s="3">
        <v>100</v>
      </c>
      <c r="L75" s="3">
        <v>101.804671037083</v>
      </c>
      <c r="M75" s="3">
        <v>105.95624322100701</v>
      </c>
      <c r="N75" s="3">
        <v>110.41429019751502</v>
      </c>
      <c r="O75" s="3">
        <v>118.17262156635699</v>
      </c>
      <c r="P75" s="3">
        <v>111.36260989484801</v>
      </c>
      <c r="Q75" s="3">
        <v>115.44317780118098</v>
      </c>
    </row>
    <row r="76" spans="1:17" x14ac:dyDescent="0.25">
      <c r="A76" s="6" t="s">
        <v>5</v>
      </c>
      <c r="B76" s="5">
        <v>63.003749279264994</v>
      </c>
      <c r="C76" s="5">
        <v>62.982813763568991</v>
      </c>
      <c r="D76" s="5">
        <v>65.094161469949</v>
      </c>
      <c r="E76" s="5">
        <v>72.157355244959007</v>
      </c>
      <c r="F76" s="5">
        <v>71.628779878941003</v>
      </c>
      <c r="G76" s="5">
        <v>74.204306317416993</v>
      </c>
      <c r="H76" s="5">
        <v>78.621277228750003</v>
      </c>
      <c r="I76" s="5">
        <v>89.615247080659017</v>
      </c>
      <c r="J76" s="5">
        <v>96.89129410733301</v>
      </c>
      <c r="K76" s="5">
        <v>100.00000000000003</v>
      </c>
      <c r="L76" s="5">
        <v>101.804671037083</v>
      </c>
      <c r="M76" s="5">
        <v>105.95624322100699</v>
      </c>
      <c r="N76" s="5">
        <v>110.41429019751502</v>
      </c>
      <c r="O76" s="5">
        <v>118.17262156635699</v>
      </c>
      <c r="P76" s="5">
        <v>111.36260989484801</v>
      </c>
      <c r="Q76" s="5">
        <v>115.44317780118098</v>
      </c>
    </row>
    <row r="77" spans="1:17" x14ac:dyDescent="0.25">
      <c r="A77" s="4" t="s">
        <v>4</v>
      </c>
      <c r="B77" s="3">
        <v>63.003749279264994</v>
      </c>
      <c r="C77" s="3">
        <v>62.982813763568998</v>
      </c>
      <c r="D77" s="3">
        <v>65.094161469949</v>
      </c>
      <c r="E77" s="3">
        <v>72.157355244959007</v>
      </c>
      <c r="F77" s="3">
        <v>71.628779878941003</v>
      </c>
      <c r="G77" s="3">
        <v>74.204306317417007</v>
      </c>
      <c r="H77" s="3">
        <v>78.621277228750003</v>
      </c>
      <c r="I77" s="3">
        <v>89.615247080659017</v>
      </c>
      <c r="J77" s="3">
        <v>96.891294107332982</v>
      </c>
      <c r="K77" s="3">
        <v>100</v>
      </c>
      <c r="L77" s="3">
        <v>101.804671037083</v>
      </c>
      <c r="M77" s="3">
        <v>105.95624322100701</v>
      </c>
      <c r="N77" s="3">
        <v>110.41429019751499</v>
      </c>
      <c r="O77" s="3">
        <v>118.17262156635697</v>
      </c>
      <c r="P77" s="3">
        <v>111.36260989484801</v>
      </c>
      <c r="Q77" s="3">
        <v>115.44317780118098</v>
      </c>
    </row>
    <row r="78" spans="1:17" x14ac:dyDescent="0.25">
      <c r="A78" s="6" t="s">
        <v>3</v>
      </c>
      <c r="B78" s="5">
        <v>63.003749279265008</v>
      </c>
      <c r="C78" s="5">
        <v>62.982813763568998</v>
      </c>
      <c r="D78" s="5">
        <v>65.094161469949</v>
      </c>
      <c r="E78" s="5">
        <v>72.157355244959007</v>
      </c>
      <c r="F78" s="5">
        <v>71.628779878941003</v>
      </c>
      <c r="G78" s="5">
        <v>74.204306317416993</v>
      </c>
      <c r="H78" s="5">
        <v>78.621277228750003</v>
      </c>
      <c r="I78" s="5">
        <v>89.615247080659017</v>
      </c>
      <c r="J78" s="5">
        <v>96.89129410733301</v>
      </c>
      <c r="K78" s="5">
        <v>100</v>
      </c>
      <c r="L78" s="5">
        <v>101.804671037083</v>
      </c>
      <c r="M78" s="5">
        <v>105.95624322100701</v>
      </c>
      <c r="N78" s="5">
        <v>110.41429019751499</v>
      </c>
      <c r="O78" s="5">
        <v>118.17262156635699</v>
      </c>
      <c r="P78" s="5">
        <v>111.36260989484803</v>
      </c>
      <c r="Q78" s="5">
        <v>115.44317780118098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 t="s">
        <v>40</v>
      </c>
      <c r="I79" s="3">
        <v>89.615247080659003</v>
      </c>
      <c r="J79" s="3">
        <v>96.89129410733301</v>
      </c>
      <c r="K79" s="3">
        <v>100</v>
      </c>
      <c r="L79" s="3">
        <v>101.80467103708301</v>
      </c>
      <c r="M79" s="3">
        <v>105.95624322100699</v>
      </c>
      <c r="N79" s="3">
        <v>110.41429019751502</v>
      </c>
      <c r="O79" s="3">
        <v>118.17262156635699</v>
      </c>
      <c r="P79" s="3">
        <v>111.36260989484801</v>
      </c>
      <c r="Q79" s="3">
        <v>115.44317780118101</v>
      </c>
    </row>
    <row r="80" spans="1:17" x14ac:dyDescent="0.25">
      <c r="A80" s="6" t="s">
        <v>1</v>
      </c>
      <c r="B80" s="5">
        <v>63.003749279264994</v>
      </c>
      <c r="C80" s="5">
        <v>62.982813763568991</v>
      </c>
      <c r="D80" s="5">
        <v>65.094161469949015</v>
      </c>
      <c r="E80" s="5">
        <v>72.157355244958993</v>
      </c>
      <c r="F80" s="5">
        <v>71.628779878940989</v>
      </c>
      <c r="G80" s="5">
        <v>74.204306317416993</v>
      </c>
      <c r="H80" s="5">
        <v>78.621277228750003</v>
      </c>
      <c r="I80" s="5">
        <v>89.615247080659017</v>
      </c>
      <c r="J80" s="5">
        <v>96.891294107332996</v>
      </c>
      <c r="K80" s="5">
        <v>100</v>
      </c>
      <c r="L80" s="5">
        <v>101.804671037083</v>
      </c>
      <c r="M80" s="5">
        <v>105.95624322100699</v>
      </c>
      <c r="N80" s="5">
        <v>110.41429019751502</v>
      </c>
      <c r="O80" s="5">
        <v>118.17262156635699</v>
      </c>
      <c r="P80" s="5">
        <v>111.36260989484801</v>
      </c>
      <c r="Q80" s="5">
        <v>115.44317780118098</v>
      </c>
    </row>
    <row r="81" spans="1:17" x14ac:dyDescent="0.25">
      <c r="A81" s="4" t="s">
        <v>0</v>
      </c>
      <c r="B81" s="3">
        <v>63.003749279264994</v>
      </c>
      <c r="C81" s="3">
        <v>62.982813763568998</v>
      </c>
      <c r="D81" s="3">
        <v>65.094161469949</v>
      </c>
      <c r="E81" s="3">
        <v>72.157355244959007</v>
      </c>
      <c r="F81" s="3">
        <v>71.628779878940989</v>
      </c>
      <c r="G81" s="3">
        <v>74.204306317416993</v>
      </c>
      <c r="H81" s="3">
        <v>78.621277228750003</v>
      </c>
      <c r="I81" s="3">
        <v>89.615247080659017</v>
      </c>
      <c r="J81" s="3">
        <v>96.891294107332996</v>
      </c>
      <c r="K81" s="3">
        <v>100</v>
      </c>
      <c r="L81" s="3">
        <v>101.804671037083</v>
      </c>
      <c r="M81" s="3">
        <v>105.95624322100701</v>
      </c>
      <c r="N81" s="3">
        <v>110.41429019751502</v>
      </c>
      <c r="O81" s="3">
        <v>118.17262156635699</v>
      </c>
      <c r="P81" s="3">
        <v>111.36260989484801</v>
      </c>
      <c r="Q81" s="3">
        <v>115.44317780118098</v>
      </c>
    </row>
    <row r="82" spans="1:17" ht="15.75" thickBot="1" x14ac:dyDescent="0.3">
      <c r="A82" s="2" t="s">
        <v>34</v>
      </c>
      <c r="B82" s="1">
        <v>63.003749279264994</v>
      </c>
      <c r="C82" s="1">
        <v>62.982813763569013</v>
      </c>
      <c r="D82" s="1">
        <v>65.094161469949015</v>
      </c>
      <c r="E82" s="1">
        <v>72.157355244959007</v>
      </c>
      <c r="F82" s="1">
        <v>71.628779878941018</v>
      </c>
      <c r="G82" s="1">
        <v>74.204306317416993</v>
      </c>
      <c r="H82" s="1">
        <v>78.621277228750003</v>
      </c>
      <c r="I82" s="1">
        <v>89.615247080659003</v>
      </c>
      <c r="J82" s="1">
        <v>96.89129410733301</v>
      </c>
      <c r="K82" s="1">
        <v>100</v>
      </c>
      <c r="L82" s="1">
        <v>101.804671037083</v>
      </c>
      <c r="M82" s="1">
        <v>105.95624322100701</v>
      </c>
      <c r="N82" s="1">
        <v>110.41429019751502</v>
      </c>
      <c r="O82" s="1">
        <v>118.17262156635699</v>
      </c>
      <c r="P82" s="1">
        <v>111.36260989484803</v>
      </c>
      <c r="Q82" s="1">
        <v>115.44317780118098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Q82"/>
  <sheetViews>
    <sheetView zoomScale="85" zoomScaleNormal="85" workbookViewId="0">
      <selection activeCell="A10" sqref="A10:Q82"/>
    </sheetView>
  </sheetViews>
  <sheetFormatPr baseColWidth="10" defaultRowHeight="15" x14ac:dyDescent="0.25"/>
  <cols>
    <col min="1" max="1" width="34.7109375" bestFit="1" customWidth="1"/>
    <col min="2" max="15" width="11.7109375" customWidth="1"/>
    <col min="16" max="16" width="12.28515625" customWidth="1"/>
  </cols>
  <sheetData>
    <row r="1" spans="1:17" s="21" customFormat="1" ht="13.5" x14ac:dyDescent="0.25">
      <c r="A1" s="19" t="s">
        <v>24</v>
      </c>
      <c r="B1" s="20" t="s">
        <v>25</v>
      </c>
      <c r="G1" s="22"/>
    </row>
    <row r="2" spans="1:17" s="21" customFormat="1" ht="13.5" x14ac:dyDescent="0.25">
      <c r="A2" s="19" t="s">
        <v>38</v>
      </c>
      <c r="B2" s="21" t="s">
        <v>47</v>
      </c>
      <c r="G2" s="22"/>
    </row>
    <row r="3" spans="1:17" s="21" customFormat="1" x14ac:dyDescent="0.25">
      <c r="A3" s="19" t="s">
        <v>26</v>
      </c>
      <c r="B3" s="20" t="s">
        <v>27</v>
      </c>
      <c r="G3" s="22"/>
      <c r="H3" s="23"/>
    </row>
    <row r="4" spans="1:17" s="21" customFormat="1" ht="13.5" x14ac:dyDescent="0.25">
      <c r="A4" s="19" t="s">
        <v>28</v>
      </c>
      <c r="B4" s="20" t="s">
        <v>29</v>
      </c>
      <c r="G4" s="22"/>
    </row>
    <row r="5" spans="1:17" s="21" customFormat="1" ht="13.5" x14ac:dyDescent="0.25">
      <c r="A5" s="19" t="s">
        <v>30</v>
      </c>
      <c r="B5" s="20" t="s">
        <v>23</v>
      </c>
      <c r="G5" s="22"/>
    </row>
    <row r="6" spans="1:17" s="21" customFormat="1" ht="13.5" x14ac:dyDescent="0.25">
      <c r="A6" s="19" t="s">
        <v>31</v>
      </c>
      <c r="B6" s="20">
        <v>2009</v>
      </c>
      <c r="G6" s="24"/>
    </row>
    <row r="7" spans="1:17" s="21" customFormat="1" ht="13.5" x14ac:dyDescent="0.25">
      <c r="A7" s="19" t="s">
        <v>32</v>
      </c>
      <c r="B7" s="20">
        <v>2024</v>
      </c>
      <c r="G7" s="24"/>
    </row>
    <row r="8" spans="1:17" s="21" customFormat="1" ht="13.5" x14ac:dyDescent="0.25">
      <c r="A8" s="19" t="s">
        <v>33</v>
      </c>
      <c r="B8" s="25">
        <v>46001</v>
      </c>
      <c r="G8" s="26"/>
    </row>
    <row r="10" spans="1:17" x14ac:dyDescent="0.25">
      <c r="A10" s="15" t="s">
        <v>35</v>
      </c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  <c r="L10" s="15">
        <v>2019</v>
      </c>
      <c r="M10" s="27" t="s">
        <v>60</v>
      </c>
      <c r="N10" s="27" t="s">
        <v>61</v>
      </c>
      <c r="O10" s="27" t="s">
        <v>62</v>
      </c>
      <c r="P10" s="27" t="s">
        <v>63</v>
      </c>
      <c r="Q10" s="27" t="s">
        <v>65</v>
      </c>
    </row>
    <row r="11" spans="1:17" x14ac:dyDescent="0.25">
      <c r="A11" s="4" t="s">
        <v>10</v>
      </c>
      <c r="B11" s="28">
        <v>0</v>
      </c>
      <c r="C11" s="28">
        <v>0</v>
      </c>
      <c r="D11" s="28">
        <v>0</v>
      </c>
      <c r="E11" s="28">
        <v>518.51700915830645</v>
      </c>
      <c r="F11" s="28">
        <v>547.72710313999221</v>
      </c>
      <c r="G11" s="28">
        <v>595.08078054077737</v>
      </c>
      <c r="H11" s="28">
        <v>651.28450723238041</v>
      </c>
      <c r="I11" s="28">
        <v>814.44115414622547</v>
      </c>
      <c r="J11" s="28">
        <v>903.01532020314926</v>
      </c>
      <c r="K11" s="28">
        <v>944.20805154840866</v>
      </c>
      <c r="L11" s="28">
        <v>921.2599349748491</v>
      </c>
      <c r="M11" s="28">
        <v>644.19926917114765</v>
      </c>
      <c r="N11" s="28">
        <v>855.93040142974326</v>
      </c>
      <c r="O11" s="28">
        <v>1011.4378643539615</v>
      </c>
      <c r="P11" s="28">
        <v>1044.8380535928284</v>
      </c>
      <c r="Q11" s="28">
        <v>1017.557681475269</v>
      </c>
    </row>
    <row r="12" spans="1:17" x14ac:dyDescent="0.25">
      <c r="A12" s="6" t="s">
        <v>9</v>
      </c>
      <c r="B12" s="28">
        <v>7748.119092189002</v>
      </c>
      <c r="C12" s="28">
        <v>8378.7417540004753</v>
      </c>
      <c r="D12" s="28">
        <v>8432.7135336789397</v>
      </c>
      <c r="E12" s="28">
        <v>7333.9825159675911</v>
      </c>
      <c r="F12" s="28">
        <v>7587.6255027389889</v>
      </c>
      <c r="G12" s="28">
        <v>9725.3968827633107</v>
      </c>
      <c r="H12" s="28">
        <v>12387.522532908008</v>
      </c>
      <c r="I12" s="28">
        <v>11600.179665550562</v>
      </c>
      <c r="J12" s="28">
        <v>12368.596102152353</v>
      </c>
      <c r="K12" s="28">
        <v>12972.096175102581</v>
      </c>
      <c r="L12" s="28">
        <v>13665.38724826812</v>
      </c>
      <c r="M12" s="28">
        <v>8054.4228849903211</v>
      </c>
      <c r="N12" s="28">
        <v>10522.323701214365</v>
      </c>
      <c r="O12" s="28">
        <v>12849.515439582508</v>
      </c>
      <c r="P12" s="28">
        <v>13577.752543056939</v>
      </c>
      <c r="Q12" s="28">
        <v>13298.383165128811</v>
      </c>
    </row>
    <row r="13" spans="1:17" x14ac:dyDescent="0.25">
      <c r="A13" s="4" t="s">
        <v>8</v>
      </c>
      <c r="B13" s="28">
        <v>1856.8200821118025</v>
      </c>
      <c r="C13" s="28">
        <v>1999.0057965641347</v>
      </c>
      <c r="D13" s="28">
        <v>2236.3548431822051</v>
      </c>
      <c r="E13" s="28">
        <v>2178.7316089479496</v>
      </c>
      <c r="F13" s="28">
        <v>2277.9805435803733</v>
      </c>
      <c r="G13" s="28">
        <v>2360.0146132034379</v>
      </c>
      <c r="H13" s="28">
        <v>2451.1887478222498</v>
      </c>
      <c r="I13" s="28">
        <v>2743.3074452267738</v>
      </c>
      <c r="J13" s="28">
        <v>3194.6752191966862</v>
      </c>
      <c r="K13" s="28">
        <v>3342.387179841442</v>
      </c>
      <c r="L13" s="28">
        <v>2572.1113281118633</v>
      </c>
      <c r="M13" s="28">
        <v>1768.5268946297667</v>
      </c>
      <c r="N13" s="28">
        <v>2525.7715216141291</v>
      </c>
      <c r="O13" s="28">
        <v>2594.7491984665621</v>
      </c>
      <c r="P13" s="28">
        <v>2596.2034693638097</v>
      </c>
      <c r="Q13" s="28">
        <v>2443.0338380652811</v>
      </c>
    </row>
    <row r="14" spans="1:17" x14ac:dyDescent="0.25">
      <c r="A14" s="6" t="s">
        <v>7</v>
      </c>
      <c r="B14" s="28">
        <v>866.68026398785776</v>
      </c>
      <c r="C14" s="28">
        <v>937.85361625105338</v>
      </c>
      <c r="D14" s="28">
        <v>1006.805119944867</v>
      </c>
      <c r="E14" s="28">
        <v>1060.3539903092833</v>
      </c>
      <c r="F14" s="28">
        <v>1125.0537018614709</v>
      </c>
      <c r="G14" s="28">
        <v>1299.4704086882016</v>
      </c>
      <c r="H14" s="28">
        <v>1510.9794135846184</v>
      </c>
      <c r="I14" s="28">
        <v>1506.75311725554</v>
      </c>
      <c r="J14" s="28">
        <v>1599.8570697476982</v>
      </c>
      <c r="K14" s="28">
        <v>1668.6762902036471</v>
      </c>
      <c r="L14" s="28">
        <v>1537.5689699103718</v>
      </c>
      <c r="M14" s="28">
        <v>1008.8789686673185</v>
      </c>
      <c r="N14" s="28">
        <v>1331.4509474552528</v>
      </c>
      <c r="O14" s="28">
        <v>1573.5675547470989</v>
      </c>
      <c r="P14" s="28">
        <v>1625.7454526088932</v>
      </c>
      <c r="Q14" s="28">
        <v>1586.6113098759929</v>
      </c>
    </row>
    <row r="15" spans="1:17" x14ac:dyDescent="0.25">
      <c r="A15" s="4" t="s">
        <v>6</v>
      </c>
      <c r="B15" s="28">
        <v>515.06231450617827</v>
      </c>
      <c r="C15" s="28">
        <v>553.79422411470443</v>
      </c>
      <c r="D15" s="28">
        <v>582.09482097746672</v>
      </c>
      <c r="E15" s="28">
        <v>867.38604169447501</v>
      </c>
      <c r="F15" s="28">
        <v>905.02729974789474</v>
      </c>
      <c r="G15" s="28">
        <v>613.3711047924063</v>
      </c>
      <c r="H15" s="28">
        <v>240.13509142357179</v>
      </c>
      <c r="I15" s="28">
        <v>384.05320736805101</v>
      </c>
      <c r="J15" s="28">
        <v>424.06187231003645</v>
      </c>
      <c r="K15" s="28">
        <v>444.86303721602934</v>
      </c>
      <c r="L15" s="28">
        <v>631.36475862266298</v>
      </c>
      <c r="M15" s="28">
        <v>370.48895882570667</v>
      </c>
      <c r="N15" s="28">
        <v>506.90804495523952</v>
      </c>
      <c r="O15" s="28">
        <v>734.79426886915985</v>
      </c>
      <c r="P15" s="28">
        <v>750.4638260727844</v>
      </c>
      <c r="Q15" s="28">
        <v>684.71645100761953</v>
      </c>
    </row>
    <row r="16" spans="1:17" x14ac:dyDescent="0.25">
      <c r="A16" s="6" t="s">
        <v>5</v>
      </c>
      <c r="B16" s="28">
        <v>450.62422976223877</v>
      </c>
      <c r="C16" s="28">
        <v>490.09845422006947</v>
      </c>
      <c r="D16" s="28">
        <v>509.76608024615354</v>
      </c>
      <c r="E16" s="28">
        <v>540.50134251607665</v>
      </c>
      <c r="F16" s="28">
        <v>582.65207552784898</v>
      </c>
      <c r="G16" s="28">
        <v>628.11955037499172</v>
      </c>
      <c r="H16" s="28">
        <v>680.84248441458578</v>
      </c>
      <c r="I16" s="28">
        <v>719.75566245064738</v>
      </c>
      <c r="J16" s="28">
        <v>730.70599657834055</v>
      </c>
      <c r="K16" s="28">
        <v>759.9568730990552</v>
      </c>
      <c r="L16" s="28">
        <v>732.20604915524041</v>
      </c>
      <c r="M16" s="28">
        <v>679.77938102929977</v>
      </c>
      <c r="N16" s="28">
        <v>900.34037961288743</v>
      </c>
      <c r="O16" s="28">
        <v>1044.3104845809671</v>
      </c>
      <c r="P16" s="28">
        <v>1050.7916134837842</v>
      </c>
      <c r="Q16" s="28">
        <v>1046.7306415320427</v>
      </c>
    </row>
    <row r="17" spans="1:17" x14ac:dyDescent="0.25">
      <c r="A17" s="4" t="s">
        <v>4</v>
      </c>
      <c r="B17" s="28">
        <v>562.52892049296588</v>
      </c>
      <c r="C17" s="28">
        <v>608.76078071913946</v>
      </c>
      <c r="D17" s="28">
        <v>592.34625688373728</v>
      </c>
      <c r="E17" s="28">
        <v>779.37574063942213</v>
      </c>
      <c r="F17" s="28">
        <v>822.07872131309068</v>
      </c>
      <c r="G17" s="28">
        <v>634.55156938077675</v>
      </c>
      <c r="H17" s="28">
        <v>393.4482114069009</v>
      </c>
      <c r="I17" s="28">
        <v>435.21283171070468</v>
      </c>
      <c r="J17" s="28">
        <v>511.70601150473266</v>
      </c>
      <c r="K17" s="28">
        <v>535.03624652823487</v>
      </c>
      <c r="L17" s="28">
        <v>477.85153011551904</v>
      </c>
      <c r="M17" s="28">
        <v>314.59381329514702</v>
      </c>
      <c r="N17" s="28">
        <v>422.19114972982862</v>
      </c>
      <c r="O17" s="28">
        <v>496.34578973184045</v>
      </c>
      <c r="P17" s="28">
        <v>507.2840801717702</v>
      </c>
      <c r="Q17" s="28">
        <v>430.22028337217347</v>
      </c>
    </row>
    <row r="18" spans="1:17" x14ac:dyDescent="0.25">
      <c r="A18" s="6" t="s">
        <v>3</v>
      </c>
      <c r="B18" s="28">
        <v>3448.5566589871155</v>
      </c>
      <c r="C18" s="28">
        <v>3724.0844125003132</v>
      </c>
      <c r="D18" s="28">
        <v>3833.6773597493057</v>
      </c>
      <c r="E18" s="28">
        <v>3779.9401596036391</v>
      </c>
      <c r="F18" s="28">
        <v>3814.8105505454278</v>
      </c>
      <c r="G18" s="28">
        <v>3740.0938791198851</v>
      </c>
      <c r="H18" s="28">
        <v>3621.3493966110118</v>
      </c>
      <c r="I18" s="28">
        <v>4443.1370585015338</v>
      </c>
      <c r="J18" s="28">
        <v>4758.2090909059416</v>
      </c>
      <c r="K18" s="28">
        <v>4861.1569744614681</v>
      </c>
      <c r="L18" s="28">
        <v>4278.5256409196891</v>
      </c>
      <c r="M18" s="28">
        <v>3223.2792931200729</v>
      </c>
      <c r="N18" s="28">
        <v>4192.0830957969119</v>
      </c>
      <c r="O18" s="28">
        <v>4705.6125336141904</v>
      </c>
      <c r="P18" s="28">
        <v>4483.1641375590752</v>
      </c>
      <c r="Q18" s="28">
        <v>4495.4726312497423</v>
      </c>
    </row>
    <row r="19" spans="1:17" x14ac:dyDescent="0.25">
      <c r="A19" s="4" t="s">
        <v>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620.54462446519597</v>
      </c>
      <c r="J19" s="28">
        <v>574.6462078239324</v>
      </c>
      <c r="K19" s="28">
        <v>606.95781773890405</v>
      </c>
      <c r="L19" s="28">
        <v>605.06624328376722</v>
      </c>
      <c r="M19" s="28">
        <v>310.60733800160949</v>
      </c>
      <c r="N19" s="28">
        <v>432.42488345424061</v>
      </c>
      <c r="O19" s="28">
        <v>572.56349777238381</v>
      </c>
      <c r="P19" s="28">
        <v>588.42427720319426</v>
      </c>
      <c r="Q19" s="28">
        <v>636.93939210577025</v>
      </c>
    </row>
    <row r="20" spans="1:17" x14ac:dyDescent="0.25">
      <c r="A20" s="6" t="s">
        <v>1</v>
      </c>
      <c r="B20" s="28">
        <v>1170.1143134489485</v>
      </c>
      <c r="C20" s="28">
        <v>1277.7444099310114</v>
      </c>
      <c r="D20" s="28">
        <v>1135.3759997888778</v>
      </c>
      <c r="E20" s="28">
        <v>2190.9209380158604</v>
      </c>
      <c r="F20" s="28">
        <v>2668.051377328527</v>
      </c>
      <c r="G20" s="28">
        <v>2257.4162278764466</v>
      </c>
      <c r="H20" s="28">
        <v>1714.8694732092563</v>
      </c>
      <c r="I20" s="28">
        <v>1665.271405514477</v>
      </c>
      <c r="J20" s="28">
        <v>1841.4239991266209</v>
      </c>
      <c r="K20" s="28">
        <v>1946.6133821064846</v>
      </c>
      <c r="L20" s="28">
        <v>2336.3568589975935</v>
      </c>
      <c r="M20" s="28">
        <v>1693.947610234221</v>
      </c>
      <c r="N20" s="28">
        <v>2017.5929204104252</v>
      </c>
      <c r="O20" s="28">
        <v>2618.4761670629073</v>
      </c>
      <c r="P20" s="28">
        <v>2663.245736751524</v>
      </c>
      <c r="Q20" s="28">
        <v>2851.9000432387711</v>
      </c>
    </row>
    <row r="21" spans="1:17" x14ac:dyDescent="0.25">
      <c r="A21" s="4" t="s">
        <v>0</v>
      </c>
      <c r="B21" s="28">
        <v>189.98512451390167</v>
      </c>
      <c r="C21" s="28">
        <v>205.43655169907296</v>
      </c>
      <c r="D21" s="28">
        <v>499.46598554843342</v>
      </c>
      <c r="E21" s="28">
        <v>533.31065314733746</v>
      </c>
      <c r="F21" s="28">
        <v>566.46812421641232</v>
      </c>
      <c r="G21" s="28">
        <v>512.39898325972979</v>
      </c>
      <c r="H21" s="28">
        <v>438.76314138734728</v>
      </c>
      <c r="I21" s="28">
        <v>880.65782781040446</v>
      </c>
      <c r="J21" s="28">
        <v>888.34411045042737</v>
      </c>
      <c r="K21" s="28">
        <v>934.4819721537491</v>
      </c>
      <c r="L21" s="28">
        <v>493.882437640288</v>
      </c>
      <c r="M21" s="28">
        <v>545.41758803544542</v>
      </c>
      <c r="N21" s="28">
        <v>738.20095432690914</v>
      </c>
      <c r="O21" s="28">
        <v>848.76120121834674</v>
      </c>
      <c r="P21" s="28">
        <v>875.56881013548832</v>
      </c>
      <c r="Q21" s="28">
        <v>625.6535629485694</v>
      </c>
    </row>
    <row r="22" spans="1:17" ht="15.75" thickBot="1" x14ac:dyDescent="0.3">
      <c r="A22" s="2" t="s">
        <v>34</v>
      </c>
      <c r="B22" s="29">
        <v>16808.491000000013</v>
      </c>
      <c r="C22" s="29">
        <v>18175.519999999979</v>
      </c>
      <c r="D22" s="29">
        <v>18828.599999999988</v>
      </c>
      <c r="E22" s="29">
        <v>19783.019999999942</v>
      </c>
      <c r="F22" s="29">
        <v>20897.475000000024</v>
      </c>
      <c r="G22" s="29">
        <v>22365.913999999961</v>
      </c>
      <c r="H22" s="29">
        <v>24090.382999999925</v>
      </c>
      <c r="I22" s="29">
        <v>25813.314000000115</v>
      </c>
      <c r="J22" s="29">
        <v>27795.240999999914</v>
      </c>
      <c r="K22" s="29">
        <v>29016.434000000001</v>
      </c>
      <c r="L22" s="29">
        <v>28251.580999999966</v>
      </c>
      <c r="M22" s="29">
        <v>18614.142000000058</v>
      </c>
      <c r="N22" s="29">
        <v>24445.217999999932</v>
      </c>
      <c r="O22" s="29">
        <v>29050.133999999925</v>
      </c>
      <c r="P22" s="29">
        <v>29763.482000000091</v>
      </c>
      <c r="Q22" s="29">
        <v>29117.219000000037</v>
      </c>
    </row>
    <row r="25" spans="1:17" x14ac:dyDescent="0.25">
      <c r="A25" s="15" t="s">
        <v>36</v>
      </c>
      <c r="B25" s="15">
        <v>2009</v>
      </c>
      <c r="C25" s="15">
        <v>2010</v>
      </c>
      <c r="D25" s="15">
        <v>2011</v>
      </c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27" t="s">
        <v>60</v>
      </c>
      <c r="N25" s="27" t="s">
        <v>61</v>
      </c>
      <c r="O25" s="27" t="s">
        <v>62</v>
      </c>
      <c r="P25" s="27" t="s">
        <v>63</v>
      </c>
      <c r="Q25" s="27" t="s">
        <v>65</v>
      </c>
    </row>
    <row r="26" spans="1:17" x14ac:dyDescent="0.25">
      <c r="A26" s="4" t="s">
        <v>10</v>
      </c>
      <c r="B26" s="30" t="s">
        <v>40</v>
      </c>
      <c r="C26" s="30" t="s">
        <v>40</v>
      </c>
      <c r="D26" s="30" t="s">
        <v>40</v>
      </c>
      <c r="E26" s="30" t="s">
        <v>40</v>
      </c>
      <c r="F26" s="30">
        <v>5.6333916661869265E-2</v>
      </c>
      <c r="G26" s="30">
        <v>8.645487347497971E-2</v>
      </c>
      <c r="H26" s="30">
        <v>9.4447222174656842E-2</v>
      </c>
      <c r="I26" s="30">
        <v>0.25051516672364249</v>
      </c>
      <c r="J26" s="30">
        <v>0.10875453138142999</v>
      </c>
      <c r="K26" s="30">
        <v>4.5616868754776441E-2</v>
      </c>
      <c r="L26" s="30">
        <v>-2.4304089057413658E-2</v>
      </c>
      <c r="M26" s="30">
        <v>-0.30074103440877997</v>
      </c>
      <c r="N26" s="30">
        <v>0.32867335060938108</v>
      </c>
      <c r="O26" s="30">
        <v>0.1816823688753888</v>
      </c>
      <c r="P26" s="30">
        <v>3.3022482562683919E-2</v>
      </c>
      <c r="Q26" s="30">
        <v>-2.6109665535009818E-2</v>
      </c>
    </row>
    <row r="27" spans="1:17" x14ac:dyDescent="0.25">
      <c r="A27" s="6" t="s">
        <v>9</v>
      </c>
      <c r="B27" s="30" t="s">
        <v>40</v>
      </c>
      <c r="C27" s="30">
        <v>8.1390419314439022E-2</v>
      </c>
      <c r="D27" s="30">
        <v>6.4415136858342326E-3</v>
      </c>
      <c r="E27" s="30">
        <v>-0.13029388622335958</v>
      </c>
      <c r="F27" s="30">
        <v>3.4584618414233326E-2</v>
      </c>
      <c r="G27" s="30">
        <v>0.28174445078405985</v>
      </c>
      <c r="H27" s="30">
        <v>0.2737292557039892</v>
      </c>
      <c r="I27" s="30">
        <v>-6.3559348955033901E-2</v>
      </c>
      <c r="J27" s="30">
        <v>6.6241770279108936E-2</v>
      </c>
      <c r="K27" s="30">
        <v>4.8792932355937291E-2</v>
      </c>
      <c r="L27" s="30">
        <v>5.3444799036887813E-2</v>
      </c>
      <c r="M27" s="30">
        <v>-0.41059680646729591</v>
      </c>
      <c r="N27" s="30">
        <v>0.30640318387342913</v>
      </c>
      <c r="O27" s="30">
        <v>0.22116709240750354</v>
      </c>
      <c r="P27" s="30">
        <v>5.6674285259903145E-2</v>
      </c>
      <c r="Q27" s="30">
        <v>-2.0575524339702667E-2</v>
      </c>
    </row>
    <row r="28" spans="1:17" x14ac:dyDescent="0.25">
      <c r="A28" s="4" t="s">
        <v>8</v>
      </c>
      <c r="B28" s="30" t="s">
        <v>40</v>
      </c>
      <c r="C28" s="30">
        <v>7.6574847408275026E-2</v>
      </c>
      <c r="D28" s="30">
        <v>0.11873354595870755</v>
      </c>
      <c r="E28" s="30">
        <v>-2.5766588164631732E-2</v>
      </c>
      <c r="F28" s="30">
        <v>4.5553538684991235E-2</v>
      </c>
      <c r="G28" s="30">
        <v>3.6011751660586677E-2</v>
      </c>
      <c r="H28" s="30">
        <v>3.8632868673238452E-2</v>
      </c>
      <c r="I28" s="30">
        <v>0.1191742976398924</v>
      </c>
      <c r="J28" s="30">
        <v>0.16453415557022999</v>
      </c>
      <c r="K28" s="30">
        <v>4.6236925668424744E-2</v>
      </c>
      <c r="L28" s="30">
        <v>-0.23045679937239338</v>
      </c>
      <c r="M28" s="30">
        <v>-0.31242210424538353</v>
      </c>
      <c r="N28" s="30">
        <v>0.42817817997779906</v>
      </c>
      <c r="O28" s="30">
        <v>2.7309547305510717E-2</v>
      </c>
      <c r="P28" s="30">
        <v>5.6046684516064538E-4</v>
      </c>
      <c r="Q28" s="30">
        <v>-5.899754510999955E-2</v>
      </c>
    </row>
    <row r="29" spans="1:17" x14ac:dyDescent="0.25">
      <c r="A29" s="6" t="s">
        <v>7</v>
      </c>
      <c r="B29" s="30" t="s">
        <v>40</v>
      </c>
      <c r="C29" s="30">
        <v>8.212181033834276E-2</v>
      </c>
      <c r="D29" s="30">
        <v>7.3520539345402591E-2</v>
      </c>
      <c r="E29" s="30">
        <v>5.3186926947042856E-2</v>
      </c>
      <c r="F29" s="30">
        <v>6.1017086881821392E-2</v>
      </c>
      <c r="G29" s="30">
        <v>0.15502967239532417</v>
      </c>
      <c r="H29" s="30">
        <v>0.16276554162547829</v>
      </c>
      <c r="I29" s="30">
        <v>-2.7970575185084501E-3</v>
      </c>
      <c r="J29" s="30">
        <v>6.1791113239401563E-2</v>
      </c>
      <c r="K29" s="30">
        <v>4.3015855451888463E-2</v>
      </c>
      <c r="L29" s="30">
        <v>-7.8569654919274257E-2</v>
      </c>
      <c r="M29" s="30">
        <v>-0.34384799094499918</v>
      </c>
      <c r="N29" s="30">
        <v>0.31973307879936952</v>
      </c>
      <c r="O29" s="30">
        <v>0.1818441811578515</v>
      </c>
      <c r="P29" s="30">
        <v>3.3158981770045504E-2</v>
      </c>
      <c r="Q29" s="30">
        <v>-2.4071506809445697E-2</v>
      </c>
    </row>
    <row r="30" spans="1:17" x14ac:dyDescent="0.25">
      <c r="A30" s="4" t="s">
        <v>6</v>
      </c>
      <c r="B30" s="30" t="s">
        <v>40</v>
      </c>
      <c r="C30" s="30">
        <v>7.5198492527376537E-2</v>
      </c>
      <c r="D30" s="30">
        <v>5.1103091419928859E-2</v>
      </c>
      <c r="E30" s="30">
        <v>0.49011125066864691</v>
      </c>
      <c r="F30" s="30">
        <v>4.3396199897206111E-2</v>
      </c>
      <c r="G30" s="30">
        <v>-0.32226231743145484</v>
      </c>
      <c r="H30" s="30">
        <v>-0.60849950454571089</v>
      </c>
      <c r="I30" s="30">
        <v>0.59932146980810708</v>
      </c>
      <c r="J30" s="30">
        <v>0.10417479707087507</v>
      </c>
      <c r="K30" s="30">
        <v>4.9052193239351061E-2</v>
      </c>
      <c r="L30" s="30">
        <v>0.41923402441742263</v>
      </c>
      <c r="M30" s="30">
        <v>-0.41319347688341523</v>
      </c>
      <c r="N30" s="30">
        <v>0.36821363465708568</v>
      </c>
      <c r="O30" s="30">
        <v>0.44956126891622517</v>
      </c>
      <c r="P30" s="30">
        <v>2.1325094475409756E-2</v>
      </c>
      <c r="Q30" s="30">
        <v>-8.7608986310804937E-2</v>
      </c>
    </row>
    <row r="31" spans="1:17" x14ac:dyDescent="0.25">
      <c r="A31" s="6" t="s">
        <v>5</v>
      </c>
      <c r="B31" s="30" t="s">
        <v>40</v>
      </c>
      <c r="C31" s="30">
        <v>8.7598983478226033E-2</v>
      </c>
      <c r="D31" s="30">
        <v>4.0129949108659524E-2</v>
      </c>
      <c r="E31" s="30">
        <v>6.0292874439746624E-2</v>
      </c>
      <c r="F31" s="30">
        <v>7.798451122351957E-2</v>
      </c>
      <c r="G31" s="30">
        <v>7.8035377812654128E-2</v>
      </c>
      <c r="H31" s="30">
        <v>8.393773766175272E-2</v>
      </c>
      <c r="I31" s="30">
        <v>5.7154450444614424E-2</v>
      </c>
      <c r="J31" s="30">
        <v>1.521396037428735E-2</v>
      </c>
      <c r="K31" s="30">
        <v>4.003097915945264E-2</v>
      </c>
      <c r="L31" s="30">
        <v>-3.6516314183262399E-2</v>
      </c>
      <c r="M31" s="30">
        <v>-7.1600976509858416E-2</v>
      </c>
      <c r="N31" s="30">
        <v>0.32445967727003056</v>
      </c>
      <c r="O31" s="30">
        <v>0.15990630680141371</v>
      </c>
      <c r="P31" s="30">
        <v>6.2061321786093249E-3</v>
      </c>
      <c r="Q31" s="30">
        <v>-3.8646786856985083E-3</v>
      </c>
    </row>
    <row r="32" spans="1:17" x14ac:dyDescent="0.25">
      <c r="A32" s="4" t="s">
        <v>4</v>
      </c>
      <c r="B32" s="30" t="s">
        <v>40</v>
      </c>
      <c r="C32" s="30">
        <v>8.2185748220124921E-2</v>
      </c>
      <c r="D32" s="30">
        <v>-2.6963832683195244E-2</v>
      </c>
      <c r="E32" s="30">
        <v>0.31574350573197596</v>
      </c>
      <c r="F32" s="30">
        <v>5.4791262348804715E-2</v>
      </c>
      <c r="G32" s="30">
        <v>-0.22811337536237453</v>
      </c>
      <c r="H32" s="30">
        <v>-0.37995865049889499</v>
      </c>
      <c r="I32" s="30">
        <v>0.10615023551501457</v>
      </c>
      <c r="J32" s="30">
        <v>0.17576039634069107</v>
      </c>
      <c r="K32" s="30">
        <v>4.5593044636893953E-2</v>
      </c>
      <c r="L32" s="30">
        <v>-0.10688007921664811</v>
      </c>
      <c r="M32" s="30">
        <v>-0.34164945915503298</v>
      </c>
      <c r="N32" s="30">
        <v>0.34201987415987567</v>
      </c>
      <c r="O32" s="30">
        <v>0.17564233653278949</v>
      </c>
      <c r="P32" s="30">
        <v>2.2037641229593952E-2</v>
      </c>
      <c r="Q32" s="30">
        <v>-0.15191447910902778</v>
      </c>
    </row>
    <row r="33" spans="1:17" x14ac:dyDescent="0.25">
      <c r="A33" s="6" t="s">
        <v>3</v>
      </c>
      <c r="B33" s="30" t="s">
        <v>40</v>
      </c>
      <c r="C33" s="30">
        <v>7.9896542454988673E-2</v>
      </c>
      <c r="D33" s="30">
        <v>2.9428158739133625E-2</v>
      </c>
      <c r="E33" s="30">
        <v>-1.401714205526694E-2</v>
      </c>
      <c r="F33" s="30">
        <v>9.2251171895390005E-3</v>
      </c>
      <c r="G33" s="30">
        <v>-1.9585945471095489E-2</v>
      </c>
      <c r="H33" s="30">
        <v>-3.1749064688401885E-2</v>
      </c>
      <c r="I33" s="30">
        <v>0.2269285760328954</v>
      </c>
      <c r="J33" s="30">
        <v>7.0912066914871952E-2</v>
      </c>
      <c r="K33" s="30">
        <v>2.1635846930788238E-2</v>
      </c>
      <c r="L33" s="30">
        <v>-0.11985445781789927</v>
      </c>
      <c r="M33" s="30">
        <v>-0.24663784592226634</v>
      </c>
      <c r="N33" s="30">
        <v>0.30056464692485751</v>
      </c>
      <c r="O33" s="30">
        <v>0.12249982313856234</v>
      </c>
      <c r="P33" s="30">
        <v>-4.7272994634826371E-2</v>
      </c>
      <c r="Q33" s="30">
        <v>2.7454925389747142E-3</v>
      </c>
    </row>
    <row r="34" spans="1:17" x14ac:dyDescent="0.25">
      <c r="A34" s="4" t="s">
        <v>2</v>
      </c>
      <c r="B34" s="30" t="s">
        <v>40</v>
      </c>
      <c r="C34" s="30" t="s">
        <v>40</v>
      </c>
      <c r="D34" s="30" t="s">
        <v>40</v>
      </c>
      <c r="E34" s="30" t="s">
        <v>40</v>
      </c>
      <c r="F34" s="30" t="s">
        <v>40</v>
      </c>
      <c r="G34" s="30" t="s">
        <v>40</v>
      </c>
      <c r="H34" s="30" t="s">
        <v>40</v>
      </c>
      <c r="I34" s="30" t="s">
        <v>40</v>
      </c>
      <c r="J34" s="30">
        <v>-7.3964731675534523E-2</v>
      </c>
      <c r="K34" s="30">
        <v>5.6228701199176223E-2</v>
      </c>
      <c r="L34" s="30">
        <v>-3.1164842100287471E-3</v>
      </c>
      <c r="M34" s="30">
        <v>-0.48665564894860747</v>
      </c>
      <c r="N34" s="30">
        <v>0.39219146024167628</v>
      </c>
      <c r="O34" s="30">
        <v>0.32407620301289319</v>
      </c>
      <c r="P34" s="30">
        <v>2.770134577652672E-2</v>
      </c>
      <c r="Q34" s="30">
        <v>8.2449206775033757E-2</v>
      </c>
    </row>
    <row r="35" spans="1:17" x14ac:dyDescent="0.25">
      <c r="A35" s="6" t="s">
        <v>1</v>
      </c>
      <c r="B35" s="30" t="s">
        <v>40</v>
      </c>
      <c r="C35" s="30">
        <v>9.1982548410009635E-2</v>
      </c>
      <c r="D35" s="30">
        <v>-0.11142166542510679</v>
      </c>
      <c r="E35" s="30">
        <v>0.92968755586101892</v>
      </c>
      <c r="F35" s="30">
        <v>0.21777620133785613</v>
      </c>
      <c r="G35" s="30">
        <v>-0.15390826164046445</v>
      </c>
      <c r="H35" s="30">
        <v>-0.24033970694786955</v>
      </c>
      <c r="I35" s="30">
        <v>-2.8922357339512317E-2</v>
      </c>
      <c r="J35" s="30">
        <v>0.10578011069476245</v>
      </c>
      <c r="K35" s="30">
        <v>5.7123933993341369E-2</v>
      </c>
      <c r="L35" s="30">
        <v>0.20021617054196783</v>
      </c>
      <c r="M35" s="30">
        <v>-0.27496195467288165</v>
      </c>
      <c r="N35" s="30">
        <v>0.19105981095333524</v>
      </c>
      <c r="O35" s="30">
        <v>0.29782184531567868</v>
      </c>
      <c r="P35" s="30">
        <v>1.7097566230222405E-2</v>
      </c>
      <c r="Q35" s="30">
        <v>7.0836237108693245E-2</v>
      </c>
    </row>
    <row r="36" spans="1:17" x14ac:dyDescent="0.25">
      <c r="A36" s="4" t="s">
        <v>0</v>
      </c>
      <c r="B36" s="30" t="s">
        <v>40</v>
      </c>
      <c r="C36" s="30">
        <v>8.1329668439597658E-2</v>
      </c>
      <c r="D36" s="30">
        <v>1.431242061928979</v>
      </c>
      <c r="E36" s="30">
        <v>6.7761706659045462E-2</v>
      </c>
      <c r="F36" s="30">
        <v>6.2172902178862843E-2</v>
      </c>
      <c r="G36" s="30">
        <v>-9.5449573674556976E-2</v>
      </c>
      <c r="H36" s="30">
        <v>-0.14370801714697634</v>
      </c>
      <c r="I36" s="30">
        <v>1.0071372108099328</v>
      </c>
      <c r="J36" s="30">
        <v>8.7278877190399839E-3</v>
      </c>
      <c r="K36" s="30">
        <v>5.1936925297932035E-2</v>
      </c>
      <c r="L36" s="30">
        <v>-0.47149067359532737</v>
      </c>
      <c r="M36" s="30">
        <v>0.10434699934135394</v>
      </c>
      <c r="N36" s="30">
        <v>0.35346012031965346</v>
      </c>
      <c r="O36" s="30">
        <v>0.14976985093746764</v>
      </c>
      <c r="P36" s="30">
        <v>3.1584394855302955E-2</v>
      </c>
      <c r="Q36" s="30">
        <v>-0.28543187502104628</v>
      </c>
    </row>
    <row r="37" spans="1:17" ht="15.75" thickBot="1" x14ac:dyDescent="0.3">
      <c r="A37" s="2" t="s">
        <v>34</v>
      </c>
      <c r="B37" s="31" t="s">
        <v>40</v>
      </c>
      <c r="C37" s="31">
        <v>8.132966843959788E-2</v>
      </c>
      <c r="D37" s="31">
        <v>3.5931846791729116E-2</v>
      </c>
      <c r="E37" s="31">
        <v>5.0689907906055431E-2</v>
      </c>
      <c r="F37" s="31">
        <v>5.6333916661868821E-2</v>
      </c>
      <c r="G37" s="31">
        <v>7.0268728638265276E-2</v>
      </c>
      <c r="H37" s="31">
        <v>7.7102549889084271E-2</v>
      </c>
      <c r="I37" s="31">
        <v>7.1519452388955074E-2</v>
      </c>
      <c r="J37" s="31">
        <v>7.6779254302635769E-2</v>
      </c>
      <c r="K37" s="31">
        <v>4.3935326914420036E-2</v>
      </c>
      <c r="L37" s="31">
        <v>-2.6359303834511016E-2</v>
      </c>
      <c r="M37" s="31">
        <v>-0.34112919202645398</v>
      </c>
      <c r="N37" s="31">
        <v>0.31326053062235459</v>
      </c>
      <c r="O37" s="31">
        <v>0.18837696599801257</v>
      </c>
      <c r="P37" s="31">
        <v>2.4555755921820133E-2</v>
      </c>
      <c r="Q37" s="31">
        <v>-2.1713286100062179E-2</v>
      </c>
    </row>
    <row r="40" spans="1:17" x14ac:dyDescent="0.25">
      <c r="A40" s="15" t="s">
        <v>13</v>
      </c>
      <c r="B40" s="15">
        <v>2009</v>
      </c>
      <c r="C40" s="15">
        <v>2010</v>
      </c>
      <c r="D40" s="15">
        <v>2011</v>
      </c>
      <c r="E40" s="15">
        <v>2012</v>
      </c>
      <c r="F40" s="15">
        <v>2013</v>
      </c>
      <c r="G40" s="15">
        <v>2014</v>
      </c>
      <c r="H40" s="15">
        <v>2015</v>
      </c>
      <c r="I40" s="15">
        <v>2016</v>
      </c>
      <c r="J40" s="15">
        <v>2017</v>
      </c>
      <c r="K40" s="15">
        <v>2018</v>
      </c>
      <c r="L40" s="15">
        <v>2019</v>
      </c>
      <c r="M40" s="27" t="s">
        <v>60</v>
      </c>
      <c r="N40" s="27" t="s">
        <v>61</v>
      </c>
      <c r="O40" s="27" t="s">
        <v>62</v>
      </c>
      <c r="P40" s="27" t="s">
        <v>63</v>
      </c>
      <c r="Q40" s="27" t="s">
        <v>65</v>
      </c>
    </row>
    <row r="41" spans="1:17" x14ac:dyDescent="0.25">
      <c r="A41" s="4" t="s">
        <v>10</v>
      </c>
      <c r="B41" s="16">
        <v>0</v>
      </c>
      <c r="C41" s="16">
        <v>0</v>
      </c>
      <c r="D41" s="16">
        <v>0</v>
      </c>
      <c r="E41" s="16">
        <v>2.621020497165286E-2</v>
      </c>
      <c r="F41" s="16">
        <v>2.621020497165287E-2</v>
      </c>
      <c r="G41" s="16">
        <v>2.6606593432344346E-2</v>
      </c>
      <c r="H41" s="16">
        <v>2.703504162770606E-2</v>
      </c>
      <c r="I41" s="16">
        <v>3.1551204705688771E-2</v>
      </c>
      <c r="J41" s="16">
        <v>3.2488127021570064E-2</v>
      </c>
      <c r="K41" s="16">
        <v>3.2540457988338906E-2</v>
      </c>
      <c r="L41" s="16">
        <v>3.2609146191671545E-2</v>
      </c>
      <c r="M41" s="16">
        <v>3.4608056023809515E-2</v>
      </c>
      <c r="N41" s="16">
        <v>3.5014226562829001E-2</v>
      </c>
      <c r="O41" s="16">
        <v>3.4816977586195091E-2</v>
      </c>
      <c r="P41" s="16">
        <v>3.5104698220215808E-2</v>
      </c>
      <c r="Q41" s="16">
        <v>3.4946939179709015E-2</v>
      </c>
    </row>
    <row r="42" spans="1:17" x14ac:dyDescent="0.25">
      <c r="A42" s="6" t="s">
        <v>9</v>
      </c>
      <c r="B42" s="17">
        <v>0.46096458582682981</v>
      </c>
      <c r="C42" s="17">
        <v>0.46099048357353656</v>
      </c>
      <c r="D42" s="17">
        <v>0.44786726223293</v>
      </c>
      <c r="E42" s="17">
        <v>0.37072107878208749</v>
      </c>
      <c r="F42" s="17">
        <v>0.36308814834036074</v>
      </c>
      <c r="G42" s="17">
        <v>0.43483118475566562</v>
      </c>
      <c r="H42" s="17">
        <v>0.5142102777240215</v>
      </c>
      <c r="I42" s="17">
        <v>0.44938746204964269</v>
      </c>
      <c r="J42" s="17">
        <v>0.44498970532949833</v>
      </c>
      <c r="K42" s="17">
        <v>0.4470603167536914</v>
      </c>
      <c r="L42" s="17">
        <v>0.48370345179153468</v>
      </c>
      <c r="M42" s="17">
        <v>0.43270449344322698</v>
      </c>
      <c r="N42" s="17">
        <v>0.43044507523779885</v>
      </c>
      <c r="O42" s="17">
        <v>0.44232207120223754</v>
      </c>
      <c r="P42" s="17">
        <v>0.45618830965600388</v>
      </c>
      <c r="Q42" s="17">
        <v>0.45671886333405654</v>
      </c>
    </row>
    <row r="43" spans="1:17" x14ac:dyDescent="0.25">
      <c r="A43" s="4" t="s">
        <v>8</v>
      </c>
      <c r="B43" s="16">
        <v>0.11046917192696246</v>
      </c>
      <c r="C43" s="16">
        <v>0.10998341706669944</v>
      </c>
      <c r="D43" s="16">
        <v>0.11877435620185285</v>
      </c>
      <c r="E43" s="16">
        <v>0.11013139596219161</v>
      </c>
      <c r="F43" s="16">
        <v>0.10900745394265914</v>
      </c>
      <c r="G43" s="16">
        <v>0.10551836214712451</v>
      </c>
      <c r="H43" s="16">
        <v>0.10174967943939527</v>
      </c>
      <c r="I43" s="16">
        <v>0.10627490314597969</v>
      </c>
      <c r="J43" s="16">
        <v>0.11493605035468828</v>
      </c>
      <c r="K43" s="16">
        <v>0.11518945366758168</v>
      </c>
      <c r="L43" s="16">
        <v>9.1043093415262899E-2</v>
      </c>
      <c r="M43" s="16">
        <v>9.5009852972528161E-2</v>
      </c>
      <c r="N43" s="16">
        <v>0.10332374706636432</v>
      </c>
      <c r="O43" s="16">
        <v>8.9319698093873467E-2</v>
      </c>
      <c r="P43" s="16">
        <v>8.7227813915179739E-2</v>
      </c>
      <c r="Q43" s="16">
        <v>8.390340568119771E-2</v>
      </c>
    </row>
    <row r="44" spans="1:17" x14ac:dyDescent="0.25">
      <c r="A44" s="6" t="s">
        <v>7</v>
      </c>
      <c r="B44" s="17">
        <v>5.1562050631901286E-2</v>
      </c>
      <c r="C44" s="17">
        <v>5.1599823072520319E-2</v>
      </c>
      <c r="D44" s="17">
        <v>5.3472117945299581E-2</v>
      </c>
      <c r="E44" s="17">
        <v>5.3599197205951687E-2</v>
      </c>
      <c r="F44" s="17">
        <v>5.383682487293176E-2</v>
      </c>
      <c r="G44" s="17">
        <v>5.8100483114090662E-2</v>
      </c>
      <c r="H44" s="17">
        <v>6.2721269877055216E-2</v>
      </c>
      <c r="I44" s="17">
        <v>5.8371161380345558E-2</v>
      </c>
      <c r="J44" s="17">
        <v>5.7558668757277665E-2</v>
      </c>
      <c r="K44" s="17">
        <v>5.7507972558021675E-2</v>
      </c>
      <c r="L44" s="17">
        <v>5.4424174346574573E-2</v>
      </c>
      <c r="M44" s="17">
        <v>5.4199595590670543E-2</v>
      </c>
      <c r="N44" s="17">
        <v>5.4466724226196576E-2</v>
      </c>
      <c r="O44" s="17">
        <v>5.4167307963092458E-2</v>
      </c>
      <c r="P44" s="17">
        <v>5.4622152495762702E-2</v>
      </c>
      <c r="Q44" s="17">
        <v>5.449048241440884E-2</v>
      </c>
    </row>
    <row r="45" spans="1:17" x14ac:dyDescent="0.25">
      <c r="A45" s="4" t="s">
        <v>6</v>
      </c>
      <c r="B45" s="16">
        <v>3.0642983626916771E-2</v>
      </c>
      <c r="C45" s="16">
        <v>3.0469236869960534E-2</v>
      </c>
      <c r="D45" s="16">
        <v>3.0915459512521754E-2</v>
      </c>
      <c r="E45" s="16">
        <v>4.3844976231863363E-2</v>
      </c>
      <c r="F45" s="16">
        <v>4.3307973798169093E-2</v>
      </c>
      <c r="G45" s="16">
        <v>2.7424370172951903E-2</v>
      </c>
      <c r="H45" s="16">
        <v>9.9680893999722856E-3</v>
      </c>
      <c r="I45" s="16">
        <v>1.4878105436909391E-2</v>
      </c>
      <c r="J45" s="16">
        <v>1.5256635922316261E-2</v>
      </c>
      <c r="K45" s="16">
        <v>1.5331416576414226E-2</v>
      </c>
      <c r="L45" s="16">
        <v>2.23479443016893E-2</v>
      </c>
      <c r="M45" s="16">
        <v>1.9903628049345787E-2</v>
      </c>
      <c r="N45" s="16">
        <v>2.0736491077937652E-2</v>
      </c>
      <c r="O45" s="16">
        <v>2.5294006178049357E-2</v>
      </c>
      <c r="P45" s="16">
        <v>2.5214248321912811E-2</v>
      </c>
      <c r="Q45" s="16">
        <v>2.3515860185947656E-2</v>
      </c>
    </row>
    <row r="46" spans="1:17" x14ac:dyDescent="0.25">
      <c r="A46" s="6" t="s">
        <v>5</v>
      </c>
      <c r="B46" s="17">
        <v>2.6809320941554981E-2</v>
      </c>
      <c r="C46" s="17">
        <v>2.6964755573434491E-2</v>
      </c>
      <c r="D46" s="17">
        <v>2.707402994626015E-2</v>
      </c>
      <c r="E46" s="17">
        <v>2.7321477838877898E-2</v>
      </c>
      <c r="F46" s="17">
        <v>2.7881458191855633E-2</v>
      </c>
      <c r="G46" s="17">
        <v>2.8083786353421229E-2</v>
      </c>
      <c r="H46" s="17">
        <v>2.8262003323674342E-2</v>
      </c>
      <c r="I46" s="17">
        <v>2.7883117311114883E-2</v>
      </c>
      <c r="J46" s="17">
        <v>2.6288888683438393E-2</v>
      </c>
      <c r="K46" s="17">
        <v>2.6190567493547111E-2</v>
      </c>
      <c r="L46" s="17">
        <v>2.5917347746139987E-2</v>
      </c>
      <c r="M46" s="17">
        <v>3.6519511940399811E-2</v>
      </c>
      <c r="N46" s="17">
        <v>3.6830940906842802E-2</v>
      </c>
      <c r="O46" s="17">
        <v>3.5948559981890955E-2</v>
      </c>
      <c r="P46" s="17">
        <v>3.5304727231974441E-2</v>
      </c>
      <c r="Q46" s="17">
        <v>3.594885354717569E-2</v>
      </c>
    </row>
    <row r="47" spans="1:17" x14ac:dyDescent="0.25">
      <c r="A47" s="4" t="s">
        <v>4</v>
      </c>
      <c r="B47" s="16">
        <v>3.3466949560966859E-2</v>
      </c>
      <c r="C47" s="16">
        <v>3.3493445068924585E-2</v>
      </c>
      <c r="D47" s="16">
        <v>3.1459920380895963E-2</v>
      </c>
      <c r="E47" s="16">
        <v>3.9396196366349751E-2</v>
      </c>
      <c r="F47" s="16">
        <v>3.9338662748159274E-2</v>
      </c>
      <c r="G47" s="16">
        <v>2.8371367670499754E-2</v>
      </c>
      <c r="H47" s="16">
        <v>1.6332169206562722E-2</v>
      </c>
      <c r="I47" s="16">
        <v>1.6860013856055164E-2</v>
      </c>
      <c r="J47" s="16">
        <v>1.8409842587971598E-2</v>
      </c>
      <c r="K47" s="16">
        <v>1.8439076508444657E-2</v>
      </c>
      <c r="L47" s="16">
        <v>1.6914151817398099E-2</v>
      </c>
      <c r="M47" s="16">
        <v>1.6900795819390763E-2</v>
      </c>
      <c r="N47" s="16">
        <v>1.7270909579527163E-2</v>
      </c>
      <c r="O47" s="16">
        <v>1.7085834775558754E-2</v>
      </c>
      <c r="P47" s="16">
        <v>1.7043841851963712E-2</v>
      </c>
      <c r="Q47" s="16">
        <v>1.4775459269381905E-2</v>
      </c>
    </row>
    <row r="48" spans="1:17" x14ac:dyDescent="0.25">
      <c r="A48" s="6" t="s">
        <v>3</v>
      </c>
      <c r="B48" s="17">
        <v>0.20516753461016299</v>
      </c>
      <c r="C48" s="17">
        <v>0.20489561852977617</v>
      </c>
      <c r="D48" s="17">
        <v>0.20360926249159833</v>
      </c>
      <c r="E48" s="17">
        <v>0.19106992560305</v>
      </c>
      <c r="F48" s="17">
        <v>0.18254887494998431</v>
      </c>
      <c r="G48" s="17">
        <v>0.16722293929592555</v>
      </c>
      <c r="H48" s="17">
        <v>0.15032344635662384</v>
      </c>
      <c r="I48" s="17">
        <v>0.17212578975723589</v>
      </c>
      <c r="J48" s="17">
        <v>0.17118790554490806</v>
      </c>
      <c r="K48" s="17">
        <v>0.1675311643898581</v>
      </c>
      <c r="L48" s="17">
        <v>0.15144375958710751</v>
      </c>
      <c r="M48" s="17">
        <v>0.17316292596887156</v>
      </c>
      <c r="N48" s="17">
        <v>0.17148888162081122</v>
      </c>
      <c r="O48" s="17">
        <v>0.16198247256326606</v>
      </c>
      <c r="P48" s="17">
        <v>0.15062633254936575</v>
      </c>
      <c r="Q48" s="17">
        <v>0.15439223887589459</v>
      </c>
    </row>
    <row r="49" spans="1:17" x14ac:dyDescent="0.25">
      <c r="A49" s="4" t="s">
        <v>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2.4039711618012053E-2</v>
      </c>
      <c r="J49" s="16">
        <v>2.0674266066767838E-2</v>
      </c>
      <c r="K49" s="16">
        <v>2.0917726063061505E-2</v>
      </c>
      <c r="L49" s="16">
        <v>2.1417075500439E-2</v>
      </c>
      <c r="M49" s="16">
        <v>1.6686632024275335E-2</v>
      </c>
      <c r="N49" s="16">
        <v>1.7689549074761446E-2</v>
      </c>
      <c r="O49" s="16">
        <v>1.9709495927708466E-2</v>
      </c>
      <c r="P49" s="16">
        <v>1.9770007998499387E-2</v>
      </c>
      <c r="Q49" s="16">
        <v>2.1875007778241782E-2</v>
      </c>
    </row>
    <row r="50" spans="1:17" x14ac:dyDescent="0.25">
      <c r="A50" s="6" t="s">
        <v>1</v>
      </c>
      <c r="B50" s="17">
        <v>6.9614477197801256E-2</v>
      </c>
      <c r="C50" s="17">
        <v>7.0300294568244145E-2</v>
      </c>
      <c r="D50" s="17">
        <v>6.030060651290476E-2</v>
      </c>
      <c r="E50" s="17">
        <v>0.11074754703861528</v>
      </c>
      <c r="F50" s="17">
        <v>0.12767338529312866</v>
      </c>
      <c r="G50" s="17">
        <v>0.10093109666237876</v>
      </c>
      <c r="H50" s="17">
        <v>7.118481566728356E-2</v>
      </c>
      <c r="I50" s="17">
        <v>6.4512112064125882E-2</v>
      </c>
      <c r="J50" s="17">
        <v>6.6249614425959696E-2</v>
      </c>
      <c r="K50" s="17">
        <v>6.7086582110899101E-2</v>
      </c>
      <c r="L50" s="17">
        <v>8.2698269487912771E-2</v>
      </c>
      <c r="M50" s="17">
        <v>9.1003260329389116E-2</v>
      </c>
      <c r="N50" s="17">
        <v>8.2535280332146382E-2</v>
      </c>
      <c r="O50" s="17">
        <v>9.0136457445012613E-2</v>
      </c>
      <c r="P50" s="17">
        <v>8.9480314727675869E-2</v>
      </c>
      <c r="Q50" s="17">
        <v>9.7945481786525262E-2</v>
      </c>
    </row>
    <row r="51" spans="1:17" x14ac:dyDescent="0.25">
      <c r="A51" s="4" t="s">
        <v>0</v>
      </c>
      <c r="B51" s="16">
        <v>1.1302925676903507E-2</v>
      </c>
      <c r="C51" s="16">
        <v>1.1302925676903506E-2</v>
      </c>
      <c r="D51" s="16">
        <v>2.6526984775736579E-2</v>
      </c>
      <c r="E51" s="16">
        <v>2.6957999999360008E-2</v>
      </c>
      <c r="F51" s="16">
        <v>2.7107012891098646E-2</v>
      </c>
      <c r="G51" s="16">
        <v>2.2909816395597814E-2</v>
      </c>
      <c r="H51" s="16">
        <v>1.8213207377705397E-2</v>
      </c>
      <c r="I51" s="16">
        <v>3.4116418674890042E-2</v>
      </c>
      <c r="J51" s="16">
        <v>3.1960295305603938E-2</v>
      </c>
      <c r="K51" s="16">
        <v>3.2205265890141742E-2</v>
      </c>
      <c r="L51" s="16">
        <v>1.7481585814269601E-2</v>
      </c>
      <c r="M51" s="16">
        <v>2.9301247838092334E-2</v>
      </c>
      <c r="N51" s="16">
        <v>3.0198174314784644E-2</v>
      </c>
      <c r="O51" s="16">
        <v>2.9217118283115285E-2</v>
      </c>
      <c r="P51" s="16">
        <v>2.9417553031445904E-2</v>
      </c>
      <c r="Q51" s="16">
        <v>2.148740794746121E-2</v>
      </c>
    </row>
    <row r="52" spans="1:17" ht="15.75" thickBot="1" x14ac:dyDescent="0.3">
      <c r="A52" s="2" t="s">
        <v>34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</row>
    <row r="55" spans="1:17" x14ac:dyDescent="0.25">
      <c r="A55" s="15" t="s">
        <v>12</v>
      </c>
      <c r="B55" s="15">
        <v>2009</v>
      </c>
      <c r="C55" s="15">
        <v>2010</v>
      </c>
      <c r="D55" s="15">
        <v>2011</v>
      </c>
      <c r="E55" s="15">
        <v>2012</v>
      </c>
      <c r="F55" s="15">
        <v>2013</v>
      </c>
      <c r="G55" s="15">
        <v>2014</v>
      </c>
      <c r="H55" s="15">
        <v>2015</v>
      </c>
      <c r="I55" s="15">
        <v>2016</v>
      </c>
      <c r="J55" s="15">
        <v>2017</v>
      </c>
      <c r="K55" s="15">
        <v>2018</v>
      </c>
      <c r="L55" s="15">
        <v>2019</v>
      </c>
      <c r="M55" s="27" t="s">
        <v>60</v>
      </c>
      <c r="N55" s="27" t="s">
        <v>61</v>
      </c>
      <c r="O55" s="27" t="s">
        <v>62</v>
      </c>
      <c r="P55" s="27" t="s">
        <v>63</v>
      </c>
      <c r="Q55" s="27" t="s">
        <v>65</v>
      </c>
    </row>
    <row r="56" spans="1:17" x14ac:dyDescent="0.25">
      <c r="A56" s="4" t="s">
        <v>10</v>
      </c>
      <c r="B56" s="3">
        <v>0</v>
      </c>
      <c r="C56" s="3">
        <v>0</v>
      </c>
      <c r="D56" s="3">
        <v>0</v>
      </c>
      <c r="E56" s="3">
        <v>442.28667239424351</v>
      </c>
      <c r="F56" s="3">
        <v>456.06322791103372</v>
      </c>
      <c r="G56" s="3">
        <v>538.69928053016611</v>
      </c>
      <c r="H56" s="3">
        <v>615.65764827026646</v>
      </c>
      <c r="I56" s="3">
        <v>800.39215991969161</v>
      </c>
      <c r="J56" s="3">
        <v>883.0130301585117</v>
      </c>
      <c r="K56" s="3">
        <v>944.20805154840866</v>
      </c>
      <c r="L56" s="3">
        <v>1007.0483702582154</v>
      </c>
      <c r="M56" s="3">
        <v>733.04237116709965</v>
      </c>
      <c r="N56" s="3">
        <v>1040.9049230706946</v>
      </c>
      <c r="O56" s="3">
        <v>1373.8264064244306</v>
      </c>
      <c r="P56" s="3">
        <v>1506.2717242437536</v>
      </c>
      <c r="Q56" s="3">
        <v>1620.8211812689826</v>
      </c>
    </row>
    <row r="57" spans="1:17" x14ac:dyDescent="0.25">
      <c r="A57" s="6" t="s">
        <v>9</v>
      </c>
      <c r="B57" s="5">
        <v>5956.0980604162478</v>
      </c>
      <c r="C57" s="5">
        <v>6501.1814502920506</v>
      </c>
      <c r="D57" s="5">
        <v>6869.7835349212319</v>
      </c>
      <c r="E57" s="5">
        <v>6255.7691745740576</v>
      </c>
      <c r="F57" s="5">
        <v>6317.8122081623178</v>
      </c>
      <c r="G57" s="5">
        <v>8803.9548157712907</v>
      </c>
      <c r="H57" s="5">
        <v>11709.894686292497</v>
      </c>
      <c r="I57" s="5">
        <v>11400.078213998893</v>
      </c>
      <c r="J57" s="5">
        <v>12094.624840375123</v>
      </c>
      <c r="K57" s="5">
        <v>12972.096175102579</v>
      </c>
      <c r="L57" s="5">
        <v>14937.918642572371</v>
      </c>
      <c r="M57" s="5">
        <v>9165.2281096072602</v>
      </c>
      <c r="N57" s="5">
        <v>12796.295732038572</v>
      </c>
      <c r="O57" s="5">
        <v>17453.37429297491</v>
      </c>
      <c r="P57" s="5">
        <v>19574.119323141931</v>
      </c>
      <c r="Q57" s="5">
        <v>21182.387498094376</v>
      </c>
    </row>
    <row r="58" spans="1:17" x14ac:dyDescent="0.25">
      <c r="A58" s="4" t="s">
        <v>8</v>
      </c>
      <c r="B58" s="3">
        <v>1427.3660946638261</v>
      </c>
      <c r="C58" s="3">
        <v>1551.0562069112673</v>
      </c>
      <c r="D58" s="3">
        <v>1821.8659531805454</v>
      </c>
      <c r="E58" s="3">
        <v>1858.4230340408071</v>
      </c>
      <c r="F58" s="3">
        <v>1896.7532442123204</v>
      </c>
      <c r="G58" s="3">
        <v>2136.412762344713</v>
      </c>
      <c r="H58" s="3">
        <v>2317.1027150079835</v>
      </c>
      <c r="I58" s="3">
        <v>2695.9857814535326</v>
      </c>
      <c r="J58" s="3">
        <v>3123.9113917143213</v>
      </c>
      <c r="K58" s="3">
        <v>3342.387179841442</v>
      </c>
      <c r="L58" s="3">
        <v>2811.6283176565807</v>
      </c>
      <c r="M58" s="3">
        <v>2012.4287784123037</v>
      </c>
      <c r="N58" s="3">
        <v>3071.6142422424614</v>
      </c>
      <c r="O58" s="3">
        <v>3524.4230936310673</v>
      </c>
      <c r="P58" s="3">
        <v>3742.769382144068</v>
      </c>
      <c r="Q58" s="3">
        <v>3891.397080853646</v>
      </c>
    </row>
    <row r="59" spans="1:17" x14ac:dyDescent="0.25">
      <c r="A59" s="6" t="s">
        <v>7</v>
      </c>
      <c r="B59" s="5">
        <v>666.23042030201179</v>
      </c>
      <c r="C59" s="5">
        <v>727.69357405597884</v>
      </c>
      <c r="D59" s="5">
        <v>820.20256092515081</v>
      </c>
      <c r="E59" s="5">
        <v>904.46490597315812</v>
      </c>
      <c r="F59" s="5">
        <v>936.77238154318525</v>
      </c>
      <c r="G59" s="5">
        <v>1176.3508369307965</v>
      </c>
      <c r="H59" s="5">
        <v>1428.3251359768299</v>
      </c>
      <c r="I59" s="5">
        <v>1480.7618400007389</v>
      </c>
      <c r="J59" s="5">
        <v>1564.4193485672222</v>
      </c>
      <c r="K59" s="5">
        <v>1668.6762902036473</v>
      </c>
      <c r="L59" s="5">
        <v>1680.7485775989112</v>
      </c>
      <c r="M59" s="5">
        <v>1148.0159428992288</v>
      </c>
      <c r="N59" s="5">
        <v>1619.1898823996526</v>
      </c>
      <c r="O59" s="5">
        <v>2137.3618046078427</v>
      </c>
      <c r="P59" s="5">
        <v>2343.7262814672886</v>
      </c>
      <c r="Q59" s="5">
        <v>2527.2407297437676</v>
      </c>
    </row>
    <row r="60" spans="1:17" x14ac:dyDescent="0.25">
      <c r="A60" s="4" t="s">
        <v>6</v>
      </c>
      <c r="B60" s="3">
        <v>395.93630607929214</v>
      </c>
      <c r="C60" s="3">
        <v>429.69658724406969</v>
      </c>
      <c r="D60" s="3">
        <v>474.20861635380834</v>
      </c>
      <c r="E60" s="3">
        <v>739.86634823224915</v>
      </c>
      <c r="F60" s="3">
        <v>753.56809861048259</v>
      </c>
      <c r="G60" s="3">
        <v>555.25667044630836</v>
      </c>
      <c r="H60" s="3">
        <v>226.99911330802084</v>
      </c>
      <c r="I60" s="3">
        <v>377.42834409152402</v>
      </c>
      <c r="J60" s="3">
        <v>414.66866670538604</v>
      </c>
      <c r="K60" s="3">
        <v>444.86303721602934</v>
      </c>
      <c r="L60" s="3">
        <v>690.15793162304658</v>
      </c>
      <c r="M60" s="3">
        <v>421.58400027099822</v>
      </c>
      <c r="N60" s="3">
        <v>616.45558874492201</v>
      </c>
      <c r="O60" s="3">
        <v>998.06404865668401</v>
      </c>
      <c r="P60" s="3">
        <v>1081.8924879259166</v>
      </c>
      <c r="Q60" s="3">
        <v>1090.653578819697</v>
      </c>
    </row>
    <row r="61" spans="1:17" x14ac:dyDescent="0.25">
      <c r="A61" s="6" t="s">
        <v>5</v>
      </c>
      <c r="B61" s="5">
        <v>346.40176137318014</v>
      </c>
      <c r="C61" s="5">
        <v>380.27415964587351</v>
      </c>
      <c r="D61" s="5">
        <v>415.28537768418079</v>
      </c>
      <c r="E61" s="5">
        <v>461.03895529697337</v>
      </c>
      <c r="F61" s="5">
        <v>485.14339493325747</v>
      </c>
      <c r="G61" s="5">
        <v>568.60776038918493</v>
      </c>
      <c r="H61" s="5">
        <v>643.59873164863973</v>
      </c>
      <c r="I61" s="5">
        <v>707.33997950682021</v>
      </c>
      <c r="J61" s="5">
        <v>714.52045359372335</v>
      </c>
      <c r="K61" s="5">
        <v>759.9568730990552</v>
      </c>
      <c r="L61" s="5">
        <v>800.38964086191595</v>
      </c>
      <c r="M61" s="5">
        <v>773.52942356076073</v>
      </c>
      <c r="N61" s="5">
        <v>1094.9123106422544</v>
      </c>
      <c r="O61" s="5">
        <v>1418.4769730166436</v>
      </c>
      <c r="P61" s="5">
        <v>1514.8545652797418</v>
      </c>
      <c r="Q61" s="5">
        <v>1667.2894576538456</v>
      </c>
    </row>
    <row r="62" spans="1:17" x14ac:dyDescent="0.25">
      <c r="A62" s="4" t="s">
        <v>4</v>
      </c>
      <c r="B62" s="3">
        <v>432.42461459502692</v>
      </c>
      <c r="C62" s="3">
        <v>472.34589768648351</v>
      </c>
      <c r="D62" s="3">
        <v>482.56003791187862</v>
      </c>
      <c r="E62" s="3">
        <v>664.79497641121282</v>
      </c>
      <c r="F62" s="3">
        <v>684.5012289691249</v>
      </c>
      <c r="G62" s="3">
        <v>574.4303715775751</v>
      </c>
      <c r="H62" s="3">
        <v>371.92562982998606</v>
      </c>
      <c r="I62" s="3">
        <v>427.70547218093395</v>
      </c>
      <c r="J62" s="3">
        <v>500.37143962017177</v>
      </c>
      <c r="K62" s="3">
        <v>535.03624652823487</v>
      </c>
      <c r="L62" s="3">
        <v>522.34943294409686</v>
      </c>
      <c r="M62" s="3">
        <v>357.98021806061212</v>
      </c>
      <c r="N62" s="3">
        <v>513.43058442202948</v>
      </c>
      <c r="O62" s="3">
        <v>674.18175320808052</v>
      </c>
      <c r="P62" s="3">
        <v>731.31684235106388</v>
      </c>
      <c r="Q62" s="3">
        <v>685.27825065424599</v>
      </c>
    </row>
    <row r="63" spans="1:17" x14ac:dyDescent="0.25">
      <c r="A63" s="6" t="s">
        <v>3</v>
      </c>
      <c r="B63" s="5">
        <v>2650.9584304835121</v>
      </c>
      <c r="C63" s="5">
        <v>2889.5685310159079</v>
      </c>
      <c r="D63" s="5">
        <v>3123.1386550749157</v>
      </c>
      <c r="E63" s="5">
        <v>3224.2281844413769</v>
      </c>
      <c r="F63" s="5">
        <v>3176.3898546867163</v>
      </c>
      <c r="G63" s="5">
        <v>3385.7350929166814</v>
      </c>
      <c r="H63" s="5">
        <v>3423.2527080319246</v>
      </c>
      <c r="I63" s="5">
        <v>4366.4935753415712</v>
      </c>
      <c r="J63" s="5">
        <v>4652.8121212200667</v>
      </c>
      <c r="K63" s="5">
        <v>4861.1569744614681</v>
      </c>
      <c r="L63" s="5">
        <v>4676.9452466352923</v>
      </c>
      <c r="M63" s="5">
        <v>3667.8096499591247</v>
      </c>
      <c r="N63" s="5">
        <v>5098.0312476897279</v>
      </c>
      <c r="O63" s="5">
        <v>6391.5886332870832</v>
      </c>
      <c r="P63" s="5">
        <v>6463.0718151278679</v>
      </c>
      <c r="Q63" s="5">
        <v>7160.6331446299237</v>
      </c>
    </row>
    <row r="64" spans="1:17" x14ac:dyDescent="0.25">
      <c r="A64" s="4" t="s">
        <v>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609.84031783477133</v>
      </c>
      <c r="J64" s="3">
        <v>561.91747569194649</v>
      </c>
      <c r="K64" s="3">
        <v>606.95781773890405</v>
      </c>
      <c r="L64" s="3">
        <v>661.41047826400234</v>
      </c>
      <c r="M64" s="3">
        <v>353.44395817703025</v>
      </c>
      <c r="N64" s="3">
        <v>525.87592319880548</v>
      </c>
      <c r="O64" s="3">
        <v>777.70753925340296</v>
      </c>
      <c r="P64" s="3">
        <v>848.2911275694596</v>
      </c>
      <c r="Q64" s="3">
        <v>1014.551682625879</v>
      </c>
    </row>
    <row r="65" spans="1:17" x14ac:dyDescent="0.25">
      <c r="A65" s="6" t="s">
        <v>1</v>
      </c>
      <c r="B65" s="5">
        <v>899.48483107654408</v>
      </c>
      <c r="C65" s="5">
        <v>991.41953528901911</v>
      </c>
      <c r="D65" s="5">
        <v>924.94394813048427</v>
      </c>
      <c r="E65" s="5">
        <v>1868.8203357627237</v>
      </c>
      <c r="F65" s="5">
        <v>2221.5444815516621</v>
      </c>
      <c r="G65" s="5">
        <v>2043.5351595611367</v>
      </c>
      <c r="H65" s="5">
        <v>1621.0619095684681</v>
      </c>
      <c r="I65" s="5">
        <v>1636.5457103030039</v>
      </c>
      <c r="J65" s="5">
        <v>1800.6354365168515</v>
      </c>
      <c r="K65" s="5">
        <v>1946.6133821064846</v>
      </c>
      <c r="L65" s="5">
        <v>2553.9202106508224</v>
      </c>
      <c r="M65" s="5">
        <v>1927.5640818975178</v>
      </c>
      <c r="N65" s="5">
        <v>2453.6135182250268</v>
      </c>
      <c r="O65" s="5">
        <v>3556.6512088231784</v>
      </c>
      <c r="P65" s="5">
        <v>3839.4196442091365</v>
      </c>
      <c r="Q65" s="5">
        <v>4542.6613951178479</v>
      </c>
    </row>
    <row r="66" spans="1:17" x14ac:dyDescent="0.25">
      <c r="A66" s="4" t="s">
        <v>0</v>
      </c>
      <c r="B66" s="3">
        <v>146.044481010358</v>
      </c>
      <c r="C66" s="3">
        <v>159.40105785934946</v>
      </c>
      <c r="D66" s="3">
        <v>406.89431581780468</v>
      </c>
      <c r="E66" s="3">
        <v>454.90541287320048</v>
      </c>
      <c r="F66" s="3">
        <v>471.66787941990083</v>
      </c>
      <c r="G66" s="3">
        <v>463.85124953214716</v>
      </c>
      <c r="H66" s="3">
        <v>414.76172206538627</v>
      </c>
      <c r="I66" s="3">
        <v>865.46660536852028</v>
      </c>
      <c r="J66" s="3">
        <v>868.66679583667576</v>
      </c>
      <c r="K66" s="3">
        <v>934.4819721537491</v>
      </c>
      <c r="L66" s="3">
        <v>539.87315093474137</v>
      </c>
      <c r="M66" s="3">
        <v>620.63746598806301</v>
      </c>
      <c r="N66" s="3">
        <v>897.73304732585382</v>
      </c>
      <c r="O66" s="3">
        <v>1152.8642461166698</v>
      </c>
      <c r="P66" s="3">
        <v>1262.2478065397734</v>
      </c>
      <c r="Q66" s="3">
        <v>996.57500053778961</v>
      </c>
    </row>
    <row r="67" spans="1:17" ht="15.75" thickBot="1" x14ac:dyDescent="0.3">
      <c r="A67" s="2" t="s">
        <v>34</v>
      </c>
      <c r="B67" s="1">
        <v>12920.945</v>
      </c>
      <c r="C67" s="1">
        <v>14102.637000000001</v>
      </c>
      <c r="D67" s="1">
        <v>15338.882999999998</v>
      </c>
      <c r="E67" s="1">
        <v>16874.598000000005</v>
      </c>
      <c r="F67" s="1">
        <v>17400.216000000004</v>
      </c>
      <c r="G67" s="1">
        <v>20246.833999999999</v>
      </c>
      <c r="H67" s="1">
        <v>22772.579999999998</v>
      </c>
      <c r="I67" s="1">
        <v>25368.038</v>
      </c>
      <c r="J67" s="1">
        <v>27179.561000000002</v>
      </c>
      <c r="K67" s="1">
        <v>29016.433999999997</v>
      </c>
      <c r="L67" s="1">
        <v>30882.389999999996</v>
      </c>
      <c r="M67" s="1">
        <v>21181.263999999999</v>
      </c>
      <c r="N67" s="1">
        <v>29728.056999999997</v>
      </c>
      <c r="O67" s="1">
        <v>39458.51999999999</v>
      </c>
      <c r="P67" s="1">
        <v>42907.980999999992</v>
      </c>
      <c r="Q67" s="1">
        <v>46379.489000000001</v>
      </c>
    </row>
    <row r="70" spans="1:17" x14ac:dyDescent="0.25">
      <c r="A70" s="15" t="s">
        <v>37</v>
      </c>
      <c r="B70" s="15">
        <v>2009</v>
      </c>
      <c r="C70" s="15">
        <v>2010</v>
      </c>
      <c r="D70" s="15">
        <v>2011</v>
      </c>
      <c r="E70" s="15">
        <v>2012</v>
      </c>
      <c r="F70" s="15">
        <v>2013</v>
      </c>
      <c r="G70" s="15">
        <v>2014</v>
      </c>
      <c r="H70" s="15">
        <v>2015</v>
      </c>
      <c r="I70" s="15">
        <v>2016</v>
      </c>
      <c r="J70" s="15">
        <v>2017</v>
      </c>
      <c r="K70" s="15">
        <v>2018</v>
      </c>
      <c r="L70" s="15">
        <v>2019</v>
      </c>
      <c r="M70" s="27" t="s">
        <v>60</v>
      </c>
      <c r="N70" s="27" t="s">
        <v>61</v>
      </c>
      <c r="O70" s="27" t="s">
        <v>62</v>
      </c>
      <c r="P70" s="27" t="s">
        <v>63</v>
      </c>
      <c r="Q70" s="27" t="s">
        <v>65</v>
      </c>
    </row>
    <row r="71" spans="1:17" x14ac:dyDescent="0.25">
      <c r="A71" s="4" t="s">
        <v>10</v>
      </c>
      <c r="B71" s="3" t="s">
        <v>40</v>
      </c>
      <c r="C71" s="3" t="s">
        <v>40</v>
      </c>
      <c r="D71" s="3" t="s">
        <v>40</v>
      </c>
      <c r="E71" s="3">
        <v>85.298392257602998</v>
      </c>
      <c r="F71" s="3">
        <v>83.264681498601988</v>
      </c>
      <c r="G71" s="3">
        <v>90.525403969630005</v>
      </c>
      <c r="H71" s="3">
        <v>94.529754881855013</v>
      </c>
      <c r="I71" s="3">
        <v>98.27501420390999</v>
      </c>
      <c r="J71" s="3">
        <v>97.784944552198994</v>
      </c>
      <c r="K71" s="3">
        <v>100</v>
      </c>
      <c r="L71" s="3">
        <v>109.312077083403</v>
      </c>
      <c r="M71" s="3">
        <v>113.79124538751202</v>
      </c>
      <c r="N71" s="3">
        <v>121.6109302032</v>
      </c>
      <c r="O71" s="3">
        <v>135.829046434003</v>
      </c>
      <c r="P71" s="3">
        <v>144.16317620364401</v>
      </c>
      <c r="Q71" s="3">
        <v>159.28543519214497</v>
      </c>
    </row>
    <row r="72" spans="1:17" x14ac:dyDescent="0.25">
      <c r="A72" s="6" t="s">
        <v>9</v>
      </c>
      <c r="B72" s="5">
        <v>76.871534749906999</v>
      </c>
      <c r="C72" s="5">
        <v>77.591381154432</v>
      </c>
      <c r="D72" s="5">
        <v>81.465871068480993</v>
      </c>
      <c r="E72" s="5">
        <v>85.298392257603012</v>
      </c>
      <c r="F72" s="5">
        <v>83.264681498602002</v>
      </c>
      <c r="G72" s="5">
        <v>90.525403969630005</v>
      </c>
      <c r="H72" s="5">
        <v>94.529754881855013</v>
      </c>
      <c r="I72" s="5">
        <v>98.27501420390999</v>
      </c>
      <c r="J72" s="5">
        <v>97.784944552198994</v>
      </c>
      <c r="K72" s="5">
        <v>99.999999999999986</v>
      </c>
      <c r="L72" s="5">
        <v>109.312077083403</v>
      </c>
      <c r="M72" s="5">
        <v>113.79124538751199</v>
      </c>
      <c r="N72" s="5">
        <v>121.6109302032</v>
      </c>
      <c r="O72" s="5">
        <v>135.829046434003</v>
      </c>
      <c r="P72" s="5">
        <v>144.16317620364401</v>
      </c>
      <c r="Q72" s="5">
        <v>159.28543519214503</v>
      </c>
    </row>
    <row r="73" spans="1:17" x14ac:dyDescent="0.25">
      <c r="A73" s="4" t="s">
        <v>8</v>
      </c>
      <c r="B73" s="3">
        <v>76.871534749906999</v>
      </c>
      <c r="C73" s="3">
        <v>77.591381154432</v>
      </c>
      <c r="D73" s="3">
        <v>81.465871068480993</v>
      </c>
      <c r="E73" s="3">
        <v>85.298392257603012</v>
      </c>
      <c r="F73" s="3">
        <v>83.264681498602002</v>
      </c>
      <c r="G73" s="3">
        <v>90.525403969629991</v>
      </c>
      <c r="H73" s="3">
        <v>94.529754881854998</v>
      </c>
      <c r="I73" s="3">
        <v>98.275014203910004</v>
      </c>
      <c r="J73" s="3">
        <v>97.784944552198994</v>
      </c>
      <c r="K73" s="3">
        <v>100</v>
      </c>
      <c r="L73" s="3">
        <v>109.312077083403</v>
      </c>
      <c r="M73" s="3">
        <v>113.79124538751199</v>
      </c>
      <c r="N73" s="3">
        <v>121.61093020320001</v>
      </c>
      <c r="O73" s="3">
        <v>135.829046434003</v>
      </c>
      <c r="P73" s="3">
        <v>144.16317620364401</v>
      </c>
      <c r="Q73" s="3">
        <v>159.285435192145</v>
      </c>
    </row>
    <row r="74" spans="1:17" x14ac:dyDescent="0.25">
      <c r="A74" s="6" t="s">
        <v>7</v>
      </c>
      <c r="B74" s="5">
        <v>76.871534749906999</v>
      </c>
      <c r="C74" s="5">
        <v>77.591381154432</v>
      </c>
      <c r="D74" s="5">
        <v>81.465871068480993</v>
      </c>
      <c r="E74" s="5">
        <v>85.298392257602998</v>
      </c>
      <c r="F74" s="5">
        <v>83.264681498602016</v>
      </c>
      <c r="G74" s="5">
        <v>90.525403969630005</v>
      </c>
      <c r="H74" s="5">
        <v>94.529754881854998</v>
      </c>
      <c r="I74" s="5">
        <v>98.275014203910018</v>
      </c>
      <c r="J74" s="5">
        <v>97.784944552198979</v>
      </c>
      <c r="K74" s="5">
        <v>100.00000000000003</v>
      </c>
      <c r="L74" s="5">
        <v>109.312077083403</v>
      </c>
      <c r="M74" s="5">
        <v>113.79124538751199</v>
      </c>
      <c r="N74" s="5">
        <v>121.6109302032</v>
      </c>
      <c r="O74" s="5">
        <v>135.829046434003</v>
      </c>
      <c r="P74" s="5">
        <v>144.16317620364401</v>
      </c>
      <c r="Q74" s="5">
        <v>159.285435192145</v>
      </c>
    </row>
    <row r="75" spans="1:17" x14ac:dyDescent="0.25">
      <c r="A75" s="4" t="s">
        <v>6</v>
      </c>
      <c r="B75" s="3">
        <v>76.871534749906999</v>
      </c>
      <c r="C75" s="3">
        <v>77.591381154432</v>
      </c>
      <c r="D75" s="3">
        <v>81.465871068480993</v>
      </c>
      <c r="E75" s="3">
        <v>85.298392257602998</v>
      </c>
      <c r="F75" s="3">
        <v>83.264681498602002</v>
      </c>
      <c r="G75" s="3">
        <v>90.525403969630005</v>
      </c>
      <c r="H75" s="3">
        <v>94.529754881855013</v>
      </c>
      <c r="I75" s="3">
        <v>98.27501420390999</v>
      </c>
      <c r="J75" s="3">
        <v>97.784944552198994</v>
      </c>
      <c r="K75" s="3">
        <v>100</v>
      </c>
      <c r="L75" s="3">
        <v>109.31207708340298</v>
      </c>
      <c r="M75" s="3">
        <v>113.79124538751202</v>
      </c>
      <c r="N75" s="3">
        <v>121.6109302032</v>
      </c>
      <c r="O75" s="3">
        <v>135.829046434003</v>
      </c>
      <c r="P75" s="3">
        <v>144.16317620364401</v>
      </c>
      <c r="Q75" s="3">
        <v>159.285435192145</v>
      </c>
    </row>
    <row r="76" spans="1:17" x14ac:dyDescent="0.25">
      <c r="A76" s="6" t="s">
        <v>5</v>
      </c>
      <c r="B76" s="5">
        <v>76.871534749906999</v>
      </c>
      <c r="C76" s="5">
        <v>77.591381154432</v>
      </c>
      <c r="D76" s="5">
        <v>81.465871068480993</v>
      </c>
      <c r="E76" s="5">
        <v>85.298392257602998</v>
      </c>
      <c r="F76" s="5">
        <v>83.264681498602016</v>
      </c>
      <c r="G76" s="5">
        <v>90.52540396963002</v>
      </c>
      <c r="H76" s="5">
        <v>94.529754881854984</v>
      </c>
      <c r="I76" s="5">
        <v>98.27501420390999</v>
      </c>
      <c r="J76" s="5">
        <v>97.784944552198994</v>
      </c>
      <c r="K76" s="5">
        <v>100</v>
      </c>
      <c r="L76" s="5">
        <v>109.31207708340298</v>
      </c>
      <c r="M76" s="5">
        <v>113.79124538751199</v>
      </c>
      <c r="N76" s="5">
        <v>121.6109302032</v>
      </c>
      <c r="O76" s="5">
        <v>135.829046434003</v>
      </c>
      <c r="P76" s="5">
        <v>144.16317620364401</v>
      </c>
      <c r="Q76" s="5">
        <v>159.28543519214503</v>
      </c>
    </row>
    <row r="77" spans="1:17" x14ac:dyDescent="0.25">
      <c r="A77" s="4" t="s">
        <v>4</v>
      </c>
      <c r="B77" s="3">
        <v>76.871534749906985</v>
      </c>
      <c r="C77" s="3">
        <v>77.591381154432</v>
      </c>
      <c r="D77" s="3">
        <v>81.465871068480993</v>
      </c>
      <c r="E77" s="3">
        <v>85.298392257602998</v>
      </c>
      <c r="F77" s="3">
        <v>83.264681498602002</v>
      </c>
      <c r="G77" s="3">
        <v>90.525403969629991</v>
      </c>
      <c r="H77" s="3">
        <v>94.529754881854998</v>
      </c>
      <c r="I77" s="3">
        <v>98.275014203910004</v>
      </c>
      <c r="J77" s="3">
        <v>97.784944552198979</v>
      </c>
      <c r="K77" s="3">
        <v>100</v>
      </c>
      <c r="L77" s="3">
        <v>109.312077083403</v>
      </c>
      <c r="M77" s="3">
        <v>113.79124538751202</v>
      </c>
      <c r="N77" s="3">
        <v>121.6109302032</v>
      </c>
      <c r="O77" s="3">
        <v>135.82904643400303</v>
      </c>
      <c r="P77" s="3">
        <v>144.16317620364401</v>
      </c>
      <c r="Q77" s="3">
        <v>159.28543519214503</v>
      </c>
    </row>
    <row r="78" spans="1:17" x14ac:dyDescent="0.25">
      <c r="A78" s="6" t="s">
        <v>3</v>
      </c>
      <c r="B78" s="5">
        <v>76.871534749906985</v>
      </c>
      <c r="C78" s="5">
        <v>77.591381154432</v>
      </c>
      <c r="D78" s="5">
        <v>81.465871068480993</v>
      </c>
      <c r="E78" s="5">
        <v>85.298392257602998</v>
      </c>
      <c r="F78" s="5">
        <v>83.264681498602016</v>
      </c>
      <c r="G78" s="5">
        <v>90.52540396963002</v>
      </c>
      <c r="H78" s="5">
        <v>94.529754881854998</v>
      </c>
      <c r="I78" s="5">
        <v>98.27501420390999</v>
      </c>
      <c r="J78" s="5">
        <v>97.784944552198994</v>
      </c>
      <c r="K78" s="5">
        <v>100</v>
      </c>
      <c r="L78" s="5">
        <v>109.31207708340298</v>
      </c>
      <c r="M78" s="5">
        <v>113.79124538751202</v>
      </c>
      <c r="N78" s="5">
        <v>121.6109302032</v>
      </c>
      <c r="O78" s="5">
        <v>135.829046434003</v>
      </c>
      <c r="P78" s="5">
        <v>144.16317620364401</v>
      </c>
      <c r="Q78" s="5">
        <v>159.285435192145</v>
      </c>
    </row>
    <row r="79" spans="1:17" x14ac:dyDescent="0.25">
      <c r="A79" s="4" t="s">
        <v>2</v>
      </c>
      <c r="B79" s="3" t="s">
        <v>40</v>
      </c>
      <c r="C79" s="3" t="s">
        <v>40</v>
      </c>
      <c r="D79" s="3" t="s">
        <v>40</v>
      </c>
      <c r="E79" s="3" t="s">
        <v>40</v>
      </c>
      <c r="F79" s="3" t="s">
        <v>40</v>
      </c>
      <c r="G79" s="3" t="s">
        <v>40</v>
      </c>
      <c r="H79" s="3" t="s">
        <v>40</v>
      </c>
      <c r="I79" s="3">
        <v>98.275014203910004</v>
      </c>
      <c r="J79" s="3">
        <v>97.784944552198994</v>
      </c>
      <c r="K79" s="3">
        <v>100</v>
      </c>
      <c r="L79" s="3">
        <v>109.312077083403</v>
      </c>
      <c r="M79" s="3">
        <v>113.79124538751199</v>
      </c>
      <c r="N79" s="3">
        <v>121.6109302032</v>
      </c>
      <c r="O79" s="3">
        <v>135.829046434003</v>
      </c>
      <c r="P79" s="3">
        <v>144.16317620364401</v>
      </c>
      <c r="Q79" s="3">
        <v>159.285435192145</v>
      </c>
    </row>
    <row r="80" spans="1:17" x14ac:dyDescent="0.25">
      <c r="A80" s="6" t="s">
        <v>1</v>
      </c>
      <c r="B80" s="5">
        <v>76.871534749906999</v>
      </c>
      <c r="C80" s="5">
        <v>77.591381154432</v>
      </c>
      <c r="D80" s="5">
        <v>81.465871068480993</v>
      </c>
      <c r="E80" s="5">
        <v>85.298392257603012</v>
      </c>
      <c r="F80" s="5">
        <v>83.264681498602016</v>
      </c>
      <c r="G80" s="5">
        <v>90.525403969630005</v>
      </c>
      <c r="H80" s="5">
        <v>94.529754881854998</v>
      </c>
      <c r="I80" s="5">
        <v>98.27501420390999</v>
      </c>
      <c r="J80" s="5">
        <v>97.784944552198994</v>
      </c>
      <c r="K80" s="5">
        <v>100</v>
      </c>
      <c r="L80" s="5">
        <v>109.312077083403</v>
      </c>
      <c r="M80" s="5">
        <v>113.79124538751199</v>
      </c>
      <c r="N80" s="5">
        <v>121.6109302032</v>
      </c>
      <c r="O80" s="5">
        <v>135.829046434003</v>
      </c>
      <c r="P80" s="5">
        <v>144.16317620364401</v>
      </c>
      <c r="Q80" s="5">
        <v>159.285435192145</v>
      </c>
    </row>
    <row r="81" spans="1:17" x14ac:dyDescent="0.25">
      <c r="A81" s="4" t="s">
        <v>0</v>
      </c>
      <c r="B81" s="3">
        <v>76.871534749906999</v>
      </c>
      <c r="C81" s="3">
        <v>77.591381154432</v>
      </c>
      <c r="D81" s="3">
        <v>81.465871068480993</v>
      </c>
      <c r="E81" s="3">
        <v>85.298392257602998</v>
      </c>
      <c r="F81" s="3">
        <v>83.264681498601988</v>
      </c>
      <c r="G81" s="3">
        <v>90.525403969629991</v>
      </c>
      <c r="H81" s="3">
        <v>94.529754881854998</v>
      </c>
      <c r="I81" s="3">
        <v>98.275014203910004</v>
      </c>
      <c r="J81" s="3">
        <v>97.784944552198994</v>
      </c>
      <c r="K81" s="3">
        <v>100</v>
      </c>
      <c r="L81" s="3">
        <v>109.312077083403</v>
      </c>
      <c r="M81" s="3">
        <v>113.79124538751199</v>
      </c>
      <c r="N81" s="3">
        <v>121.6109302032</v>
      </c>
      <c r="O81" s="3">
        <v>135.829046434003</v>
      </c>
      <c r="P81" s="3">
        <v>144.16317620364401</v>
      </c>
      <c r="Q81" s="3">
        <v>159.285435192145</v>
      </c>
    </row>
    <row r="82" spans="1:17" ht="15.75" thickBot="1" x14ac:dyDescent="0.3">
      <c r="A82" s="2" t="s">
        <v>34</v>
      </c>
      <c r="B82" s="1">
        <v>76.871534749906999</v>
      </c>
      <c r="C82" s="1">
        <v>77.591381154432</v>
      </c>
      <c r="D82" s="1">
        <v>81.465871068480965</v>
      </c>
      <c r="E82" s="1">
        <v>85.298392257603012</v>
      </c>
      <c r="F82" s="1">
        <v>83.264681498602016</v>
      </c>
      <c r="G82" s="1">
        <v>90.52540396963002</v>
      </c>
      <c r="H82" s="1">
        <v>94.529754881855013</v>
      </c>
      <c r="I82" s="1">
        <v>98.27501420390999</v>
      </c>
      <c r="J82" s="1">
        <v>97.784944552199008</v>
      </c>
      <c r="K82" s="1">
        <v>99.999999999999986</v>
      </c>
      <c r="L82" s="1">
        <v>109.31207708340298</v>
      </c>
      <c r="M82" s="1">
        <v>113.79124538751199</v>
      </c>
      <c r="N82" s="1">
        <v>121.6109302032</v>
      </c>
      <c r="O82" s="1">
        <v>135.829046434003</v>
      </c>
      <c r="P82" s="1">
        <v>144.16317620364399</v>
      </c>
      <c r="Q82" s="1">
        <v>159.28543519214503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Total</vt:lpstr>
      <vt:lpstr>11</vt:lpstr>
      <vt:lpstr>21</vt:lpstr>
      <vt:lpstr>22</vt:lpstr>
      <vt:lpstr>23</vt:lpstr>
      <vt:lpstr>31-33</vt:lpstr>
      <vt:lpstr>43</vt:lpstr>
      <vt:lpstr>46</vt:lpstr>
      <vt:lpstr>48-49</vt:lpstr>
      <vt:lpstr>51</vt:lpstr>
      <vt:lpstr>52</vt:lpstr>
      <vt:lpstr>53</vt:lpstr>
      <vt:lpstr>54</vt:lpstr>
      <vt:lpstr>55</vt:lpstr>
      <vt:lpstr>56</vt:lpstr>
      <vt:lpstr>61</vt:lpstr>
      <vt:lpstr>62</vt:lpstr>
      <vt:lpstr>71</vt:lpstr>
      <vt:lpstr>72</vt:lpstr>
      <vt:lpstr>81</vt:lpstr>
      <vt:lpstr>93</vt:lpstr>
      <vt:lpstr>Impuestos</vt:lpstr>
      <vt:lpstr>Validación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Isaías Tun González</dc:creator>
  <cp:lastModifiedBy>MaxUwU López7u7</cp:lastModifiedBy>
  <dcterms:created xsi:type="dcterms:W3CDTF">2021-01-27T15:07:02Z</dcterms:created>
  <dcterms:modified xsi:type="dcterms:W3CDTF">2025-12-15T20:52:04Z</dcterms:modified>
</cp:coreProperties>
</file>