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comments15.xml" ContentType="application/vnd.openxmlformats-officedocument.spreadsheetml.comments+xml"/>
  <Override PartName="/xl/threadedComments/threadedComment15.xml" ContentType="application/vnd.ms-excel.threadedcomments+xml"/>
  <Override PartName="/xl/comments16.xml" ContentType="application/vnd.openxmlformats-officedocument.spreadsheetml.comments+xml"/>
  <Override PartName="/xl/threadedComments/threadedComment16.xml" ContentType="application/vnd.ms-excel.threadedcomments+xml"/>
  <Override PartName="/xl/comments17.xml" ContentType="application/vnd.openxmlformats-officedocument.spreadsheetml.comments+xml"/>
  <Override PartName="/xl/threadedComments/threadedComment17.xml" ContentType="application/vnd.ms-excel.threadedcomments+xml"/>
  <Override PartName="/xl/comments18.xml" ContentType="application/vnd.openxmlformats-officedocument.spreadsheetml.comments+xml"/>
  <Override PartName="/xl/threadedComments/threadedComment18.xml" ContentType="application/vnd.ms-excel.threadedcomments+xml"/>
  <Override PartName="/xl/comments19.xml" ContentType="application/vnd.openxmlformats-officedocument.spreadsheetml.comments+xml"/>
  <Override PartName="/xl/threadedComments/threadedComment19.xml" ContentType="application/vnd.ms-excel.threadedcomments+xml"/>
  <Override PartName="/xl/comments20.xml" ContentType="application/vnd.openxmlformats-officedocument.spreadsheetml.comments+xml"/>
  <Override PartName="/xl/threadedComments/threadedComment20.xml" ContentType="application/vnd.ms-excel.threadedcomments+xml"/>
  <Override PartName="/xl/comments21.xml" ContentType="application/vnd.openxmlformats-officedocument.spreadsheetml.comments+xml"/>
  <Override PartName="/xl/threadedComments/threadedComment21.xml" ContentType="application/vnd.ms-excel.threadedcomments+xml"/>
  <Override PartName="/xl/comments22.xml" ContentType="application/vnd.openxmlformats-officedocument.spreadsheetml.comments+xml"/>
  <Override PartName="/xl/threadedComments/threadedComment2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PIB Municipal 2da versión\Sectores\Tabulados\"/>
    </mc:Choice>
  </mc:AlternateContent>
  <xr:revisionPtr revIDLastSave="0" documentId="13_ncr:1_{333486CE-1AAE-4B82-A398-454B2E9FE421}" xr6:coauthVersionLast="47" xr6:coauthVersionMax="47" xr10:uidLastSave="{00000000-0000-0000-0000-000000000000}"/>
  <bookViews>
    <workbookView xWindow="-108" yWindow="-108" windowWidth="23256" windowHeight="12576" tabRatio="814" xr2:uid="{00000000-000D-0000-FFFF-FFFF00000000}"/>
  </bookViews>
  <sheets>
    <sheet name="Total" sheetId="22" r:id="rId1"/>
    <sheet name="11" sheetId="23" r:id="rId2"/>
    <sheet name="21" sheetId="24" r:id="rId3"/>
    <sheet name="22" sheetId="25" r:id="rId4"/>
    <sheet name="23" sheetId="26" r:id="rId5"/>
    <sheet name="31-33" sheetId="27" r:id="rId6"/>
    <sheet name="43" sheetId="28" r:id="rId7"/>
    <sheet name="46" sheetId="29" r:id="rId8"/>
    <sheet name="48-49" sheetId="30" r:id="rId9"/>
    <sheet name="51" sheetId="31" r:id="rId10"/>
    <sheet name="52" sheetId="32" r:id="rId11"/>
    <sheet name="53" sheetId="33" r:id="rId12"/>
    <sheet name="54" sheetId="34" r:id="rId13"/>
    <sheet name="55" sheetId="35" r:id="rId14"/>
    <sheet name="56" sheetId="36" r:id="rId15"/>
    <sheet name="61" sheetId="37" r:id="rId16"/>
    <sheet name="62" sheetId="38" r:id="rId17"/>
    <sheet name="71" sheetId="39" r:id="rId18"/>
    <sheet name="72" sheetId="40" r:id="rId19"/>
    <sheet name="81" sheetId="41" r:id="rId20"/>
    <sheet name="93" sheetId="42" r:id="rId21"/>
    <sheet name="Impuestos" sheetId="46" r:id="rId22"/>
    <sheet name="Validación" sheetId="44" state="hidden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9" i="44" l="1"/>
  <c r="M59" i="44"/>
  <c r="L59" i="44"/>
  <c r="K59" i="44"/>
  <c r="J59" i="44"/>
  <c r="I59" i="44"/>
  <c r="H59" i="44"/>
  <c r="G59" i="44"/>
  <c r="F59" i="44"/>
  <c r="E59" i="44"/>
  <c r="D59" i="44"/>
  <c r="C59" i="44"/>
  <c r="B59" i="44"/>
  <c r="N58" i="44"/>
  <c r="M58" i="44"/>
  <c r="L58" i="44"/>
  <c r="K58" i="44"/>
  <c r="J58" i="44"/>
  <c r="I58" i="44"/>
  <c r="H58" i="44"/>
  <c r="G58" i="44"/>
  <c r="F58" i="44"/>
  <c r="E58" i="44"/>
  <c r="D58" i="44"/>
  <c r="C58" i="44"/>
  <c r="B58" i="44"/>
  <c r="N57" i="44"/>
  <c r="M57" i="44"/>
  <c r="L57" i="44"/>
  <c r="K57" i="44"/>
  <c r="J57" i="44"/>
  <c r="I57" i="44"/>
  <c r="H57" i="44"/>
  <c r="G57" i="44"/>
  <c r="F57" i="44"/>
  <c r="E57" i="44"/>
  <c r="D57" i="44"/>
  <c r="C57" i="44"/>
  <c r="B57" i="44"/>
  <c r="N56" i="44"/>
  <c r="M56" i="44"/>
  <c r="L56" i="44"/>
  <c r="K56" i="44"/>
  <c r="J56" i="44"/>
  <c r="I56" i="44"/>
  <c r="H56" i="44"/>
  <c r="G56" i="44"/>
  <c r="F56" i="44"/>
  <c r="E56" i="44"/>
  <c r="D56" i="44"/>
  <c r="C56" i="44"/>
  <c r="B56" i="44"/>
  <c r="N55" i="44"/>
  <c r="M55" i="44"/>
  <c r="L55" i="44"/>
  <c r="K55" i="44"/>
  <c r="J55" i="44"/>
  <c r="I55" i="44"/>
  <c r="H55" i="44"/>
  <c r="G55" i="44"/>
  <c r="F55" i="44"/>
  <c r="E55" i="44"/>
  <c r="D55" i="44"/>
  <c r="C55" i="44"/>
  <c r="B55" i="44"/>
  <c r="N54" i="44"/>
  <c r="M54" i="44"/>
  <c r="L54" i="44"/>
  <c r="K54" i="44"/>
  <c r="J54" i="44"/>
  <c r="I54" i="44"/>
  <c r="H54" i="44"/>
  <c r="G54" i="44"/>
  <c r="F54" i="44"/>
  <c r="E54" i="44"/>
  <c r="D54" i="44"/>
  <c r="C54" i="44"/>
  <c r="B54" i="44"/>
  <c r="N53" i="44"/>
  <c r="M53" i="44"/>
  <c r="L53" i="44"/>
  <c r="K53" i="44"/>
  <c r="J53" i="44"/>
  <c r="I53" i="44"/>
  <c r="H53" i="44"/>
  <c r="G53" i="44"/>
  <c r="F53" i="44"/>
  <c r="E53" i="44"/>
  <c r="D53" i="44"/>
  <c r="C53" i="44"/>
  <c r="B53" i="44"/>
  <c r="N52" i="44"/>
  <c r="M52" i="44"/>
  <c r="L52" i="44"/>
  <c r="K52" i="44"/>
  <c r="J52" i="44"/>
  <c r="I52" i="44"/>
  <c r="H52" i="44"/>
  <c r="G52" i="44"/>
  <c r="F52" i="44"/>
  <c r="E52" i="44"/>
  <c r="D52" i="44"/>
  <c r="C52" i="44"/>
  <c r="B52" i="44"/>
  <c r="C6" i="44"/>
  <c r="D6" i="44"/>
  <c r="E6" i="44"/>
  <c r="F6" i="44"/>
  <c r="G6" i="44"/>
  <c r="H6" i="44"/>
  <c r="I6" i="44"/>
  <c r="J6" i="44"/>
  <c r="K6" i="44"/>
  <c r="L6" i="44"/>
  <c r="M6" i="44"/>
  <c r="N6" i="44"/>
  <c r="C7" i="44"/>
  <c r="D7" i="44"/>
  <c r="E7" i="44"/>
  <c r="F7" i="44"/>
  <c r="G7" i="44"/>
  <c r="H7" i="44"/>
  <c r="I7" i="44"/>
  <c r="J7" i="44"/>
  <c r="K7" i="44"/>
  <c r="L7" i="44"/>
  <c r="M7" i="44"/>
  <c r="N7" i="44"/>
  <c r="C8" i="44"/>
  <c r="D8" i="44"/>
  <c r="E8" i="44"/>
  <c r="F8" i="44"/>
  <c r="G8" i="44"/>
  <c r="H8" i="44"/>
  <c r="I8" i="44"/>
  <c r="J8" i="44"/>
  <c r="K8" i="44"/>
  <c r="L8" i="44"/>
  <c r="M8" i="44"/>
  <c r="N8" i="44"/>
  <c r="C9" i="44"/>
  <c r="D9" i="44"/>
  <c r="E9" i="44"/>
  <c r="F9" i="44"/>
  <c r="G9" i="44"/>
  <c r="H9" i="44"/>
  <c r="I9" i="44"/>
  <c r="J9" i="44"/>
  <c r="K9" i="44"/>
  <c r="L9" i="44"/>
  <c r="M9" i="44"/>
  <c r="N9" i="44"/>
  <c r="C10" i="44"/>
  <c r="D10" i="44"/>
  <c r="E10" i="44"/>
  <c r="F10" i="44"/>
  <c r="G10" i="44"/>
  <c r="H10" i="44"/>
  <c r="I10" i="44"/>
  <c r="J10" i="44"/>
  <c r="K10" i="44"/>
  <c r="L10" i="44"/>
  <c r="M10" i="44"/>
  <c r="N10" i="44"/>
  <c r="C11" i="44"/>
  <c r="D11" i="44"/>
  <c r="E11" i="44"/>
  <c r="F11" i="44"/>
  <c r="G11" i="44"/>
  <c r="H11" i="44"/>
  <c r="I11" i="44"/>
  <c r="J11" i="44"/>
  <c r="K11" i="44"/>
  <c r="L11" i="44"/>
  <c r="M11" i="44"/>
  <c r="N11" i="44"/>
  <c r="C12" i="44"/>
  <c r="D12" i="44"/>
  <c r="E12" i="44"/>
  <c r="F12" i="44"/>
  <c r="G12" i="44"/>
  <c r="H12" i="44"/>
  <c r="I12" i="44"/>
  <c r="J12" i="44"/>
  <c r="K12" i="44"/>
  <c r="L12" i="44"/>
  <c r="M12" i="44"/>
  <c r="N12" i="44"/>
  <c r="C13" i="44"/>
  <c r="D13" i="44"/>
  <c r="E13" i="44"/>
  <c r="F13" i="44"/>
  <c r="G13" i="44"/>
  <c r="H13" i="44"/>
  <c r="I13" i="44"/>
  <c r="J13" i="44"/>
  <c r="K13" i="44"/>
  <c r="L13" i="44"/>
  <c r="M13" i="44"/>
  <c r="N13" i="44"/>
  <c r="C14" i="44"/>
  <c r="D14" i="44"/>
  <c r="E14" i="44"/>
  <c r="F14" i="44"/>
  <c r="G14" i="44"/>
  <c r="H14" i="44"/>
  <c r="I14" i="44"/>
  <c r="J14" i="44"/>
  <c r="K14" i="44"/>
  <c r="L14" i="44"/>
  <c r="M14" i="44"/>
  <c r="N14" i="44"/>
  <c r="C15" i="44"/>
  <c r="D15" i="44"/>
  <c r="E15" i="44"/>
  <c r="F15" i="44"/>
  <c r="G15" i="44"/>
  <c r="H15" i="44"/>
  <c r="I15" i="44"/>
  <c r="J15" i="44"/>
  <c r="K15" i="44"/>
  <c r="L15" i="44"/>
  <c r="M15" i="44"/>
  <c r="N15" i="44"/>
  <c r="C16" i="44"/>
  <c r="D16" i="44"/>
  <c r="E16" i="44"/>
  <c r="F16" i="44"/>
  <c r="G16" i="44"/>
  <c r="H16" i="44"/>
  <c r="I16" i="44"/>
  <c r="J16" i="44"/>
  <c r="K16" i="44"/>
  <c r="L16" i="44"/>
  <c r="M16" i="44"/>
  <c r="N16" i="44"/>
  <c r="C17" i="44"/>
  <c r="D17" i="44"/>
  <c r="E17" i="44"/>
  <c r="F17" i="44"/>
  <c r="G17" i="44"/>
  <c r="H17" i="44"/>
  <c r="I17" i="44"/>
  <c r="J17" i="44"/>
  <c r="K17" i="44"/>
  <c r="L17" i="44"/>
  <c r="M17" i="44"/>
  <c r="N17" i="44"/>
  <c r="B7" i="44"/>
  <c r="B8" i="44"/>
  <c r="B9" i="44"/>
  <c r="B10" i="44"/>
  <c r="B11" i="44"/>
  <c r="B12" i="44"/>
  <c r="B13" i="44"/>
  <c r="B14" i="44"/>
  <c r="B15" i="44"/>
  <c r="B16" i="44"/>
  <c r="B17" i="44"/>
  <c r="B6" i="44"/>
  <c r="B51" i="44" l="1"/>
  <c r="B50" i="44"/>
  <c r="B49" i="44"/>
  <c r="B48" i="44"/>
  <c r="N51" i="44"/>
  <c r="M51" i="44"/>
  <c r="L51" i="44"/>
  <c r="K51" i="44"/>
  <c r="J51" i="44"/>
  <c r="I51" i="44"/>
  <c r="H51" i="44"/>
  <c r="G51" i="44"/>
  <c r="F51" i="44"/>
  <c r="E51" i="44"/>
  <c r="D51" i="44"/>
  <c r="C51" i="44"/>
  <c r="N50" i="44"/>
  <c r="M50" i="44"/>
  <c r="L50" i="44"/>
  <c r="K50" i="44"/>
  <c r="J50" i="44"/>
  <c r="I50" i="44"/>
  <c r="H50" i="44"/>
  <c r="G50" i="44"/>
  <c r="F50" i="44"/>
  <c r="E50" i="44"/>
  <c r="D50" i="44"/>
  <c r="C50" i="44"/>
  <c r="N49" i="44"/>
  <c r="M49" i="44"/>
  <c r="L49" i="44"/>
  <c r="K49" i="44"/>
  <c r="J49" i="44"/>
  <c r="I49" i="44"/>
  <c r="H49" i="44"/>
  <c r="G49" i="44"/>
  <c r="F49" i="44"/>
  <c r="E49" i="44"/>
  <c r="D49" i="44"/>
  <c r="C49" i="44"/>
  <c r="N48" i="44"/>
  <c r="M48" i="44"/>
  <c r="L48" i="44"/>
  <c r="K48" i="44"/>
  <c r="J48" i="44"/>
  <c r="I48" i="44"/>
  <c r="H48" i="44"/>
  <c r="G48" i="44"/>
  <c r="F48" i="44"/>
  <c r="E48" i="44"/>
  <c r="D48" i="44"/>
  <c r="C48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tc={DD8AABFB-3D0B-41B2-9B6E-222ACD4603B1}</author>
    <author>tc={58C1CC04-E457-44B0-9A48-A84111E9E7EE}</author>
    <author>tc={72EBABFB-A417-44C2-AB69-E04208846D5B}</author>
    <author>tc={C3FD3052-9B9D-4F12-9F43-6AE63ADE9071}</author>
    <author>tc={F7533B5A-817D-463D-B847-EAB799AA199B}</author>
    <author>tc={F4EC0B45-7370-40B4-8E1A-51D5612B4654}</author>
    <author>tc={E23BE956-0CF3-421F-B444-A9B76D661ACE}</author>
    <author>tc={FC68D70D-41B6-4615-8542-78BB724549B3}</author>
    <author>tc={650C9035-7466-46C5-AF05-BEBAE77DA34E}</author>
    <author>tc={0FA8A000-C15B-45B4-B365-5D18A88CB252}</author>
    <author>tc={D0EDB848-DECF-4A36-BFFB-96AAEDF5A01C}</author>
    <author>tc={E578C43C-BCF0-4A05-BAB1-0EECBEAA674C}</author>
    <author>tc={D5D658C4-4117-4F94-BE9D-94912F44BD58}</author>
    <author>tc={9EF213C9-77B1-47FC-A47A-DBAE21A5A16A}</author>
    <author>tc={9298EA4D-5A01-4A83-BE53-78B26F4482F6}</author>
    <author>tc={9D927A8F-51BA-484B-9BEB-CA12597557FC}</author>
    <author>tc={E8981761-A503-4551-A976-FAB6D56622CD}</author>
    <author>tc={DEA5A147-4D3B-41BE-80E7-A66758714061}</author>
    <author>tc={C166A117-0189-41D2-AB9D-A0E926199668}</author>
    <author>tc={919181E2-338A-4BAE-AA7C-0C43CE8A6C95}</author>
    <author>tc={FDF36496-7162-471E-912E-F04506CBA8A4}</author>
    <author>tc={B2BDBBF9-D509-40DE-BB2F-721272E6903B}</author>
    <author>tc={2E7E6594-510F-440C-A6CE-8B5186EB19AC}</author>
    <author>tc={D7D06BD9-EB28-4F24-87D9-602E1EFC1DA3}</author>
    <author>tc={592C7C65-9304-4F75-9E84-4CEE6C0B6C6C}</author>
  </authors>
  <commentList>
    <comment ref="L10" authorId="0" shapeId="0" xr:uid="{DD8AABFB-3D0B-41B2-9B6E-222ACD4603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58C1CC04-E457-44B0-9A48-A84111E9E7E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72EBABFB-A417-44C2-AB69-E04208846D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C3FD3052-9B9D-4F12-9F43-6AE63ADE907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F7533B5A-817D-463D-B847-EAB799AA19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Cifra preliminar</t>
      </text>
    </comment>
    <comment ref="L25" authorId="5" shapeId="0" xr:uid="{F4EC0B45-7370-40B4-8E1A-51D5612B46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E23BE956-0CF3-421F-B444-A9B76D661AC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FC68D70D-41B6-4615-8542-78BB724549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650C9035-7466-46C5-AF05-BEBAE77DA34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0FA8A000-C15B-45B4-B365-5D18A88CB25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Cifra preliminar</t>
      </text>
    </comment>
    <comment ref="L40" authorId="10" shapeId="0" xr:uid="{D0EDB848-DECF-4A36-BFFB-96AAEDF5A01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E578C43C-BCF0-4A05-BAB1-0EECBEAA67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D5D658C4-4117-4F94-BE9D-94912F44BD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9EF213C9-77B1-47FC-A47A-DBAE21A5A16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9298EA4D-5A01-4A83-BE53-78B26F4482F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Cifra preliminar</t>
      </text>
    </comment>
    <comment ref="L55" authorId="15" shapeId="0" xr:uid="{9D927A8F-51BA-484B-9BEB-CA12597557F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E8981761-A503-4551-A976-FAB6D56622C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DEA5A147-4D3B-41BE-80E7-A6675871406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C166A117-0189-41D2-AB9D-A0E9261996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919181E2-338A-4BAE-AA7C-0C43CE8A6C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Cifra preliminar</t>
      </text>
    </comment>
    <comment ref="L70" authorId="20" shapeId="0" xr:uid="{FDF36496-7162-471E-912E-F04506CBA8A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B2BDBBF9-D509-40DE-BB2F-721272E6903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2E7E6594-510F-440C-A6CE-8B5186EB19A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D7D06BD9-EB28-4F24-87D9-602E1EFC1D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592C7C65-9304-4F75-9E84-4CEE6C0B6C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Cifra preliminar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tc={4E8EF600-2063-4A32-B34D-04BC56234BA1}</author>
    <author>tc={1709017A-D127-4F0C-B59C-FBA7B4EF0A2B}</author>
    <author>tc={7A004190-A332-4142-9EA0-B8C80089F17C}</author>
    <author>tc={BE3737D0-8CB0-494C-8E2B-14A18B1DA544}</author>
    <author>tc={4702A6D4-CBA2-4338-BE26-79FDC1CC3561}</author>
    <author>tc={1214E2BD-0FD6-446D-9659-C19561863BB0}</author>
    <author>tc={566D4124-770A-4401-8FF3-25B081B329BA}</author>
    <author>tc={393DDBEA-32BE-4E1E-8684-FBBF2053F86E}</author>
    <author>tc={436741B8-36B7-4BC0-8809-F8086E91189B}</author>
    <author>tc={D2CCE8E4-7E5E-41CF-BD7E-831C9DE25C64}</author>
    <author>tc={C6191F13-3BA1-4F03-AE22-CB35F5D4A77D}</author>
    <author>tc={EB01B491-A5C2-4565-84A1-0D96AA99BB2A}</author>
    <author>tc={A08ED989-BFE2-4DC8-92E3-C27F1E472F3A}</author>
    <author>tc={5CB3ACD9-DA17-4AAC-8ED2-AC09C3E83FCE}</author>
    <author>tc={ED38B7B1-099F-45BA-B959-D8E89160E567}</author>
    <author>tc={B9109A8C-BD5C-4BCD-9FA6-3B8D5A9A5008}</author>
    <author>tc={08D24632-02C7-482A-8D86-5C7E4D186C67}</author>
    <author>tc={884A759A-4D75-4419-A049-9FAAFC2F2224}</author>
    <author>tc={E7FB593D-A2D4-4E61-864B-C7A601AAD38B}</author>
    <author>tc={B55BC046-CA88-4534-8183-466E16C9D807}</author>
    <author>tc={66189E6A-375F-4282-87D6-30A7C6AD0BEC}</author>
    <author>tc={5FA00902-BCE6-4239-8145-83B02100AD62}</author>
    <author>tc={4F10E6E1-CF46-4849-970A-53D507FDD38D}</author>
    <author>tc={A88E6DC9-C834-4091-B982-E56DB26E3334}</author>
    <author>tc={51A72681-F211-47CA-8157-35C6C650EFCA}</author>
  </authors>
  <commentList>
    <comment ref="L10" authorId="0" shapeId="0" xr:uid="{4E8EF600-2063-4A32-B34D-04BC56234BA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1709017A-D127-4F0C-B59C-FBA7B4EF0A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7A004190-A332-4142-9EA0-B8C80089F17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BE3737D0-8CB0-494C-8E2B-14A18B1DA5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4702A6D4-CBA2-4338-BE26-79FDC1CC356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1214E2BD-0FD6-446D-9659-C19561863BB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566D4124-770A-4401-8FF3-25B081B329B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393DDBEA-32BE-4E1E-8684-FBBF2053F8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436741B8-36B7-4BC0-8809-F8086E9118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D2CCE8E4-7E5E-41CF-BD7E-831C9DE25C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C6191F13-3BA1-4F03-AE22-CB35F5D4A77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EB01B491-A5C2-4565-84A1-0D96AA99BB2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A08ED989-BFE2-4DC8-92E3-C27F1E472F3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5CB3ACD9-DA17-4AAC-8ED2-AC09C3E83FC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ED38B7B1-099F-45BA-B959-D8E89160E56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B9109A8C-BD5C-4BCD-9FA6-3B8D5A9A500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08D24632-02C7-482A-8D86-5C7E4D186C6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884A759A-4D75-4419-A049-9FAAFC2F22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E7FB593D-A2D4-4E61-864B-C7A601AAD38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B55BC046-CA88-4534-8183-466E16C9D80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66189E6A-375F-4282-87D6-30A7C6AD0BE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5FA00902-BCE6-4239-8145-83B02100AD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4F10E6E1-CF46-4849-970A-53D507FDD3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A88E6DC9-C834-4091-B982-E56DB26E333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51A72681-F211-47CA-8157-35C6C650EFC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tc={152F83B4-86E4-4F79-ACBA-D711EDDC1926}</author>
    <author>tc={34A92F87-16F5-41A4-9A69-81994F42BC42}</author>
    <author>tc={F4671FC8-6497-4C3F-8995-A1D02267AD20}</author>
    <author>tc={4E272BAC-DD31-465F-86FF-3EC7B5FA4162}</author>
    <author>tc={B6587CFF-327A-4885-B5AA-969BF7AFB362}</author>
    <author>tc={5B2E69C9-ED2F-4B11-8EBC-452D36CA7337}</author>
    <author>tc={70C17945-DE70-481A-8937-98DBC812F690}</author>
    <author>tc={95850840-5A8B-4D24-AA8D-1C8AACC001E9}</author>
    <author>tc={8882ABD9-87E5-4D01-95E9-A274D46533C3}</author>
    <author>tc={839A6AA6-60E5-4589-82F4-69C9CB9E7E72}</author>
    <author>tc={EAB1040A-4D1E-468A-84B3-FEE84F010CD1}</author>
    <author>tc={070A6385-B35E-429E-9692-0415ADBFB1BC}</author>
    <author>tc={0A27BAE8-C83F-42C0-A006-5392A5ECE80C}</author>
    <author>tc={E6792CCE-B7D0-46C0-B37D-2C8EC7923D8F}</author>
    <author>tc={CDB63334-08E9-4282-92A8-5405609D89C7}</author>
    <author>tc={9AEDBA2E-2C0E-48C6-80BA-DA1F99990DFA}</author>
    <author>tc={6D0E58A7-E935-4FB8-83BD-47F177390817}</author>
    <author>tc={E42D3F46-3BF7-4E1C-951E-37BFADBC40B2}</author>
    <author>tc={B546392E-8291-4710-8EB6-BA560BD38CE8}</author>
    <author>tc={573D301F-64BD-4445-9F0A-4FC25CA5E9EB}</author>
    <author>tc={641731F7-ACBD-4980-BC58-62984B7C04D4}</author>
    <author>tc={5E2F9AA3-11BD-42B8-B2C7-14F693792309}</author>
    <author>tc={FC51F8E4-7058-4451-9ED3-9AB53ACB9FB4}</author>
    <author>tc={28F0C3F5-0062-4437-8BCA-DE34AC0D05F1}</author>
    <author>tc={E72CF645-DA0B-46C0-9E4C-2E92C20584C7}</author>
  </authors>
  <commentList>
    <comment ref="L10" authorId="0" shapeId="0" xr:uid="{152F83B4-86E4-4F79-ACBA-D711EDDC19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34A92F87-16F5-41A4-9A69-81994F42BC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F4671FC8-6497-4C3F-8995-A1D02267AD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4E272BAC-DD31-465F-86FF-3EC7B5FA41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B6587CFF-327A-4885-B5AA-969BF7AFB3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5B2E69C9-ED2F-4B11-8EBC-452D36CA733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70C17945-DE70-481A-8937-98DBC812F69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95850840-5A8B-4D24-AA8D-1C8AACC001E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8882ABD9-87E5-4D01-95E9-A274D46533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839A6AA6-60E5-4589-82F4-69C9CB9E7E7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EAB1040A-4D1E-468A-84B3-FEE84F010CD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070A6385-B35E-429E-9692-0415ADBFB1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0A27BAE8-C83F-42C0-A006-5392A5ECE80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E6792CCE-B7D0-46C0-B37D-2C8EC7923D8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CDB63334-08E9-4282-92A8-5405609D89C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9AEDBA2E-2C0E-48C6-80BA-DA1F99990D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6D0E58A7-E935-4FB8-83BD-47F1773908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E42D3F46-3BF7-4E1C-951E-37BFADBC40B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B546392E-8291-4710-8EB6-BA560BD38CE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573D301F-64BD-4445-9F0A-4FC25CA5E9E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641731F7-ACBD-4980-BC58-62984B7C04D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5E2F9AA3-11BD-42B8-B2C7-14F6937923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FC51F8E4-7058-4451-9ED3-9AB53ACB9FB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28F0C3F5-0062-4437-8BCA-DE34AC0D05F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E72CF645-DA0B-46C0-9E4C-2E92C20584C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tc={502A5290-B5BE-41DE-8BFC-B70FAA864303}</author>
    <author>tc={307D9996-9253-4C16-BD64-BF3351A0E9EA}</author>
    <author>tc={51021A6E-3C21-4A17-B057-90E755AC6279}</author>
    <author>tc={9F498541-F365-4160-8A21-E582E24C2ACA}</author>
    <author>tc={A30DFCE1-6638-49E2-9BB5-2E16F95A4C4D}</author>
    <author>tc={62C994C5-9AFA-4290-A378-9C5ADB1421CF}</author>
    <author>tc={209D9B85-F497-4BC8-AE19-5324704668F6}</author>
    <author>tc={527B1C01-B3C7-44D4-9488-826CB385B800}</author>
    <author>tc={6C217425-29E9-455F-B724-EA7EABD44FCF}</author>
    <author>tc={556079D2-8F08-4B17-A19A-6563A74A1BFF}</author>
    <author>tc={76FB889B-A844-4F5C-ADF8-03AA75C1FB65}</author>
    <author>tc={70456BB2-743C-4085-A690-21E671CFDEC6}</author>
    <author>tc={B8BDFD7F-264F-4121-9801-6235D643DB01}</author>
    <author>tc={F0F52719-8CAD-4B32-B270-BCF6052B9162}</author>
    <author>tc={A2512686-991A-41BD-9EE4-807017B81A11}</author>
    <author>tc={1F90DCB6-8A61-41D9-91E5-6E43B6AB062C}</author>
    <author>tc={49AC0DCE-08E2-463B-9D01-725834C85145}</author>
    <author>tc={5FE5A0CA-0CB5-48F6-8BE5-2C1ABBC3660E}</author>
    <author>tc={F312B8F6-FF8E-489D-9D7F-189F0D199EB9}</author>
    <author>tc={68FA91A2-8D2C-4356-A028-935415965777}</author>
    <author>tc={F01984C4-74BE-4CA8-ACBA-882B229EA3B6}</author>
    <author>tc={57FB76C2-D6C7-49CC-A1EF-E435753D70CB}</author>
    <author>tc={B2F8C5DE-608A-45A9-8123-03B6CB1D22B4}</author>
    <author>tc={9DAD827D-4D0F-4F75-9E21-7947408A5CD5}</author>
    <author>tc={4F93F68F-DC4D-4BB2-BE20-7481612C3582}</author>
  </authors>
  <commentList>
    <comment ref="L10" authorId="0" shapeId="0" xr:uid="{502A5290-B5BE-41DE-8BFC-B70FAA8643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307D9996-9253-4C16-BD64-BF3351A0E9E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51021A6E-3C21-4A17-B057-90E755AC62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9F498541-F365-4160-8A21-E582E24C2AC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A30DFCE1-6638-49E2-9BB5-2E16F95A4C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62C994C5-9AFA-4290-A378-9C5ADB1421C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209D9B85-F497-4BC8-AE19-5324704668F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527B1C01-B3C7-44D4-9488-826CB385B8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6C217425-29E9-455F-B724-EA7EABD44FC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556079D2-8F08-4B17-A19A-6563A74A1B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76FB889B-A844-4F5C-ADF8-03AA75C1FB6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70456BB2-743C-4085-A690-21E671CFDEC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B8BDFD7F-264F-4121-9801-6235D643DB0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F0F52719-8CAD-4B32-B270-BCF6052B91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A2512686-991A-41BD-9EE4-807017B81A1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1F90DCB6-8A61-41D9-91E5-6E43B6AB06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49AC0DCE-08E2-463B-9D01-725834C8514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5FE5A0CA-0CB5-48F6-8BE5-2C1ABBC366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F312B8F6-FF8E-489D-9D7F-189F0D199E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68FA91A2-8D2C-4356-A028-9354159657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F01984C4-74BE-4CA8-ACBA-882B229EA3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57FB76C2-D6C7-49CC-A1EF-E435753D70C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B2F8C5DE-608A-45A9-8123-03B6CB1D22B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9DAD827D-4D0F-4F75-9E21-7947408A5CD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4F93F68F-DC4D-4BB2-BE20-7481612C35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tc={759AE766-45FD-4DF8-9990-46F373EC68B4}</author>
    <author>tc={CDCAA435-FEA1-4665-ADC0-00AEF1F68C53}</author>
    <author>tc={A9FF13EA-5366-4FFC-B0E3-2BF5829FA489}</author>
    <author>tc={9A720FCB-FD4E-4F38-9E41-E97E07D55C02}</author>
    <author>tc={5561E3B8-1ED7-425D-BA02-2ABB5039EB3A}</author>
    <author>tc={9CE6D625-C3DB-46BD-8D20-0AB0641A5814}</author>
    <author>tc={48E72299-BA83-4A42-9CEB-B3DEE1392B3A}</author>
    <author>tc={F32DF4B6-0A0B-45B9-BBA3-E7749ACB8A0E}</author>
    <author>tc={EF779FAC-3C51-43A2-AFB3-FBE6689FFDB2}</author>
    <author>tc={9F3C6134-0287-4447-A8D2-9E6DD54D12CE}</author>
    <author>tc={1A433D40-1DD0-45AD-9691-D82C799A5A8B}</author>
    <author>tc={E2DD3C6D-70DA-49D0-8C46-65C928C3F705}</author>
    <author>tc={1977DE21-2590-412E-A085-04B346D43218}</author>
    <author>tc={45A2395B-89E5-41EB-AF77-BCC428EC16E9}</author>
    <author>tc={410CD2D2-826C-4789-986C-EF530805E511}</author>
    <author>tc={22AB23BC-02A3-4CBD-95FB-3B0B29CA4864}</author>
    <author>tc={8B7DCE04-F765-4B21-B898-41A6BFE12B2E}</author>
    <author>tc={13D83F40-24BD-4446-9F31-681D6448F639}</author>
    <author>tc={7777EDAC-EDC6-4076-907E-65446407F8C4}</author>
    <author>tc={9ED3E94C-CD48-44E4-93E0-6683ADB1456F}</author>
    <author>tc={8479EFC8-2F33-4669-B4E9-BBF6F5D07045}</author>
    <author>tc={D5AACD99-11E0-40A7-BF12-32EFE6526410}</author>
    <author>tc={03B7713E-F9ED-44B9-BF9D-E7CA30B4DAF1}</author>
    <author>tc={1928FB90-4738-4135-850A-E71F9474DC9F}</author>
    <author>tc={253260B7-61D7-41BE-922C-A2F68AAF7A59}</author>
  </authors>
  <commentList>
    <comment ref="L10" authorId="0" shapeId="0" xr:uid="{759AE766-45FD-4DF8-9990-46F373EC68B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CDCAA435-FEA1-4665-ADC0-00AEF1F68C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A9FF13EA-5366-4FFC-B0E3-2BF5829FA4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9A720FCB-FD4E-4F38-9E41-E97E07D55C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5561E3B8-1ED7-425D-BA02-2ABB5039EB3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9CE6D625-C3DB-46BD-8D20-0AB0641A581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48E72299-BA83-4A42-9CEB-B3DEE1392B3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F32DF4B6-0A0B-45B9-BBA3-E7749ACB8A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EF779FAC-3C51-43A2-AFB3-FBE6689FFDB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9F3C6134-0287-4447-A8D2-9E6DD54D12C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1A433D40-1DD0-45AD-9691-D82C799A5A8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E2DD3C6D-70DA-49D0-8C46-65C928C3F7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1977DE21-2590-412E-A085-04B346D4321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45A2395B-89E5-41EB-AF77-BCC428EC16E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410CD2D2-826C-4789-986C-EF530805E51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22AB23BC-02A3-4CBD-95FB-3B0B29CA48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8B7DCE04-F765-4B21-B898-41A6BFE12B2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13D83F40-24BD-4446-9F31-681D6448F63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7777EDAC-EDC6-4076-907E-65446407F8C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9ED3E94C-CD48-44E4-93E0-6683ADB145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8479EFC8-2F33-4669-B4E9-BBF6F5D0704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D5AACD99-11E0-40A7-BF12-32EFE65264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03B7713E-F9ED-44B9-BF9D-E7CA30B4DAF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1928FB90-4738-4135-850A-E71F9474DC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253260B7-61D7-41BE-922C-A2F68AAF7A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tc={75E125A5-E216-4F16-B2DC-5AB186DE781D}</author>
    <author>tc={CD7AC043-DB35-43BF-9FE9-2BE888983D56}</author>
    <author>tc={3B7ADECE-7337-4F1C-9F5E-51CE39A6F746}</author>
    <author>tc={2BB6C7A3-5A03-4D08-A768-9BD5C0257ABD}</author>
    <author>tc={B3B3A847-54DC-4735-BAD5-FE4C2EAF84BC}</author>
    <author>tc={729F3BA5-E388-4E5D-B773-CB7C7FAF7CD6}</author>
    <author>tc={53A79567-69DB-422D-A376-42DE7F3EE07F}</author>
    <author>tc={EF7B07D1-5CD8-4FFD-9FEB-D8C41FC47A4E}</author>
    <author>tc={77239AA7-D891-4356-AA2E-0A565FD841DC}</author>
    <author>tc={16ED4B55-0AC7-4427-90DD-67AD5110662B}</author>
    <author>tc={D59900A1-B309-4A63-BD85-6ADB9F7F573A}</author>
    <author>tc={F7EE98C1-242A-4E71-ABD9-8A2D071493D1}</author>
    <author>tc={C082A752-ED24-4E20-956D-F9C3D015A0D8}</author>
    <author>tc={415DF0C6-AACE-415E-B75F-DCDB109EB7E0}</author>
    <author>tc={D9969839-9B92-43AA-A018-728BA60C9BE6}</author>
    <author>tc={46506423-BB85-45BF-AC21-C2BC74AD0C6A}</author>
    <author>tc={676611BC-3CD1-4B1A-A707-65C8705B041B}</author>
    <author>tc={17C478B9-C480-4F32-9D9F-F0B382A58E10}</author>
    <author>tc={2A891877-74A3-4F33-9046-AF64770D5FA7}</author>
    <author>tc={D3A409D8-C920-461E-B2AC-6DA684CF7FC6}</author>
    <author>tc={1DBBCC0D-2AF0-482C-B38B-94B3BDBDD7DD}</author>
    <author>tc={DFEA7293-01A5-48B2-A46B-E1385CFAB2B0}</author>
    <author>tc={A73AD8FC-ABFE-428F-A4C5-6CB59AAE5BD0}</author>
    <author>tc={F203B195-010C-42BD-82F2-0C9913F689C0}</author>
    <author>tc={3477BF95-9841-4848-8468-FEE4AC434067}</author>
  </authors>
  <commentList>
    <comment ref="L10" authorId="0" shapeId="0" xr:uid="{75E125A5-E216-4F16-B2DC-5AB186DE781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CD7AC043-DB35-43BF-9FE9-2BE888983D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3B7ADECE-7337-4F1C-9F5E-51CE39A6F7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2BB6C7A3-5A03-4D08-A768-9BD5C0257AB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B3B3A847-54DC-4735-BAD5-FE4C2EAF84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729F3BA5-E388-4E5D-B773-CB7C7FAF7C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53A79567-69DB-422D-A376-42DE7F3EE07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EF7B07D1-5CD8-4FFD-9FEB-D8C41FC47A4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77239AA7-D891-4356-AA2E-0A565FD841D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16ED4B55-0AC7-4427-90DD-67AD511066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D59900A1-B309-4A63-BD85-6ADB9F7F573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F7EE98C1-242A-4E71-ABD9-8A2D071493D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C082A752-ED24-4E20-956D-F9C3D015A0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415DF0C6-AACE-415E-B75F-DCDB109EB7E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D9969839-9B92-43AA-A018-728BA60C9BE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46506423-BB85-45BF-AC21-C2BC74AD0C6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676611BC-3CD1-4B1A-A707-65C8705B04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17C478B9-C480-4F32-9D9F-F0B382A58E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2A891877-74A3-4F33-9046-AF64770D5F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D3A409D8-C920-461E-B2AC-6DA684CF7FC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1DBBCC0D-2AF0-482C-B38B-94B3BDBDD7D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DFEA7293-01A5-48B2-A46B-E1385CFAB2B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A73AD8FC-ABFE-428F-A4C5-6CB59AAE5B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F203B195-010C-42BD-82F2-0C9913F689C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3477BF95-9841-4848-8468-FEE4AC43406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tc={2539E481-2F35-4FA4-9CEA-699D5866F720}</author>
    <author>tc={4C265AA8-3FC5-4B9C-8BA4-4C158559407E}</author>
    <author>tc={777047FA-487D-498C-A7F3-427F34687921}</author>
    <author>tc={A8D7DBE8-6FE8-456F-B8A2-B131CF0D86F9}</author>
    <author>tc={EA8628F0-D533-4749-A705-0E8694A7D784}</author>
    <author>tc={6CCAD1F6-5F8F-4C94-ACCF-EFABC78C2886}</author>
    <author>tc={D1BEE706-F843-4760-821F-43A036DF836D}</author>
    <author>tc={58AB82BE-A8C5-4A6E-8144-7A25E4239E17}</author>
    <author>tc={0AF37336-36C1-4FB1-8756-80BB2BF27E7D}</author>
    <author>tc={708F930A-93AF-4CC2-BE2D-7618241450FB}</author>
    <author>tc={040E1B1B-46AD-4B66-BDF6-36920889D337}</author>
    <author>tc={21655A6C-6FAB-403E-B221-47F78630B263}</author>
    <author>tc={3EB032EE-4A58-4049-835E-1A4541D15BBD}</author>
    <author>tc={8ED27981-6CE7-4611-AAF7-FFD7AAF143F6}</author>
    <author>tc={AF7A3050-A403-4E35-BC1C-C058CE92E9D0}</author>
    <author>tc={5609FCDF-18B1-4125-9D83-CCCB4D5F88E8}</author>
    <author>tc={45E0CD90-3BB6-4450-BC2F-CA51F2F1CC7F}</author>
    <author>tc={4911194A-6FF5-416A-B949-6FDC670AF2FB}</author>
    <author>tc={DF876E66-70F5-4531-8157-6F7D8DFD304B}</author>
    <author>tc={D771801F-09E2-484B-8E25-73980F2DB7F0}</author>
    <author>tc={D6710DEF-26B1-424D-BAA7-AAB39E70D017}</author>
    <author>tc={957610E4-7195-46B6-BA21-E76E5CACF182}</author>
    <author>tc={C0BAB708-FA63-4E85-8B21-75FDB471622F}</author>
    <author>tc={159A2271-F5CC-4A4F-A0D9-BBD1F5D2CC87}</author>
    <author>tc={4ECE8609-D769-4D18-9598-CF277632B72E}</author>
  </authors>
  <commentList>
    <comment ref="L10" authorId="0" shapeId="0" xr:uid="{2539E481-2F35-4FA4-9CEA-699D5866F7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4C265AA8-3FC5-4B9C-8BA4-4C158559407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777047FA-487D-498C-A7F3-427F346879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A8D7DBE8-6FE8-456F-B8A2-B131CF0D86F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EA8628F0-D533-4749-A705-0E8694A7D78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6CCAD1F6-5F8F-4C94-ACCF-EFABC78C288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D1BEE706-F843-4760-821F-43A036DF836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58AB82BE-A8C5-4A6E-8144-7A25E4239E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0AF37336-36C1-4FB1-8756-80BB2BF27E7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708F930A-93AF-4CC2-BE2D-7618241450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040E1B1B-46AD-4B66-BDF6-36920889D33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21655A6C-6FAB-403E-B221-47F78630B26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3EB032EE-4A58-4049-835E-1A4541D15BB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8ED27981-6CE7-4611-AAF7-FFD7AAF143F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AF7A3050-A403-4E35-BC1C-C058CE92E9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5609FCDF-18B1-4125-9D83-CCCB4D5F88E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45E0CD90-3BB6-4450-BC2F-CA51F2F1CC7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4911194A-6FF5-416A-B949-6FDC670AF2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DF876E66-70F5-4531-8157-6F7D8DFD304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D771801F-09E2-484B-8E25-73980F2DB7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D6710DEF-26B1-424D-BAA7-AAB39E70D0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957610E4-7195-46B6-BA21-E76E5CACF1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C0BAB708-FA63-4E85-8B21-75FDB471622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159A2271-F5CC-4A4F-A0D9-BBD1F5D2CC8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4ECE8609-D769-4D18-9598-CF277632B72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tc={40A6B87A-8603-4515-B5D7-BD7CC7ACC01A}</author>
    <author>tc={16F14426-B849-44E3-899B-22E370252DFA}</author>
    <author>tc={F11F2026-0E29-4F42-8FB1-D375DF0AD02C}</author>
    <author>tc={56FBA5AC-6C9D-4786-90F1-072E5474BC5D}</author>
    <author>tc={8E5638CE-EBB9-4320-8DE0-F39493BF1595}</author>
    <author>tc={1BF2FB1D-B06E-4696-B697-DABEA20A99B3}</author>
    <author>tc={9CADD57E-9A25-4B47-A2D3-F8D5166AED48}</author>
    <author>tc={1D569E28-AD80-4851-8BB2-1DC3D08F3166}</author>
    <author>tc={6D771BE4-EA4A-405A-A5CE-B11F1ED3EAB6}</author>
    <author>tc={6A17B570-56B6-4349-AA57-CD2864208715}</author>
    <author>tc={18D34760-1069-4058-A4A2-1C623E86C786}</author>
    <author>tc={7B4CE724-F2D4-4A34-BFA8-3D5F1AB77253}</author>
    <author>tc={C024F99B-77FD-4C7E-85E3-D2D16B6FC59C}</author>
    <author>tc={964DAD40-5811-4C9E-958A-F94A59845317}</author>
    <author>tc={201570CD-BA2C-4E39-84F2-01C9FCFDA210}</author>
    <author>tc={25F106D9-33D5-42CC-B481-FBCCFF0BACB2}</author>
    <author>tc={8F6C4B9D-5675-4E43-AB1B-C02957B5F231}</author>
    <author>tc={6D90B097-7634-4FF5-BCF5-FFA474A3C16C}</author>
    <author>tc={47259597-C4F5-46C5-8315-19F526876A09}</author>
    <author>tc={AFDDDCC1-BC88-45CA-94F6-EC7171388C1D}</author>
    <author>tc={E3315611-D5AC-4ABD-ABA4-F678C5BF9D44}</author>
    <author>tc={EC6F51FF-44B5-4CD0-A265-0136508E95F1}</author>
    <author>tc={B5A5532A-A5CC-4818-9D6B-1E9E2CAA24FA}</author>
    <author>tc={C9AA7137-4379-469F-9DAD-DB34014DA237}</author>
    <author>tc={B78519D6-7258-45FC-A054-F3C389AF61EA}</author>
  </authors>
  <commentList>
    <comment ref="L10" authorId="0" shapeId="0" xr:uid="{40A6B87A-8603-4515-B5D7-BD7CC7ACC01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16F14426-B849-44E3-899B-22E370252D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F11F2026-0E29-4F42-8FB1-D375DF0AD0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56FBA5AC-6C9D-4786-90F1-072E5474BC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8E5638CE-EBB9-4320-8DE0-F39493BF15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1BF2FB1D-B06E-4696-B697-DABEA20A99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9CADD57E-9A25-4B47-A2D3-F8D5166AED4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1D569E28-AD80-4851-8BB2-1DC3D08F316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6D771BE4-EA4A-405A-A5CE-B11F1ED3EA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6A17B570-56B6-4349-AA57-CD28642087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18D34760-1069-4058-A4A2-1C623E86C78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7B4CE724-F2D4-4A34-BFA8-3D5F1AB772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C024F99B-77FD-4C7E-85E3-D2D16B6FC59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964DAD40-5811-4C9E-958A-F94A598453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201570CD-BA2C-4E39-84F2-01C9FCFDA2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25F106D9-33D5-42CC-B481-FBCCFF0BACB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8F6C4B9D-5675-4E43-AB1B-C02957B5F23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6D90B097-7634-4FF5-BCF5-FFA474A3C1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47259597-C4F5-46C5-8315-19F526876A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AFDDDCC1-BC88-45CA-94F6-EC7171388C1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E3315611-D5AC-4ABD-ABA4-F678C5BF9D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EC6F51FF-44B5-4CD0-A265-0136508E95F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B5A5532A-A5CC-4818-9D6B-1E9E2CAA24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C9AA7137-4379-469F-9DAD-DB34014DA23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B78519D6-7258-45FC-A054-F3C389AF61E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tc={6FC8AA11-0CC9-44BF-9C09-8BAE4B8673BF}</author>
    <author>tc={7F7AE41A-8DF4-403A-B9EF-68BAB171F704}</author>
    <author>tc={915F2A22-C91E-4031-BD4E-E70A0DF23BCB}</author>
    <author>tc={14D0F112-7FBE-42C6-A7D1-8110046C67CF}</author>
    <author>tc={32DB15F1-B9B2-46A9-8421-FFF208F29CD1}</author>
    <author>tc={778A89B3-3D5B-46F1-9E26-885EB3EAE265}</author>
    <author>tc={F7E009F3-DEA1-4D56-9255-EBA8157FD884}</author>
    <author>tc={0AABB8DF-2942-4100-A71A-F4F4AD1EC81E}</author>
    <author>tc={E3C6A3B2-68B8-404F-8E87-B5954B0D15ED}</author>
    <author>tc={429070E9-996C-455B-A356-28AB4D81FA9D}</author>
    <author>tc={3F0EBBDA-96AA-4539-A617-77E3263FFE33}</author>
    <author>tc={9E851B44-328E-41A7-8972-1B779ED4B3A6}</author>
    <author>tc={3F00CC79-A6A2-475E-81E4-CBA7B066D340}</author>
    <author>tc={6CF43AB2-7353-4A20-92B9-0DBCF0C9873B}</author>
    <author>tc={064A691F-35E6-4E36-9BB6-EE113DFE2222}</author>
    <author>tc={4915F39F-FFBD-4EBA-9BE4-264CB16A9EC6}</author>
    <author>tc={AD0A9CB2-67D1-49A7-B9D5-6FC3D9A3679C}</author>
    <author>tc={9B8BB4CA-A855-4991-AA50-FEDBBAC8AD53}</author>
    <author>tc={BF401DD9-6074-4D98-99E9-10D77DAF2343}</author>
    <author>tc={AF9C7A3F-8376-45E9-83FD-AA2BEEC713FB}</author>
    <author>tc={350CF3D7-3AC1-4568-A561-2554C34C80FA}</author>
    <author>tc={BEF58679-39B9-42E1-9A4F-110D57D027C9}</author>
    <author>tc={3B6C7367-025B-42B8-8941-5A9B664BAC4A}</author>
    <author>tc={F418DC7C-B2F0-4537-91D1-EBB52CAD7EAB}</author>
    <author>tc={687AA05E-B968-46D7-9E87-1587A3AE0CE0}</author>
  </authors>
  <commentList>
    <comment ref="L10" authorId="0" shapeId="0" xr:uid="{6FC8AA11-0CC9-44BF-9C09-8BAE4B8673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7F7AE41A-8DF4-403A-B9EF-68BAB171F7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915F2A22-C91E-4031-BD4E-E70A0DF23BC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14D0F112-7FBE-42C6-A7D1-8110046C67C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32DB15F1-B9B2-46A9-8421-FFF208F29CD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778A89B3-3D5B-46F1-9E26-885EB3EAE26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F7E009F3-DEA1-4D56-9255-EBA8157FD88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0AABB8DF-2942-4100-A71A-F4F4AD1EC81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E3C6A3B2-68B8-404F-8E87-B5954B0D15E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429070E9-996C-455B-A356-28AB4D81FA9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3F0EBBDA-96AA-4539-A617-77E3263FFE3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9E851B44-328E-41A7-8972-1B779ED4B3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3F00CC79-A6A2-475E-81E4-CBA7B066D34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6CF43AB2-7353-4A20-92B9-0DBCF0C9873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064A691F-35E6-4E36-9BB6-EE113DFE222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4915F39F-FFBD-4EBA-9BE4-264CB16A9EC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AD0A9CB2-67D1-49A7-B9D5-6FC3D9A3679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9B8BB4CA-A855-4991-AA50-FEDBBAC8AD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BF401DD9-6074-4D98-99E9-10D77DAF234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AF9C7A3F-8376-45E9-83FD-AA2BEEC713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350CF3D7-3AC1-4568-A561-2554C34C80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BEF58679-39B9-42E1-9A4F-110D57D027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3B6C7367-025B-42B8-8941-5A9B664BAC4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F418DC7C-B2F0-4537-91D1-EBB52CAD7EA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687AA05E-B968-46D7-9E87-1587A3AE0CE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tc={7EDB8E8F-16D6-4FA7-BDA1-13B0878944D1}</author>
    <author>tc={268BF231-E047-4A9E-9F8E-782B1DFF3B4C}</author>
    <author>tc={E4A30076-71F0-42AE-81EF-BFDD0437F867}</author>
    <author>tc={7221FBCB-16CF-49EF-9A1E-8E39E42F3705}</author>
    <author>tc={5803CA36-6151-41F7-8F6A-B44CAAA1AC2D}</author>
    <author>tc={2DBD277D-DBC4-4097-80AE-C4AEA7E954DB}</author>
    <author>tc={3EF368E1-54AA-488E-9337-3A9AD8D2BEF2}</author>
    <author>tc={65C66E71-D649-44BF-A0CC-7A8276619F04}</author>
    <author>tc={366C0C89-BD05-4A36-8438-07A20E3D9AC8}</author>
    <author>tc={4B428177-E2E4-425F-84C5-25DBB1921D98}</author>
    <author>tc={4B5DD3B8-FE5F-4BBC-8952-5843E5B78E08}</author>
    <author>tc={3A613798-021E-4047-BA8B-5836872E907B}</author>
    <author>tc={A8B9F81B-6A08-436D-A9DE-B24B76028467}</author>
    <author>tc={8B4948EE-41D1-4889-8FA5-6A116148064B}</author>
    <author>tc={D64B1A59-EFA7-4537-9D10-BE586190B78E}</author>
    <author>tc={BE45E438-28F3-47D8-BE31-99EB7322BDFF}</author>
    <author>tc={470D3551-6C62-4B67-9D03-B85D7B7DE02C}</author>
    <author>tc={24C45D06-ED71-48DF-9865-625CF4C67E2D}</author>
    <author>tc={8769EA01-7D6E-4D82-B043-B5AAFC46223B}</author>
    <author>tc={F99758A6-2B77-4C83-B400-91D14E6F6FF2}</author>
    <author>tc={092FAB25-3F23-42E7-B69A-9A5ACBF28A00}</author>
    <author>tc={84F1B787-87D1-4983-97AB-35539D0F6BC5}</author>
    <author>tc={83D2BA33-9DB3-4C28-8462-998A5866D5C0}</author>
    <author>tc={F193E596-2607-4FFC-A732-27A620F48145}</author>
    <author>tc={A29E58F9-1908-42ED-9EE3-87BFD4892734}</author>
  </authors>
  <commentList>
    <comment ref="L10" authorId="0" shapeId="0" xr:uid="{7EDB8E8F-16D6-4FA7-BDA1-13B0878944D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268BF231-E047-4A9E-9F8E-782B1DFF3B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E4A30076-71F0-42AE-81EF-BFDD0437F86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7221FBCB-16CF-49EF-9A1E-8E39E42F37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5803CA36-6151-41F7-8F6A-B44CAAA1AC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2DBD277D-DBC4-4097-80AE-C4AEA7E954D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3EF368E1-54AA-488E-9337-3A9AD8D2BE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65C66E71-D649-44BF-A0CC-7A8276619F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366C0C89-BD05-4A36-8438-07A20E3D9A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4B428177-E2E4-425F-84C5-25DBB1921D9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4B5DD3B8-FE5F-4BBC-8952-5843E5B78E0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3A613798-021E-4047-BA8B-5836872E907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A8B9F81B-6A08-436D-A9DE-B24B7602846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8B4948EE-41D1-4889-8FA5-6A116148064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D64B1A59-EFA7-4537-9D10-BE586190B78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BE45E438-28F3-47D8-BE31-99EB7322BD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470D3551-6C62-4B67-9D03-B85D7B7DE0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24C45D06-ED71-48DF-9865-625CF4C67E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8769EA01-7D6E-4D82-B043-B5AAFC46223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F99758A6-2B77-4C83-B400-91D14E6F6F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092FAB25-3F23-42E7-B69A-9A5ACBF28A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84F1B787-87D1-4983-97AB-35539D0F6BC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83D2BA33-9DB3-4C28-8462-998A5866D5C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F193E596-2607-4FFC-A732-27A620F4814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A29E58F9-1908-42ED-9EE3-87BFD489273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tc={6D8F9374-D8D2-41F9-B7D6-8ACAE3EB0082}</author>
    <author>tc={DC411F6E-23E1-4648-9B90-FF48038C718C}</author>
    <author>tc={CFF39102-2029-4392-82C9-DB67B707DCE9}</author>
    <author>tc={5AD1972C-383C-4642-BE7A-FF6CB26FCAE4}</author>
    <author>tc={E143F850-30AE-4215-A6A6-677C13C0E413}</author>
    <author>tc={FBFA2B0F-BA02-4293-824C-02D64EDC91A9}</author>
    <author>tc={08833F41-8912-4B1A-B5DA-6308201E714F}</author>
    <author>tc={076CEFB1-666E-4A88-BC24-7DFD2F68A6B3}</author>
    <author>tc={46ECCD40-E22F-46FA-A7F6-8103E2D21085}</author>
    <author>tc={736AA240-E02B-4FC1-BE19-77408FA0EE2F}</author>
    <author>tc={B4AC8DC0-BB43-478C-9342-F01AEBCC5160}</author>
    <author>tc={42751193-2771-4D77-8571-DD37EC2A96A5}</author>
    <author>tc={AB9BC26D-78D4-4EC4-BD7A-AD9D4345B325}</author>
    <author>tc={8C9951B8-8553-4320-8461-4CE76222CC6E}</author>
    <author>tc={05ACC9FE-AD04-4664-A9B4-80A8EBA5709F}</author>
    <author>tc={523C32AA-E71C-4FAF-AE11-DA3974645305}</author>
    <author>tc={652E0FC3-8282-40D5-B674-4502B1BA440B}</author>
    <author>tc={107F8201-B8C0-467A-AF98-FB6D10E079E6}</author>
    <author>tc={568D82E0-6D6D-49DF-A426-3A55CCB0D698}</author>
    <author>tc={E52AE62C-B7AE-4702-A371-E2B8C778E5D2}</author>
    <author>tc={FFE439FC-B092-4051-B47F-D373138974AE}</author>
    <author>tc={6209BAC3-D243-4B77-8CD8-B0C28CEEBF07}</author>
    <author>tc={1A721417-4CA8-4E24-BF44-C370A2B6129E}</author>
    <author>tc={95996247-9901-4023-B5C3-9ACE87E57749}</author>
    <author>tc={BE0814B5-68DB-411F-B14B-BDB20A179EAC}</author>
  </authors>
  <commentList>
    <comment ref="L10" authorId="0" shapeId="0" xr:uid="{6D8F9374-D8D2-41F9-B7D6-8ACAE3EB00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DC411F6E-23E1-4648-9B90-FF48038C718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CFF39102-2029-4392-82C9-DB67B707DCE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5AD1972C-383C-4642-BE7A-FF6CB26FCAE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E143F850-30AE-4215-A6A6-677C13C0E41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FBFA2B0F-BA02-4293-824C-02D64EDC91A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08833F41-8912-4B1A-B5DA-6308201E714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076CEFB1-666E-4A88-BC24-7DFD2F68A6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46ECCD40-E22F-46FA-A7F6-8103E2D2108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736AA240-E02B-4FC1-BE19-77408FA0EE2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B4AC8DC0-BB43-478C-9342-F01AEBCC51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42751193-2771-4D77-8571-DD37EC2A96A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AB9BC26D-78D4-4EC4-BD7A-AD9D4345B32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8C9951B8-8553-4320-8461-4CE76222CC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05ACC9FE-AD04-4664-A9B4-80A8EBA570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523C32AA-E71C-4FAF-AE11-DA39746453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652E0FC3-8282-40D5-B674-4502B1BA440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107F8201-B8C0-467A-AF98-FB6D10E079E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568D82E0-6D6D-49DF-A426-3A55CCB0D69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E52AE62C-B7AE-4702-A371-E2B8C778E5D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FFE439FC-B092-4051-B47F-D373138974A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6209BAC3-D243-4B77-8CD8-B0C28CEEBF0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1A721417-4CA8-4E24-BF44-C370A2B6129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95996247-9901-4023-B5C3-9ACE87E577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BE0814B5-68DB-411F-B14B-BDB20A179EA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tc={D449F207-F3F2-464E-9E7C-C73DF5ABFD4A}</author>
    <author>tc={611CFA37-226D-4393-8DA9-A1D0BA6C05D4}</author>
    <author>tc={D4309B4E-6240-4FA8-8AD1-2BBD487B6B55}</author>
    <author>tc={DF4E9405-8F96-4535-9A1C-CEC4E7D199F9}</author>
    <author>tc={9781A783-2552-4D9C-A601-752AF076FA4F}</author>
    <author>tc={E3C10935-60DA-4D9D-A2ED-CC156C7844A4}</author>
    <author>tc={74F12977-4836-4FCF-9FC7-1AACD4130380}</author>
    <author>tc={DCC9325C-D35C-4639-AAE3-98B160D0DE82}</author>
    <author>tc={F5FFE050-03C4-4D1F-A838-7732761A8484}</author>
    <author>tc={E3197C3F-DA7C-4D88-8848-2657C4CE78F0}</author>
    <author>tc={B70DDC36-B593-454D-BF9A-D27176213F30}</author>
    <author>tc={216BC586-3E66-424E-868E-F0E6633CCDAD}</author>
    <author>tc={38E53513-3D99-49CA-A415-6DA811616A33}</author>
    <author>tc={479DE57B-9EC4-4E18-AAE8-FA7FE0FF29D5}</author>
    <author>tc={6ACAA7D7-601F-4764-93DE-98B696E1BB7B}</author>
    <author>tc={3F9B0EC2-12C8-48FB-B618-1F9BAFE89F76}</author>
    <author>tc={E525114E-B6C9-4979-8DFA-8D7225355ED8}</author>
    <author>tc={42B6E3E7-AC1E-46D9-A888-EF884BC96D55}</author>
    <author>tc={25C250F6-7EB0-4043-AE90-E1C4CBA23AA4}</author>
    <author>tc={44B2C38A-3C7A-40A2-A04E-37983DAE0F98}</author>
    <author>tc={6C345F30-5D92-458A-AF4B-A9469F26A83A}</author>
    <author>tc={F13E80A1-A842-4E03-8F70-C96A5DD6A8F8}</author>
    <author>tc={E88BF24E-60EB-4DB0-9076-2C5DA425DC93}</author>
    <author>tc={F2D8E742-A182-4874-AE63-D6300246F085}</author>
    <author>tc={13F2D6D4-A546-4A53-8114-3363848AD3CE}</author>
  </authors>
  <commentList>
    <comment ref="L10" authorId="0" shapeId="0" xr:uid="{D449F207-F3F2-464E-9E7C-C73DF5ABFD4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611CFA37-226D-4393-8DA9-A1D0BA6C05D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D4309B4E-6240-4FA8-8AD1-2BBD487B6B5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DF4E9405-8F96-4535-9A1C-CEC4E7D199F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9781A783-2552-4D9C-A601-752AF076FA4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E3C10935-60DA-4D9D-A2ED-CC156C7844A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74F12977-4836-4FCF-9FC7-1AACD413038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DCC9325C-D35C-4639-AAE3-98B160D0DE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F5FFE050-03C4-4D1F-A838-7732761A848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E3197C3F-DA7C-4D88-8848-2657C4CE78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B70DDC36-B593-454D-BF9A-D27176213F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216BC586-3E66-424E-868E-F0E6633CCDA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38E53513-3D99-49CA-A415-6DA811616A3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479DE57B-9EC4-4E18-AAE8-FA7FE0FF29D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6ACAA7D7-601F-4764-93DE-98B696E1BB7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3F9B0EC2-12C8-48FB-B618-1F9BAFE89F7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E525114E-B6C9-4979-8DFA-8D7225355E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42B6E3E7-AC1E-46D9-A888-EF884BC96D5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25C250F6-7EB0-4043-AE90-E1C4CBA23AA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44B2C38A-3C7A-40A2-A04E-37983DAE0F9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6C345F30-5D92-458A-AF4B-A9469F26A83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F13E80A1-A842-4E03-8F70-C96A5DD6A8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E88BF24E-60EB-4DB0-9076-2C5DA425DC9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F2D8E742-A182-4874-AE63-D6300246F08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13F2D6D4-A546-4A53-8114-3363848AD3C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tc={6D00EE5E-D328-46F8-A67A-52F90F8AEF96}</author>
    <author>tc={763E7D13-929D-48E2-908F-9D41DD5FFD34}</author>
    <author>tc={DA491A11-519B-4756-AF62-E91780394928}</author>
    <author>tc={AC6C9987-E099-4A69-A872-0CB5B7BD9844}</author>
    <author>tc={CC7E5886-3CAD-4B05-B389-34AF8EF23DFC}</author>
    <author>tc={AEDF4DB3-D788-4452-AF8C-4E88BE24F52E}</author>
    <author>tc={28F2AECB-92B1-4768-B5D8-D18CB01DDFC7}</author>
    <author>tc={DFD6D53E-9C8F-4C6D-BE05-984E94C204BB}</author>
    <author>tc={81565186-2202-4CB3-B795-71FC67A8E066}</author>
    <author>tc={3E745AC0-C340-4BD1-9F68-52609800A017}</author>
    <author>tc={1A164415-004F-4C37-9530-453383CED6A9}</author>
    <author>tc={E534D486-3B15-4507-BDDD-88CE58796FC9}</author>
    <author>tc={AC474CA1-1485-4DD8-8AC5-234533436385}</author>
    <author>tc={90C463C3-E8EA-43EA-9DAC-BB4D9B5B35D2}</author>
    <author>tc={9C3915C9-1283-46A2-81F1-3B8F1AD9A627}</author>
    <author>tc={BA672167-1F0B-4AA8-BE72-F83804B03D20}</author>
    <author>tc={620364A1-0FFA-4E7F-AE29-43F2E589B268}</author>
    <author>tc={FB7B14DE-BC82-4C1D-9D23-BADD5EA05438}</author>
    <author>tc={65C3B36D-7089-429F-BEFE-64A19F657A0B}</author>
    <author>tc={CD1CD17B-9AC1-42AC-B3AD-E5C45ABB3402}</author>
    <author>tc={82D36085-42B7-4DD3-BDB0-5680ACCCAA2A}</author>
    <author>tc={0F2C4132-EBC5-4F6D-8D0F-41DB502EFD29}</author>
    <author>tc={A9FFC44C-75F7-4032-BCD0-FE9289C9AF0C}</author>
    <author>tc={517BEF02-EAF3-4BF2-933E-5A09A4E66B79}</author>
    <author>tc={4F1C02EA-9BDE-4804-A2E5-30F1263F1BC3}</author>
  </authors>
  <commentList>
    <comment ref="L10" authorId="0" shapeId="0" xr:uid="{6D00EE5E-D328-46F8-A67A-52F90F8AEF9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763E7D13-929D-48E2-908F-9D41DD5FFD3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DA491A11-519B-4756-AF62-E9178039492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AC6C9987-E099-4A69-A872-0CB5B7BD98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CC7E5886-3CAD-4B05-B389-34AF8EF23DF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AEDF4DB3-D788-4452-AF8C-4E88BE24F52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28F2AECB-92B1-4768-B5D8-D18CB01DDFC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DFD6D53E-9C8F-4C6D-BE05-984E94C204B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81565186-2202-4CB3-B795-71FC67A8E06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3E745AC0-C340-4BD1-9F68-52609800A0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1A164415-004F-4C37-9530-453383CED6A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E534D486-3B15-4507-BDDD-88CE58796F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AC474CA1-1485-4DD8-8AC5-23453343638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90C463C3-E8EA-43EA-9DAC-BB4D9B5B35D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9C3915C9-1283-46A2-81F1-3B8F1AD9A62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BA672167-1F0B-4AA8-BE72-F83804B03D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620364A1-0FFA-4E7F-AE29-43F2E589B2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FB7B14DE-BC82-4C1D-9D23-BADD5EA0543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65C3B36D-7089-429F-BEFE-64A19F657A0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CD1CD17B-9AC1-42AC-B3AD-E5C45ABB34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82D36085-42B7-4DD3-BDB0-5680ACCCAA2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0F2C4132-EBC5-4F6D-8D0F-41DB502EFD2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A9FFC44C-75F7-4032-BCD0-FE9289C9AF0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517BEF02-EAF3-4BF2-933E-5A09A4E66B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4F1C02EA-9BDE-4804-A2E5-30F1263F1B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tc={885B75D6-E620-42E0-8A55-9155E878958C}</author>
    <author>tc={5C41FC6A-B428-4035-909E-B45B465E992A}</author>
    <author>tc={2EC432C2-6F23-43D8-A427-062014582968}</author>
    <author>tc={A4D7DDE5-9AF5-4608-9183-1D922655EEBC}</author>
    <author>tc={12339073-7088-4BBD-9BBD-553E1817CFDB}</author>
    <author>tc={AF3621BF-275B-4E55-AEE7-87C045C3FDDB}</author>
    <author>tc={A072C3A3-E628-40B2-89B7-334324E705D0}</author>
    <author>tc={EF12CB7A-CFF1-4115-B8C7-A587EC5DBFB1}</author>
    <author>tc={047061D4-CC44-4B3C-89DD-6E7459509FCF}</author>
    <author>tc={7B05BF43-8509-49C4-8A49-0852CC263816}</author>
    <author>tc={AB1FE147-EF16-41AD-8148-F6D0012AFC26}</author>
    <author>tc={86F1EF57-D134-4DB4-9559-8D5C7BBCD1C7}</author>
    <author>tc={283F4F92-B770-4498-8889-80539B75E926}</author>
    <author>tc={47464903-0C1D-46F2-9150-817BB0E40512}</author>
    <author>tc={FB9D10E5-D2B8-4B10-AAA2-412963E826D8}</author>
    <author>tc={DCE2C0EE-9BA5-426A-B302-194F7DB0E8C6}</author>
    <author>tc={E3BA7F8B-CBA8-48A5-BFF9-45CD550FA8F0}</author>
    <author>tc={53D89A9A-E9C4-4A61-83F6-249AF14C2A52}</author>
    <author>tc={1E470586-C81E-4797-A986-8F8B9DA3C244}</author>
    <author>tc={DA829A47-20BF-4571-938A-02B3AC8D2B61}</author>
    <author>tc={107F5D76-256F-40FC-9389-15456BB4CA03}</author>
    <author>tc={BDEFFA0E-2A14-47EC-B038-D91EA66AA9AE}</author>
    <author>tc={838FFA39-5FFF-4B11-BE66-001CC7B36990}</author>
    <author>tc={8D998298-95C7-435F-A592-14B45E41CABF}</author>
    <author>tc={A1025462-6FFC-4463-9A24-C8BE8592CE97}</author>
  </authors>
  <commentList>
    <comment ref="L10" authorId="0" shapeId="0" xr:uid="{885B75D6-E620-42E0-8A55-9155E878958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5C41FC6A-B428-4035-909E-B45B465E992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2EC432C2-6F23-43D8-A427-0620145829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A4D7DDE5-9AF5-4608-9183-1D922655EE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12339073-7088-4BBD-9BBD-553E1817CFD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AF3621BF-275B-4E55-AEE7-87C045C3FDD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A072C3A3-E628-40B2-89B7-334324E705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EF12CB7A-CFF1-4115-B8C7-A587EC5DBF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047061D4-CC44-4B3C-89DD-6E7459509FC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7B05BF43-8509-49C4-8A49-0852CC2638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AB1FE147-EF16-41AD-8148-F6D0012AFC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86F1EF57-D134-4DB4-9559-8D5C7BBCD1C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283F4F92-B770-4498-8889-80539B75E9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47464903-0C1D-46F2-9150-817BB0E4051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FB9D10E5-D2B8-4B10-AAA2-412963E826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DCE2C0EE-9BA5-426A-B302-194F7DB0E8C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E3BA7F8B-CBA8-48A5-BFF9-45CD550FA8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53D89A9A-E9C4-4A61-83F6-249AF14C2A5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1E470586-C81E-4797-A986-8F8B9DA3C2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DA829A47-20BF-4571-938A-02B3AC8D2B6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107F5D76-256F-40FC-9389-15456BB4CA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BDEFFA0E-2A14-47EC-B038-D91EA66AA9A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838FFA39-5FFF-4B11-BE66-001CC7B3699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8D998298-95C7-435F-A592-14B45E41CA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A1025462-6FFC-4463-9A24-C8BE8592CE9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tc={4ADB4E55-D846-4261-B6CA-193DFE177ED9}</author>
    <author>tc={32522840-4192-4EAC-9A6F-D8C014EC2F2E}</author>
    <author>tc={D42D064E-E68E-49A1-B368-30F0B157F848}</author>
    <author>tc={58A8C76B-DF01-4E54-9475-318C4743345A}</author>
    <author>tc={6DA9802E-8346-49F5-8542-AE1520913C81}</author>
    <author>tc={3680719A-768F-4031-B596-184CD6F77002}</author>
    <author>tc={73704B7D-4FE7-4FFD-BA8A-2A7C6DA2E2CE}</author>
    <author>tc={1CADCD50-65C4-4A20-B66F-6BE25BE25DB9}</author>
    <author>tc={59086CC8-6EE6-486E-9F19-9E60ED5C73BB}</author>
    <author>tc={E3EBB6CA-9E5E-44DF-8D87-5D7EF7859CEA}</author>
    <author>tc={4DAE6960-6393-4A3C-8900-1A16EA10E445}</author>
    <author>tc={89C15F61-AC7F-4397-9A43-5A144CB7DF5B}</author>
    <author>tc={C466916E-94A1-41D4-8E55-8FA5FC4BB52F}</author>
    <author>tc={9FDD339D-F131-46F9-8C4B-93772356A249}</author>
    <author>tc={2357AE6C-F668-4B53-80B3-DA3586878D5C}</author>
    <author>tc={2B91CB5B-EDB3-49D2-8B9E-998AD678D027}</author>
    <author>tc={5BA06F8E-62C2-447F-9170-7C7CCD855D59}</author>
    <author>tc={75B4937C-B9A3-4A81-B015-6C06858492F6}</author>
    <author>tc={DB5AEBE5-F2CB-4CFA-B511-3771DA9D52B7}</author>
    <author>tc={373444B8-BB41-419B-AC0B-E29BC46DDDAD}</author>
    <author>tc={6D1A6DE6-318E-4AE7-B0CF-F7A4BF756B2C}</author>
    <author>tc={C2B7CAB4-0FBF-40C5-9FF9-085DD7D5825C}</author>
    <author>tc={CD1AA03A-F538-4A46-8F0A-2A22DCD48B03}</author>
    <author>tc={2FBBFE1E-B58C-4F4A-9D49-6811E143900C}</author>
    <author>tc={51EAF10F-C55A-40C8-AE85-91D2ACB89330}</author>
  </authors>
  <commentList>
    <comment ref="L10" authorId="0" shapeId="0" xr:uid="{4ADB4E55-D846-4261-B6CA-193DFE177ED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32522840-4192-4EAC-9A6F-D8C014EC2F2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D42D064E-E68E-49A1-B368-30F0B157F84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58A8C76B-DF01-4E54-9475-318C4743345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6DA9802E-8346-49F5-8542-AE1520913C8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3680719A-768F-4031-B596-184CD6F770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73704B7D-4FE7-4FFD-BA8A-2A7C6DA2E2C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1CADCD50-65C4-4A20-B66F-6BE25BE25D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59086CC8-6EE6-486E-9F19-9E60ED5C73B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E3EBB6CA-9E5E-44DF-8D87-5D7EF7859CE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4DAE6960-6393-4A3C-8900-1A16EA10E44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89C15F61-AC7F-4397-9A43-5A144CB7DF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C466916E-94A1-41D4-8E55-8FA5FC4BB52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9FDD339D-F131-46F9-8C4B-93772356A2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2357AE6C-F668-4B53-80B3-DA3586878D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2B91CB5B-EDB3-49D2-8B9E-998AD678D02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5BA06F8E-62C2-447F-9170-7C7CCD855D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75B4937C-B9A3-4A81-B015-6C06858492F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DB5AEBE5-F2CB-4CFA-B511-3771DA9D52B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373444B8-BB41-419B-AC0B-E29BC46DDDA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6D1A6DE6-318E-4AE7-B0CF-F7A4BF756B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C2B7CAB4-0FBF-40C5-9FF9-085DD7D582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CD1AA03A-F538-4A46-8F0A-2A22DCD48B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2FBBFE1E-B58C-4F4A-9D49-6811E143900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51EAF10F-C55A-40C8-AE85-91D2ACB893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tc={323CC0FC-F912-4F89-B4E1-FBABB497F3F5}</author>
    <author>tc={CDB9D577-F314-4595-B570-96C1D5217922}</author>
    <author>tc={8695EC08-9FCB-4840-B5E6-5B916302378B}</author>
    <author>tc={AA932C48-A39D-4D59-8F14-6A4FEA552903}</author>
    <author>tc={F9752678-D1E5-4BF9-958E-C2E72426C038}</author>
    <author>tc={82FA94BE-0491-43CD-A67A-DBC9ABAF58E2}</author>
    <author>tc={63B78A73-D28F-46D7-BE11-8F0E39761F7E}</author>
    <author>tc={B1AD159D-80D4-4D20-8872-D5C768BDF422}</author>
    <author>tc={29797AF3-CF2B-4346-AEA8-9B8A9DB79BD2}</author>
    <author>tc={BF1D2F1B-1996-4D24-8D96-8819997270BA}</author>
    <author>tc={6A4024CC-F4FC-4A11-87C3-C333DCB10D58}</author>
    <author>tc={D262451C-6C51-4B17-8A27-C7EBC887E4DA}</author>
    <author>tc={90B832C4-78E6-4981-96AA-514A1235F217}</author>
    <author>tc={7C0E77C1-0644-4E8D-9F44-7CD60E77514F}</author>
    <author>tc={A101AEF9-A49B-4AA6-9541-71A729BCC198}</author>
    <author>tc={8216B0AE-3974-4F5E-9919-081E8D4C0039}</author>
    <author>tc={45B12E1B-490A-4FCA-AC4A-E8998C13B699}</author>
    <author>tc={72077D4A-844F-49F9-8000-A2A654D16A06}</author>
    <author>tc={98269EA2-3B1A-4BB7-BB3B-37E564A749C8}</author>
    <author>tc={A70DA10B-9ED4-44FF-881A-62AC4049CDBD}</author>
    <author>tc={D7669FC8-C767-45E2-A45F-D7EDC273D555}</author>
    <author>tc={A0BF8DBF-02D2-496A-AE59-40F249C3CE21}</author>
    <author>tc={347CCB3E-F98B-41FA-B410-6F99F49D7F1F}</author>
    <author>tc={27FAEF55-EA95-454D-9091-7CAA42738659}</author>
    <author>tc={375A18D4-1AC4-4608-98DB-FF6CA338A3B0}</author>
  </authors>
  <commentList>
    <comment ref="L10" authorId="0" shapeId="0" xr:uid="{323CC0FC-F912-4F89-B4E1-FBABB497F3F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CDB9D577-F314-4595-B570-96C1D521792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8695EC08-9FCB-4840-B5E6-5B916302378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AA932C48-A39D-4D59-8F14-6A4FEA5529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F9752678-D1E5-4BF9-958E-C2E72426C03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82FA94BE-0491-43CD-A67A-DBC9ABAF58E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63B78A73-D28F-46D7-BE11-8F0E39761F7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B1AD159D-80D4-4D20-8872-D5C768BDF42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29797AF3-CF2B-4346-AEA8-9B8A9DB79BD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BF1D2F1B-1996-4D24-8D96-8819997270B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6A4024CC-F4FC-4A11-87C3-C333DCB10D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D262451C-6C51-4B17-8A27-C7EBC887E4D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90B832C4-78E6-4981-96AA-514A1235F2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7C0E77C1-0644-4E8D-9F44-7CD60E77514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A101AEF9-A49B-4AA6-9541-71A729BCC19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8216B0AE-3974-4F5E-9919-081E8D4C003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45B12E1B-490A-4FCA-AC4A-E8998C13B69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72077D4A-844F-49F9-8000-A2A654D16A0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98269EA2-3B1A-4BB7-BB3B-37E564A749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A70DA10B-9ED4-44FF-881A-62AC4049CDB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D7669FC8-C767-45E2-A45F-D7EDC273D55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A0BF8DBF-02D2-496A-AE59-40F249C3CE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347CCB3E-F98B-41FA-B410-6F99F49D7F1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27FAEF55-EA95-454D-9091-7CAA427386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375A18D4-1AC4-4608-98DB-FF6CA338A3B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tc={C787B07B-7EC6-45F6-80B8-774D8F3B2F39}</author>
    <author>tc={95440E64-CD4E-4B1A-A4AD-7004A4179E76}</author>
    <author>tc={8C8775B7-DD19-45C9-A48B-1A6EE9DE45E8}</author>
    <author>tc={6E965CC1-AC84-4876-A4ED-ED70A9A86CB4}</author>
    <author>tc={53C3ECD6-00E5-4C5B-8901-5C735847F301}</author>
    <author>tc={7BDF72C3-43B9-448D-B174-814C555DE528}</author>
    <author>tc={64922944-8701-4F97-B8AE-91F8EB3E7AF8}</author>
    <author>tc={F1F705EC-F64A-4A4E-8A84-BFFBCB550494}</author>
    <author>tc={DD8405B0-E429-4F0C-8415-3DAA7A5867EC}</author>
    <author>tc={9A118508-D196-42D1-9371-3EE07A1600E8}</author>
    <author>tc={037E0663-D720-4F27-90AB-6E16E38D9F63}</author>
    <author>tc={9DBFF641-9DB9-4515-AA00-CE0C4D15B416}</author>
    <author>tc={CD9E996D-8A26-41A3-B23E-75D0AA38F3FB}</author>
    <author>tc={55DAF40C-BF6E-404A-A2B0-75BE0295C2F0}</author>
    <author>tc={E449D333-59CF-461F-8D6D-B0946BABE154}</author>
    <author>tc={D289D008-786D-4BAC-951C-084BC908AD9C}</author>
    <author>tc={E43D93CC-E3C2-447C-A324-1EA9999F9068}</author>
    <author>tc={78235ECA-CED3-4E34-A066-10CAECCF6A4F}</author>
    <author>tc={07685CAE-3CE2-4434-B20C-4768DC118A4C}</author>
    <author>tc={B5420CAB-D6F7-42F3-8892-398470DBDD7F}</author>
    <author>tc={44C6953C-78C5-4294-AF4E-283B9E5C49F4}</author>
    <author>tc={9B4E0537-7792-43AE-934F-19E86D91ED37}</author>
    <author>tc={0B9ED5D6-67F2-4280-8480-A27612176397}</author>
    <author>tc={C05217F5-BF5E-4F40-B45D-D83F5246C1D7}</author>
    <author>tc={00E329A6-DF2B-4ED2-94DD-D9835D5C4DC1}</author>
  </authors>
  <commentList>
    <comment ref="L10" authorId="0" shapeId="0" xr:uid="{C787B07B-7EC6-45F6-80B8-774D8F3B2F3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95440E64-CD4E-4B1A-A4AD-7004A4179E7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8C8775B7-DD19-45C9-A48B-1A6EE9DE45E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6E965CC1-AC84-4876-A4ED-ED70A9A86CB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53C3ECD6-00E5-4C5B-8901-5C735847F30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7BDF72C3-43B9-448D-B174-814C555DE52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64922944-8701-4F97-B8AE-91F8EB3E7A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F1F705EC-F64A-4A4E-8A84-BFFBCB55049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DD8405B0-E429-4F0C-8415-3DAA7A5867E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9A118508-D196-42D1-9371-3EE07A1600E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037E0663-D720-4F27-90AB-6E16E38D9F6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9DBFF641-9DB9-4515-AA00-CE0C4D15B4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CD9E996D-8A26-41A3-B23E-75D0AA38F3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55DAF40C-BF6E-404A-A2B0-75BE0295C2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E449D333-59CF-461F-8D6D-B0946BABE1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D289D008-786D-4BAC-951C-084BC908AD9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E43D93CC-E3C2-447C-A324-1EA9999F90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78235ECA-CED3-4E34-A066-10CAECCF6A4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07685CAE-3CE2-4434-B20C-4768DC118A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B5420CAB-D6F7-42F3-8892-398470DBDD7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44C6953C-78C5-4294-AF4E-283B9E5C49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9B4E0537-7792-43AE-934F-19E86D91ED3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0B9ED5D6-67F2-4280-8480-A2761217639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C05217F5-BF5E-4F40-B45D-D83F5246C1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00E329A6-DF2B-4ED2-94DD-D9835D5C4DC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tc={97C17D97-711D-4278-8D61-1F875F309C50}</author>
    <author>tc={8BBD7F78-7D42-4FB6-A295-C75844ABF3C2}</author>
    <author>tc={3D5FF481-95FD-463D-AC9D-10A343524212}</author>
    <author>tc={F93C1DB1-31D3-4321-AC4A-B5866206B49B}</author>
    <author>tc={4F0FA8FE-5D4C-43EB-994C-603E84E9F756}</author>
    <author>tc={5B7D28DA-74AB-42A2-84DF-A5D0D295EA2F}</author>
    <author>tc={476FE7CB-277F-42DC-B9EF-1B27C85304FD}</author>
    <author>tc={94CBA3C0-CAEE-43AB-BDD8-BE078AAB6882}</author>
    <author>tc={935AA4C9-F6BC-4961-8D08-53E37A40EA0A}</author>
    <author>tc={026B9A55-CEC6-49E1-8936-EE2E6A0640FC}</author>
    <author>tc={478BFAFB-9327-4F33-BB59-466932A5F61D}</author>
    <author>tc={34E1CCAB-3367-4C4A-B73C-10CD2A090B7F}</author>
    <author>tc={970EAD44-C1F8-4EFA-AD11-0D21AA8A9E08}</author>
    <author>tc={B94FFCF7-639E-48FF-B7D2-556AB268B998}</author>
    <author>tc={F97A00EF-52F1-423A-8FF4-4F7A0110C46A}</author>
    <author>tc={BD34602D-8864-4464-9A59-F3749C6A802C}</author>
    <author>tc={F0062A7B-1309-4265-8708-FC6F5328E7EC}</author>
    <author>tc={CE9EE2AB-F0EF-4A04-9D36-D45354F37EB1}</author>
    <author>tc={004E6987-8A0E-420D-9A54-350F0E33CAFB}</author>
    <author>tc={66960FCD-FCF8-4E01-8599-FD9F00C18529}</author>
    <author>tc={A90205E5-4FD2-48B3-A545-3D31C99F6783}</author>
    <author>tc={5DF6D6D1-ADF0-4CEB-975C-FA2057952336}</author>
    <author>tc={680D487E-B978-4897-98CD-79B1EE0FD0B2}</author>
    <author>tc={102D1953-078F-4B48-95D5-1D1DCA8E9236}</author>
    <author>tc={33390C44-E088-4219-BD18-6728777EE4D3}</author>
  </authors>
  <commentList>
    <comment ref="L10" authorId="0" shapeId="0" xr:uid="{97C17D97-711D-4278-8D61-1F875F309C5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8BBD7F78-7D42-4FB6-A295-C75844ABF3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3D5FF481-95FD-463D-AC9D-10A34352421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F93C1DB1-31D3-4321-AC4A-B5866206B4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4F0FA8FE-5D4C-43EB-994C-603E84E9F7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5B7D28DA-74AB-42A2-84DF-A5D0D295EA2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476FE7CB-277F-42DC-B9EF-1B27C85304F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94CBA3C0-CAEE-43AB-BDD8-BE078AAB68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935AA4C9-F6BC-4961-8D08-53E37A40EA0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026B9A55-CEC6-49E1-8936-EE2E6A0640F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478BFAFB-9327-4F33-BB59-466932A5F61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34E1CCAB-3367-4C4A-B73C-10CD2A090B7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970EAD44-C1F8-4EFA-AD11-0D21AA8A9E0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B94FFCF7-639E-48FF-B7D2-556AB268B99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F97A00EF-52F1-423A-8FF4-4F7A0110C46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BD34602D-8864-4464-9A59-F3749C6A80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F0062A7B-1309-4265-8708-FC6F5328E7E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CE9EE2AB-F0EF-4A04-9D36-D45354F37E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004E6987-8A0E-420D-9A54-350F0E33CA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66960FCD-FCF8-4E01-8599-FD9F00C1852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A90205E5-4FD2-48B3-A545-3D31C99F67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5DF6D6D1-ADF0-4CEB-975C-FA205795233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680D487E-B978-4897-98CD-79B1EE0FD0B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102D1953-078F-4B48-95D5-1D1DCA8E923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33390C44-E088-4219-BD18-6728777EE4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tc={60C85887-126C-4815-9912-AC0E2BDED3AB}</author>
    <author>tc={FA48F77D-8A89-46C0-AD5D-92328E0A194E}</author>
    <author>tc={2FECBE63-BADA-45BC-81DA-66172E7EAB88}</author>
    <author>tc={0834FB26-CCF9-47CC-8A34-6BDD0E455886}</author>
    <author>tc={2272E755-190E-47D8-8777-6BB74E835BBB}</author>
    <author>tc={92728E02-D301-4171-89A0-8C732C5D5345}</author>
    <author>tc={B52B1A93-05DC-46C5-9E16-91DAFF542CF2}</author>
    <author>tc={C93A1864-3E1E-4A56-B540-0B83BBFBFFB7}</author>
    <author>tc={EE2FB7FF-0542-4FBC-88EF-9766260FB469}</author>
    <author>tc={BD3F05E6-C999-4F07-833C-13D9EB545EA3}</author>
    <author>tc={C87FDF28-3B7D-458E-A7C2-B53BF6721758}</author>
    <author>tc={A8F40211-569D-4BEB-BFFF-64310B4E71A2}</author>
    <author>tc={269DC933-569C-4837-9D3D-B753CEF43084}</author>
    <author>tc={BF9715CB-3D8B-4B57-A49B-1097C966612B}</author>
    <author>tc={577AF92D-F43E-4112-8948-134DFD889F00}</author>
    <author>tc={DEDC7432-4B89-4576-BF39-637F6538AF74}</author>
    <author>tc={6E1BCB57-F706-46BC-A62E-87DDE0D84A2C}</author>
    <author>tc={430DB12F-E015-415C-B68C-B497DF5EACE2}</author>
    <author>tc={6637F5AB-189B-486B-AE19-C01F5D9B5BF5}</author>
    <author>tc={E31A3CAE-F00C-4BBF-BBFB-D44DAC68BAB1}</author>
    <author>tc={73E9053F-D220-4013-A54D-05703363E38D}</author>
    <author>tc={A47E8044-8DDB-4F83-8C78-A62AD41BA76F}</author>
    <author>tc={A5C424F8-3F2B-4F4F-A6E4-11138E10EED5}</author>
    <author>tc={5ECE413A-E9EB-415E-B7AD-44566976432B}</author>
    <author>tc={89089EB2-537D-4A4B-8995-087E56530B94}</author>
  </authors>
  <commentList>
    <comment ref="L10" authorId="0" shapeId="0" xr:uid="{60C85887-126C-4815-9912-AC0E2BDED3A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FA48F77D-8A89-46C0-AD5D-92328E0A194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2FECBE63-BADA-45BC-81DA-66172E7EAB8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0834FB26-CCF9-47CC-8A34-6BDD0E45588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2272E755-190E-47D8-8777-6BB74E835BB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92728E02-D301-4171-89A0-8C732C5D534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B52B1A93-05DC-46C5-9E16-91DAFF542C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C93A1864-3E1E-4A56-B540-0B83BBFBFFB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EE2FB7FF-0542-4FBC-88EF-9766260FB46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BD3F05E6-C999-4F07-833C-13D9EB545E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C87FDF28-3B7D-458E-A7C2-B53BF67217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A8F40211-569D-4BEB-BFFF-64310B4E71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269DC933-569C-4837-9D3D-B753CEF4308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BF9715CB-3D8B-4B57-A49B-1097C96661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577AF92D-F43E-4112-8948-134DFD889F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DEDC7432-4B89-4576-BF39-637F6538AF7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6E1BCB57-F706-46BC-A62E-87DDE0D84A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430DB12F-E015-415C-B68C-B497DF5EACE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6637F5AB-189B-486B-AE19-C01F5D9B5BF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E31A3CAE-F00C-4BBF-BBFB-D44DAC68BA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73E9053F-D220-4013-A54D-05703363E3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A47E8044-8DDB-4F83-8C78-A62AD41BA7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A5C424F8-3F2B-4F4F-A6E4-11138E10EED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5ECE413A-E9EB-415E-B7AD-4456697643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89089EB2-537D-4A4B-8995-087E56530B9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tc={9FF043BA-B196-4B9B-9876-839A656B8BDE}</author>
    <author>tc={B8A352B1-C4BB-46EB-BAA6-F1D18EED051F}</author>
    <author>tc={37B0D348-9681-424A-88EA-8E8B5921996C}</author>
    <author>tc={432416CB-841D-4D9E-A0D1-D73B8C49EBB1}</author>
    <author>tc={4B37D304-0EDE-443C-A1AA-6D9597CFD266}</author>
    <author>tc={9D81865D-C71B-4032-9EAF-7D9D041D7B41}</author>
    <author>tc={0F074890-BA40-45B2-AB1D-3FB4841B4142}</author>
    <author>tc={F393D816-6E19-4E70-9C01-C3EA1B3166BA}</author>
    <author>tc={841EC41D-6A77-4A87-873A-107034E59295}</author>
    <author>tc={E1559FE0-C99C-4C36-8147-7DEDC55B7360}</author>
    <author>tc={80FA2734-BF00-4392-BC6A-C5B8E7C59FD7}</author>
    <author>tc={218B32AA-A924-487A-B36B-098717696BB3}</author>
    <author>tc={5B31B8C3-B59C-4CE5-804F-8C2F5F3A5EA0}</author>
    <author>tc={6F50086A-FF18-4B64-B1B5-9FD287C44571}</author>
    <author>tc={CD322DBA-78B8-4F85-BF26-45CF311FD23A}</author>
    <author>tc={5737650A-50A9-4C7C-8010-C282D8A54254}</author>
    <author>tc={E8890919-3DDB-4F2E-A04A-5552E0C44819}</author>
    <author>tc={BB5DFB08-4875-4D13-A573-E071EFB8EB42}</author>
    <author>tc={08BA8A26-CC61-4EC4-8E4F-F0A057B0F497}</author>
    <author>tc={D9B906A8-6126-4816-B04A-7CA6ED3BA368}</author>
    <author>tc={02F1F730-D117-4BB3-9DA0-13334436276B}</author>
    <author>tc={F0EF59A7-253B-4A77-AE2F-27AD8769D5FF}</author>
    <author>tc={554BD8F3-BB10-48E7-B2F3-E032DB97648D}</author>
    <author>tc={8AF3BEE5-035A-4B1B-BA1F-A5263C8D2BC5}</author>
    <author>tc={E07F66F5-55BD-45C1-8B49-78038F7AFB34}</author>
  </authors>
  <commentList>
    <comment ref="L10" authorId="0" shapeId="0" xr:uid="{9FF043BA-B196-4B9B-9876-839A656B8BD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B8A352B1-C4BB-46EB-BAA6-F1D18EED051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37B0D348-9681-424A-88EA-8E8B592199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432416CB-841D-4D9E-A0D1-D73B8C49EB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4B37D304-0EDE-443C-A1AA-6D9597CFD26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9D81865D-C71B-4032-9EAF-7D9D041D7B4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0F074890-BA40-45B2-AB1D-3FB4841B41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F393D816-6E19-4E70-9C01-C3EA1B3166B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841EC41D-6A77-4A87-873A-107034E592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E1559FE0-C99C-4C36-8147-7DEDC55B73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80FA2734-BF00-4392-BC6A-C5B8E7C59F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218B32AA-A924-487A-B36B-098717696B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5B31B8C3-B59C-4CE5-804F-8C2F5F3A5EA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6F50086A-FF18-4B64-B1B5-9FD287C4457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CD322DBA-78B8-4F85-BF26-45CF311FD23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5737650A-50A9-4C7C-8010-C282D8A542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E8890919-3DDB-4F2E-A04A-5552E0C4481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BB5DFB08-4875-4D13-A573-E071EFB8EB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08BA8A26-CC61-4EC4-8E4F-F0A057B0F49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D9B906A8-6126-4816-B04A-7CA6ED3BA3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02F1F730-D117-4BB3-9DA0-13334436276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F0EF59A7-253B-4A77-AE2F-27AD8769D5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554BD8F3-BB10-48E7-B2F3-E032DB9764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8AF3BEE5-035A-4B1B-BA1F-A5263C8D2BC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E07F66F5-55BD-45C1-8B49-78038F7AFB3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tc={6314E3E2-905C-47D3-AD70-CD5C2D5101E5}</author>
    <author>tc={3E718193-4073-41BE-A6EF-3C548E7FF2E4}</author>
    <author>tc={32680D61-3A3E-431C-9F1E-FA35E1C0F6AF}</author>
    <author>tc={09E75A34-2749-43CD-983D-AC4E8CB44749}</author>
    <author>tc={C5457CF9-9E36-4DD2-A153-9643B7374F10}</author>
    <author>tc={0C7FD6C1-D2A9-4F05-A05B-C6B55B112B20}</author>
    <author>tc={AA6F3838-BFEF-4967-A1B5-B8D731C144E9}</author>
    <author>tc={A460AC9C-A971-40E2-A956-272F5524EDA1}</author>
    <author>tc={5C940C98-DF89-46A2-B130-E83EBFCF187A}</author>
    <author>tc={B5E4771E-C5B6-4F79-AE25-5E979FDE97E4}</author>
    <author>tc={D2C42D4E-8E82-4A7E-9531-312F3580E1C2}</author>
    <author>tc={C91BCE34-EC16-407A-826C-268ED6A8C9FE}</author>
    <author>tc={EE277935-0E19-40BC-A87B-10C34870D577}</author>
    <author>tc={9A32016A-8052-46FF-BE69-D08D115A92D5}</author>
    <author>tc={C0484220-CCD3-46C5-9789-3590D7079EF2}</author>
    <author>tc={9A4B4AC6-73E4-421B-8E1E-47FF702609BF}</author>
    <author>tc={D40810E2-4DA4-4A7F-B840-84609A57AAC5}</author>
    <author>tc={C0FD0CDA-BE9C-4DD7-8FA3-ED72C75E0C32}</author>
    <author>tc={ABE802C9-4A2E-4A5E-A1C6-524DC8DF37D3}</author>
    <author>tc={3EC590DE-25DF-4CAE-9FDB-4C17C867CD6C}</author>
    <author>tc={0D1E664F-F490-4587-BFF9-60909F87EE9F}</author>
    <author>tc={D563B594-1DCC-483A-84E5-CE9B0A48A603}</author>
    <author>tc={DC95A041-3E88-4E78-A2F9-13C61127ABBB}</author>
    <author>tc={5642A9DF-69D4-4359-8D2B-91C9C8B17DD0}</author>
    <author>tc={4110109E-D746-4CCD-B2F3-FDCDFED5FB2B}</author>
  </authors>
  <commentList>
    <comment ref="L10" authorId="0" shapeId="0" xr:uid="{6314E3E2-905C-47D3-AD70-CD5C2D5101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3E718193-4073-41BE-A6EF-3C548E7FF2E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32680D61-3A3E-431C-9F1E-FA35E1C0F6A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09E75A34-2749-43CD-983D-AC4E8CB447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C5457CF9-9E36-4DD2-A153-9643B7374F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0C7FD6C1-D2A9-4F05-A05B-C6B55B112B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AA6F3838-BFEF-4967-A1B5-B8D731C144E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A460AC9C-A971-40E2-A956-272F5524EDA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5C940C98-DF89-46A2-B130-E83EBFCF18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B5E4771E-C5B6-4F79-AE25-5E979FDE97E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D2C42D4E-8E82-4A7E-9531-312F3580E1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C91BCE34-EC16-407A-826C-268ED6A8C9F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EE277935-0E19-40BC-A87B-10C34870D5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9A32016A-8052-46FF-BE69-D08D115A92D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C0484220-CCD3-46C5-9789-3590D7079E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9A4B4AC6-73E4-421B-8E1E-47FF702609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D40810E2-4DA4-4A7F-B840-84609A57AAC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C0FD0CDA-BE9C-4DD7-8FA3-ED72C75E0C3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ABE802C9-4A2E-4A5E-A1C6-524DC8DF37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3EC590DE-25DF-4CAE-9FDB-4C17C867CD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0D1E664F-F490-4587-BFF9-60909F87EE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D563B594-1DCC-483A-84E5-CE9B0A48A6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DC95A041-3E88-4E78-A2F9-13C61127ABB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5642A9DF-69D4-4359-8D2B-91C9C8B17D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4110109E-D746-4CCD-B2F3-FDCDFED5FB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tc={5132078C-5015-42EB-9ABA-E8DC8C4F2115}</author>
    <author>tc={8E0325EE-C421-4038-B993-2AB69A79150F}</author>
    <author>tc={EAEEC2AE-04E2-474A-B8E3-F7A642B9658B}</author>
    <author>tc={1A275C5C-6D5E-4EF2-851A-1CBA1CEA75D2}</author>
    <author>tc={CB58B549-9AAB-42CD-A179-3C15A4191267}</author>
    <author>tc={41FD7445-CFB8-4903-A8C9-FEBD154868D6}</author>
    <author>tc={2C0BE3AA-E957-43E5-9A50-ED27E148F77E}</author>
    <author>tc={85620192-96C3-4E2E-98AC-D0523C18E483}</author>
    <author>tc={8CC7C38E-6B1E-46A8-873B-8EC2A2C353B3}</author>
    <author>tc={CC432A0E-68BD-4D78-A746-390CF473CE92}</author>
    <author>tc={97FA525F-D27F-4176-A45B-3C31ACFC8430}</author>
    <author>tc={CAC401CE-01A7-4FFD-B40F-F200AD86077F}</author>
    <author>tc={F2A11AB2-9529-4C14-AAB1-424D92142A2E}</author>
    <author>tc={986B99A4-C325-4F47-B21A-E1897C99DFC0}</author>
    <author>tc={279BAA06-BD7F-4E11-818C-A251142E4C16}</author>
    <author>tc={99D1C208-752D-49F1-98FD-718984A5BDBB}</author>
    <author>tc={10478695-256F-4C9D-A26A-072C0BBBA75D}</author>
    <author>tc={0B61C429-A000-4DFB-AD6A-DEEDEB772879}</author>
    <author>tc={75E79AF4-CB94-4148-B9ED-C4C589EA78B1}</author>
    <author>tc={67230664-E444-4B6C-B72E-86BF92AD45C9}</author>
    <author>tc={2B58EB36-0E7B-48E7-9DA0-7B70B9EE912A}</author>
    <author>tc={8955046D-2955-49D1-A82A-B537A2112431}</author>
    <author>tc={40C53D63-A7FE-40EF-8953-AC18BBA47A29}</author>
    <author>tc={F00B42A9-7ED9-4836-B1A8-C37652BE3AF7}</author>
    <author>tc={F11B3A90-A8CA-4B18-AD40-1350CA292723}</author>
  </authors>
  <commentList>
    <comment ref="L10" authorId="0" shapeId="0" xr:uid="{5132078C-5015-42EB-9ABA-E8DC8C4F21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8E0325EE-C421-4038-B993-2AB69A79150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EAEEC2AE-04E2-474A-B8E3-F7A642B9658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1A275C5C-6D5E-4EF2-851A-1CBA1CEA75D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CB58B549-9AAB-42CD-A179-3C15A419126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25" authorId="5" shapeId="0" xr:uid="{41FD7445-CFB8-4903-A8C9-FEBD154868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25" authorId="6" shapeId="0" xr:uid="{2C0BE3AA-E957-43E5-9A50-ED27E148F77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25" authorId="7" shapeId="0" xr:uid="{85620192-96C3-4E2E-98AC-D0523C18E4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25" authorId="8" shapeId="0" xr:uid="{8CC7C38E-6B1E-46A8-873B-8EC2A2C353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25" authorId="9" shapeId="0" xr:uid="{CC432A0E-68BD-4D78-A746-390CF473CE9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40" authorId="10" shapeId="0" xr:uid="{97FA525F-D27F-4176-A45B-3C31ACFC84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40" authorId="11" shapeId="0" xr:uid="{CAC401CE-01A7-4FFD-B40F-F200AD86077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40" authorId="12" shapeId="0" xr:uid="{F2A11AB2-9529-4C14-AAB1-424D92142A2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40" authorId="13" shapeId="0" xr:uid="{986B99A4-C325-4F47-B21A-E1897C99DFC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40" authorId="14" shapeId="0" xr:uid="{279BAA06-BD7F-4E11-818C-A251142E4C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55" authorId="15" shapeId="0" xr:uid="{99D1C208-752D-49F1-98FD-718984A5BDB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16" shapeId="0" xr:uid="{10478695-256F-4C9D-A26A-072C0BBBA7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17" shapeId="0" xr:uid="{0B61C429-A000-4DFB-AD6A-DEEDEB7728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18" shapeId="0" xr:uid="{75E79AF4-CB94-4148-B9ED-C4C589EA78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19" shapeId="0" xr:uid="{67230664-E444-4B6C-B72E-86BF92AD45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  <comment ref="L70" authorId="20" shapeId="0" xr:uid="{2B58EB36-0E7B-48E7-9DA0-7B70B9EE912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70" authorId="21" shapeId="0" xr:uid="{8955046D-2955-49D1-A82A-B537A211243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70" authorId="22" shapeId="0" xr:uid="{40C53D63-A7FE-40EF-8953-AC18BBA47A2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70" authorId="23" shapeId="0" xr:uid="{F00B42A9-7ED9-4836-B1A8-C37652BE3AF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70" authorId="24" shapeId="0" xr:uid="{F11B3A90-A8CA-4B18-AD40-1350CA2927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Pronóstico con datos del ITAEE</t>
      </text>
    </comment>
  </commentList>
</comments>
</file>

<file path=xl/sharedStrings.xml><?xml version="1.0" encoding="utf-8"?>
<sst xmlns="http://schemas.openxmlformats.org/spreadsheetml/2006/main" count="3425" uniqueCount="66">
  <si>
    <t>Tulum</t>
  </si>
  <si>
    <t>Solidaridad</t>
  </si>
  <si>
    <t xml:space="preserve">Puerto Morelos </t>
  </si>
  <si>
    <t>Othón P. Blanco</t>
  </si>
  <si>
    <t>Lázaro Cárdenas</t>
  </si>
  <si>
    <t>José María Morelos</t>
  </si>
  <si>
    <t>Isla Mujeres</t>
  </si>
  <si>
    <t>Felipe Carrillo Puerto</t>
  </si>
  <si>
    <t>Cozumel</t>
  </si>
  <si>
    <t>Benito Juárez</t>
  </si>
  <si>
    <t>Bacalar</t>
  </si>
  <si>
    <t>Índice de precios implícitos</t>
  </si>
  <si>
    <t>Millones de pesos corrientes</t>
  </si>
  <si>
    <t>Contribución porcentual</t>
  </si>
  <si>
    <t>Tasa de crecimiento</t>
  </si>
  <si>
    <t>Millones de pesos constantes de 2013</t>
  </si>
  <si>
    <r>
      <t>2018</t>
    </r>
    <r>
      <rPr>
        <b/>
        <vertAlign val="superscript"/>
        <sz val="11"/>
        <color theme="0"/>
        <rFont val="Calibri"/>
        <family val="2"/>
        <scheme val="minor"/>
      </rPr>
      <t>R</t>
    </r>
  </si>
  <si>
    <r>
      <t>2020</t>
    </r>
    <r>
      <rPr>
        <b/>
        <vertAlign val="superscript"/>
        <sz val="11"/>
        <color theme="0"/>
        <rFont val="Calibri"/>
        <family val="2"/>
        <scheme val="minor"/>
      </rPr>
      <t>P</t>
    </r>
  </si>
  <si>
    <t>93 - Actividades legislativas, gubernamentales, de impartición de justicia y de organismos internacionales y extraterritoriales</t>
  </si>
  <si>
    <r>
      <t>2019</t>
    </r>
    <r>
      <rPr>
        <b/>
        <vertAlign val="superscript"/>
        <sz val="11"/>
        <color theme="0"/>
        <rFont val="Calibri"/>
        <family val="2"/>
        <scheme val="minor"/>
      </rPr>
      <t>R</t>
    </r>
  </si>
  <si>
    <r>
      <t>2021</t>
    </r>
    <r>
      <rPr>
        <b/>
        <vertAlign val="superscript"/>
        <sz val="11"/>
        <color theme="0"/>
        <rFont val="Calibri"/>
        <family val="2"/>
        <scheme val="minor"/>
      </rPr>
      <t>P</t>
    </r>
  </si>
  <si>
    <t>Actualización: 09-12-2022</t>
  </si>
  <si>
    <t xml:space="preserve">Estimación del Producto Interno Bruto Municipal/Serie de 2009 a 2021. Datos preliminares sujetos a revisión. </t>
  </si>
  <si>
    <t xml:space="preserve">Secretaría de Finanzas y Planeación. Subsecretaría de Análisis Económico y Finanzas Públicas </t>
  </si>
  <si>
    <t>Indicador:</t>
  </si>
  <si>
    <t>Estimación del Producto Interno Bruto Municipal. Datos preliminares sujetos a revisión.</t>
  </si>
  <si>
    <t>Periodicidad:</t>
  </si>
  <si>
    <t>Anual</t>
  </si>
  <si>
    <t>Unidad de medida:</t>
  </si>
  <si>
    <t>Millones de pesos</t>
  </si>
  <si>
    <t>Fuente:</t>
  </si>
  <si>
    <t>Año inicial:</t>
  </si>
  <si>
    <t>Año final:</t>
  </si>
  <si>
    <t>Última actualización:</t>
  </si>
  <si>
    <t>Total general</t>
  </si>
  <si>
    <t>Millones de pesos constantes de 2018</t>
  </si>
  <si>
    <t>Tasas de crecimiento</t>
  </si>
  <si>
    <t>Índice de precios Implicito</t>
  </si>
  <si>
    <t>Sector:</t>
  </si>
  <si>
    <t>11 - Agricultura, cría y explotación de animales, aprovechamiento forestal, pesca y caza</t>
  </si>
  <si>
    <t>NA</t>
  </si>
  <si>
    <t>21 - Minería</t>
  </si>
  <si>
    <t>22 - Generación, transmisión y distribución de energía eléctrica, suministro de agua y de gas por ductos al consumidor final</t>
  </si>
  <si>
    <t>23 - Construcción</t>
  </si>
  <si>
    <t>31-33 - Industrias manufactureras</t>
  </si>
  <si>
    <t>43 - Comercio al por mayor</t>
  </si>
  <si>
    <t>46 - Comercio al por menor</t>
  </si>
  <si>
    <t>48-49 - Transportes, correos y almacenamiento</t>
  </si>
  <si>
    <t>51 - Información en medios masivos</t>
  </si>
  <si>
    <t>52 - Servicios financieros y de seguros</t>
  </si>
  <si>
    <t>53 - Servicios inmobiliarios y de alquiler de bienes muebles e intangibles</t>
  </si>
  <si>
    <t>54 - Servicios profesionales, científicos y técnicos</t>
  </si>
  <si>
    <t>55 - Corporativos</t>
  </si>
  <si>
    <t>56 - Servicios de apoyo a los negocios y manejo de residuos y desechos, y servicios de remediación</t>
  </si>
  <si>
    <t>61 - Servicios educativos</t>
  </si>
  <si>
    <t>62 - Servicios de salud y de asistencia social</t>
  </si>
  <si>
    <t>71 - Servicios de esparcimiento culturales y deportivos, y otros</t>
  </si>
  <si>
    <t>72 - Servicios de alojamiento temporal y de preparación de alimentos y bebidas</t>
  </si>
  <si>
    <t>81 - Otros servicios excepto actividades gubernamentales</t>
  </si>
  <si>
    <t>(Todas)</t>
  </si>
  <si>
    <t>2019R</t>
  </si>
  <si>
    <t>2020R</t>
  </si>
  <si>
    <t>2021R</t>
  </si>
  <si>
    <t>2022R</t>
  </si>
  <si>
    <t>2023PR</t>
  </si>
  <si>
    <t>D.21-D.31 - Impuestos sobre los productos, netos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</si>
</sst>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.0%"/>
    <numFmt numFmtId="166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9"/>
      <name val="Montserrat"/>
      <family val="3"/>
    </font>
    <font>
      <sz val="9"/>
      <color theme="1"/>
      <name val="Montserrat"/>
      <family val="3"/>
    </font>
    <font>
      <sz val="9"/>
      <name val="Montserrat"/>
      <family val="3"/>
    </font>
    <font>
      <vertAlign val="superscript"/>
      <sz val="9"/>
      <color theme="1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43" fontId="0" fillId="0" borderId="2" xfId="0" applyNumberFormat="1" applyBorder="1"/>
    <xf numFmtId="0" fontId="0" fillId="0" borderId="2" xfId="0" applyBorder="1" applyAlignment="1">
      <alignment horizontal="left"/>
    </xf>
    <xf numFmtId="43" fontId="0" fillId="0" borderId="0" xfId="0" applyNumberFormat="1"/>
    <xf numFmtId="0" fontId="0" fillId="0" borderId="0" xfId="0" applyAlignment="1">
      <alignment horizontal="left"/>
    </xf>
    <xf numFmtId="0" fontId="2" fillId="2" borderId="0" xfId="0" applyFont="1" applyFill="1" applyAlignment="1">
      <alignment wrapText="1"/>
    </xf>
    <xf numFmtId="10" fontId="3" fillId="0" borderId="1" xfId="1" applyNumberFormat="1" applyFont="1" applyBorder="1"/>
    <xf numFmtId="10" fontId="0" fillId="0" borderId="2" xfId="1" applyNumberFormat="1" applyFont="1" applyBorder="1"/>
    <xf numFmtId="10" fontId="0" fillId="0" borderId="0" xfId="1" applyNumberFormat="1" applyFont="1"/>
    <xf numFmtId="10" fontId="3" fillId="0" borderId="1" xfId="1" applyNumberFormat="1" applyFont="1" applyBorder="1" applyAlignment="1">
      <alignment horizontal="right"/>
    </xf>
    <xf numFmtId="10" fontId="0" fillId="0" borderId="2" xfId="1" applyNumberFormat="1" applyFont="1" applyBorder="1" applyAlignment="1">
      <alignment horizontal="right"/>
    </xf>
    <xf numFmtId="10" fontId="0" fillId="0" borderId="0" xfId="1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165" fontId="0" fillId="0" borderId="2" xfId="1" applyNumberFormat="1" applyFont="1" applyBorder="1"/>
    <xf numFmtId="165" fontId="0" fillId="0" borderId="0" xfId="1" applyNumberFormat="1" applyFont="1"/>
    <xf numFmtId="165" fontId="3" fillId="0" borderId="1" xfId="1" applyNumberFormat="1" applyFont="1" applyBorder="1"/>
    <xf numFmtId="164" fontId="5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164" fontId="7" fillId="0" borderId="0" xfId="0" applyNumberFormat="1" applyFont="1" applyAlignment="1">
      <alignment horizontal="left"/>
    </xf>
    <xf numFmtId="0" fontId="8" fillId="0" borderId="0" xfId="0" applyFont="1"/>
    <xf numFmtId="0" fontId="7" fillId="0" borderId="0" xfId="2" applyNumberFormat="1" applyFont="1" applyFill="1" applyAlignment="1">
      <alignment horizontal="left"/>
    </xf>
    <xf numFmtId="14" fontId="6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right"/>
    </xf>
    <xf numFmtId="166" fontId="0" fillId="0" borderId="2" xfId="0" applyNumberFormat="1" applyBorder="1"/>
    <xf numFmtId="166" fontId="3" fillId="0" borderId="1" xfId="2" applyNumberFormat="1" applyFont="1" applyBorder="1" applyAlignment="1">
      <alignment horizontal="left"/>
    </xf>
    <xf numFmtId="165" fontId="0" fillId="0" borderId="2" xfId="1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onstantino Coto Pech" id="{F8B339EA-FEDE-47FD-9D73-84FF104CFA21}" userId="S::1721661@uqroo.mx::8ff2235b-f908-4d63-a6d2-d967ec5d8857" providerId="AD"/>
</personList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AB0A3D"/>
      </a:accent1>
      <a:accent2>
        <a:srgbClr val="B68400"/>
      </a:accent2>
      <a:accent3>
        <a:srgbClr val="B0ABA1"/>
      </a:accent3>
      <a:accent4>
        <a:srgbClr val="440412"/>
      </a:accent4>
      <a:accent5>
        <a:srgbClr val="3D3935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DD8AABFB-3D0B-41B2-9B6E-222ACD4603B1}">
    <text>R: Cifra revisada</text>
  </threadedComment>
  <threadedComment ref="M10" dT="2024-07-08T21:38:54.50" personId="{F8B339EA-FEDE-47FD-9D73-84FF104CFA21}" id="{58C1CC04-E457-44B0-9A48-A84111E9E7EE}">
    <text>R: Cifra revisada</text>
  </threadedComment>
  <threadedComment ref="N10" dT="2024-07-08T21:40:07.83" personId="{F8B339EA-FEDE-47FD-9D73-84FF104CFA21}" id="{72EBABFB-A417-44C2-AB69-E04208846D5B}">
    <text>R: Cifra revisada</text>
  </threadedComment>
  <threadedComment ref="O10" dT="2024-07-08T21:40:20.95" personId="{F8B339EA-FEDE-47FD-9D73-84FF104CFA21}" id="{C3FD3052-9B9D-4F12-9F43-6AE63ADE9071}">
    <text>R: Cifra revisada</text>
  </threadedComment>
  <threadedComment ref="P10" dT="2024-07-08T21:43:31.56" personId="{F8B339EA-FEDE-47FD-9D73-84FF104CFA21}" id="{F7533B5A-817D-463D-B847-EAB799AA199B}">
    <text>Pr: Cifra preliminar</text>
  </threadedComment>
  <threadedComment ref="L25" dT="2024-07-08T21:37:55.66" personId="{F8B339EA-FEDE-47FD-9D73-84FF104CFA21}" id="{F4EC0B45-7370-40B4-8E1A-51D5612B4654}">
    <text>R: Cifra revisada</text>
  </threadedComment>
  <threadedComment ref="M25" dT="2024-07-08T21:38:54.50" personId="{F8B339EA-FEDE-47FD-9D73-84FF104CFA21}" id="{E23BE956-0CF3-421F-B444-A9B76D661ACE}">
    <text>R: Cifra revisada</text>
  </threadedComment>
  <threadedComment ref="N25" dT="2024-07-08T21:40:07.83" personId="{F8B339EA-FEDE-47FD-9D73-84FF104CFA21}" id="{FC68D70D-41B6-4615-8542-78BB724549B3}">
    <text>R: Cifra revisada</text>
  </threadedComment>
  <threadedComment ref="O25" dT="2024-07-08T21:40:20.95" personId="{F8B339EA-FEDE-47FD-9D73-84FF104CFA21}" id="{650C9035-7466-46C5-AF05-BEBAE77DA34E}">
    <text>R: Cifra revisada</text>
  </threadedComment>
  <threadedComment ref="P25" dT="2024-07-08T21:43:31.56" personId="{F8B339EA-FEDE-47FD-9D73-84FF104CFA21}" id="{0FA8A000-C15B-45B4-B365-5D18A88CB252}">
    <text>Pr: Cifra preliminar</text>
  </threadedComment>
  <threadedComment ref="L40" dT="2024-07-08T21:37:55.66" personId="{F8B339EA-FEDE-47FD-9D73-84FF104CFA21}" id="{D0EDB848-DECF-4A36-BFFB-96AAEDF5A01C}">
    <text>R: Cifra revisada</text>
  </threadedComment>
  <threadedComment ref="M40" dT="2024-07-08T21:38:54.50" personId="{F8B339EA-FEDE-47FD-9D73-84FF104CFA21}" id="{E578C43C-BCF0-4A05-BAB1-0EECBEAA674C}">
    <text>R: Cifra revisada</text>
  </threadedComment>
  <threadedComment ref="N40" dT="2024-07-08T21:40:07.83" personId="{F8B339EA-FEDE-47FD-9D73-84FF104CFA21}" id="{D5D658C4-4117-4F94-BE9D-94912F44BD58}">
    <text>R: Cifra revisada</text>
  </threadedComment>
  <threadedComment ref="O40" dT="2024-07-08T21:40:20.95" personId="{F8B339EA-FEDE-47FD-9D73-84FF104CFA21}" id="{9EF213C9-77B1-47FC-A47A-DBAE21A5A16A}">
    <text>R: Cifra revisada</text>
  </threadedComment>
  <threadedComment ref="P40" dT="2024-07-08T21:43:31.56" personId="{F8B339EA-FEDE-47FD-9D73-84FF104CFA21}" id="{9298EA4D-5A01-4A83-BE53-78B26F4482F6}">
    <text>Pr: Cifra preliminar</text>
  </threadedComment>
  <threadedComment ref="L55" dT="2024-07-08T21:37:55.66" personId="{F8B339EA-FEDE-47FD-9D73-84FF104CFA21}" id="{9D927A8F-51BA-484B-9BEB-CA12597557FC}">
    <text>R: Cifra revisada</text>
  </threadedComment>
  <threadedComment ref="M55" dT="2024-07-08T21:38:54.50" personId="{F8B339EA-FEDE-47FD-9D73-84FF104CFA21}" id="{E8981761-A503-4551-A976-FAB6D56622CD}">
    <text>R: Cifra revisada</text>
  </threadedComment>
  <threadedComment ref="N55" dT="2024-07-08T21:40:07.83" personId="{F8B339EA-FEDE-47FD-9D73-84FF104CFA21}" id="{DEA5A147-4D3B-41BE-80E7-A66758714061}">
    <text>R: Cifra revisada</text>
  </threadedComment>
  <threadedComment ref="O55" dT="2024-07-08T21:40:20.95" personId="{F8B339EA-FEDE-47FD-9D73-84FF104CFA21}" id="{C166A117-0189-41D2-AB9D-A0E926199668}">
    <text>R: Cifra revisada</text>
  </threadedComment>
  <threadedComment ref="P55" dT="2024-07-08T21:43:31.56" personId="{F8B339EA-FEDE-47FD-9D73-84FF104CFA21}" id="{919181E2-338A-4BAE-AA7C-0C43CE8A6C95}">
    <text>Pr: Cifra preliminar</text>
  </threadedComment>
  <threadedComment ref="L70" dT="2024-07-08T21:37:55.66" personId="{F8B339EA-FEDE-47FD-9D73-84FF104CFA21}" id="{FDF36496-7162-471E-912E-F04506CBA8A4}">
    <text>R: Cifra revisada</text>
  </threadedComment>
  <threadedComment ref="M70" dT="2024-07-08T21:38:54.50" personId="{F8B339EA-FEDE-47FD-9D73-84FF104CFA21}" id="{B2BDBBF9-D509-40DE-BB2F-721272E6903B}">
    <text>R: Cifra revisada</text>
  </threadedComment>
  <threadedComment ref="N70" dT="2024-07-08T21:40:07.83" personId="{F8B339EA-FEDE-47FD-9D73-84FF104CFA21}" id="{2E7E6594-510F-440C-A6CE-8B5186EB19AC}">
    <text>R: Cifra revisada</text>
  </threadedComment>
  <threadedComment ref="O70" dT="2024-07-08T21:40:20.95" personId="{F8B339EA-FEDE-47FD-9D73-84FF104CFA21}" id="{D7D06BD9-EB28-4F24-87D9-602E1EFC1DA3}">
    <text>R: Cifra revisada</text>
  </threadedComment>
  <threadedComment ref="P70" dT="2024-07-08T21:43:31.56" personId="{F8B339EA-FEDE-47FD-9D73-84FF104CFA21}" id="{592C7C65-9304-4F75-9E84-4CEE6C0B6C6C}">
    <text>Pr: Cifra preliminar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4E8EF600-2063-4A32-B34D-04BC56234BA1}">
    <text>R: Cifra revisada</text>
  </threadedComment>
  <threadedComment ref="M10" dT="2024-07-08T21:38:54.50" personId="{F8B339EA-FEDE-47FD-9D73-84FF104CFA21}" id="{1709017A-D127-4F0C-B59C-FBA7B4EF0A2B}">
    <text>R: Cifra revisada</text>
  </threadedComment>
  <threadedComment ref="N10" dT="2024-07-08T21:40:07.83" personId="{F8B339EA-FEDE-47FD-9D73-84FF104CFA21}" id="{7A004190-A332-4142-9EA0-B8C80089F17C}">
    <text>R: Cifra revisada</text>
  </threadedComment>
  <threadedComment ref="O10" dT="2024-07-08T21:40:20.95" personId="{F8B339EA-FEDE-47FD-9D73-84FF104CFA21}" id="{BE3737D0-8CB0-494C-8E2B-14A18B1DA544}">
    <text>R: Cifra revisada</text>
  </threadedComment>
  <threadedComment ref="P10" dT="2024-07-08T21:43:31.56" personId="{F8B339EA-FEDE-47FD-9D73-84FF104CFA21}" id="{4702A6D4-CBA2-4338-BE26-79FDC1CC3561}">
    <text>Pr: Pronóstico con datos del ITAEE</text>
  </threadedComment>
  <threadedComment ref="L25" dT="2024-07-08T21:37:55.66" personId="{F8B339EA-FEDE-47FD-9D73-84FF104CFA21}" id="{1214E2BD-0FD6-446D-9659-C19561863BB0}">
    <text>R: Cifra revisada</text>
  </threadedComment>
  <threadedComment ref="M25" dT="2024-07-08T21:38:54.50" personId="{F8B339EA-FEDE-47FD-9D73-84FF104CFA21}" id="{566D4124-770A-4401-8FF3-25B081B329BA}">
    <text>R: Cifra revisada</text>
  </threadedComment>
  <threadedComment ref="N25" dT="2024-07-08T21:40:07.83" personId="{F8B339EA-FEDE-47FD-9D73-84FF104CFA21}" id="{393DDBEA-32BE-4E1E-8684-FBBF2053F86E}">
    <text>R: Cifra revisada</text>
  </threadedComment>
  <threadedComment ref="O25" dT="2024-07-08T21:40:20.95" personId="{F8B339EA-FEDE-47FD-9D73-84FF104CFA21}" id="{436741B8-36B7-4BC0-8809-F8086E91189B}">
    <text>R: Cifra revisada</text>
  </threadedComment>
  <threadedComment ref="P25" dT="2024-07-08T21:43:31.56" personId="{F8B339EA-FEDE-47FD-9D73-84FF104CFA21}" id="{D2CCE8E4-7E5E-41CF-BD7E-831C9DE25C64}">
    <text>Pr: Pronóstico con datos del ITAEE</text>
  </threadedComment>
  <threadedComment ref="L40" dT="2024-07-08T21:37:55.66" personId="{F8B339EA-FEDE-47FD-9D73-84FF104CFA21}" id="{C6191F13-3BA1-4F03-AE22-CB35F5D4A77D}">
    <text>R: Cifra revisada</text>
  </threadedComment>
  <threadedComment ref="M40" dT="2024-07-08T21:38:54.50" personId="{F8B339EA-FEDE-47FD-9D73-84FF104CFA21}" id="{EB01B491-A5C2-4565-84A1-0D96AA99BB2A}">
    <text>R: Cifra revisada</text>
  </threadedComment>
  <threadedComment ref="N40" dT="2024-07-08T21:40:07.83" personId="{F8B339EA-FEDE-47FD-9D73-84FF104CFA21}" id="{A08ED989-BFE2-4DC8-92E3-C27F1E472F3A}">
    <text>R: Cifra revisada</text>
  </threadedComment>
  <threadedComment ref="O40" dT="2024-07-08T21:40:20.95" personId="{F8B339EA-FEDE-47FD-9D73-84FF104CFA21}" id="{5CB3ACD9-DA17-4AAC-8ED2-AC09C3E83FCE}">
    <text>R: Cifra revisada</text>
  </threadedComment>
  <threadedComment ref="P40" dT="2024-07-08T21:43:31.56" personId="{F8B339EA-FEDE-47FD-9D73-84FF104CFA21}" id="{ED38B7B1-099F-45BA-B959-D8E89160E567}">
    <text>Pr: Pronóstico con datos del ITAEE</text>
  </threadedComment>
  <threadedComment ref="L55" dT="2024-07-08T21:37:55.66" personId="{F8B339EA-FEDE-47FD-9D73-84FF104CFA21}" id="{B9109A8C-BD5C-4BCD-9FA6-3B8D5A9A5008}">
    <text>R: Cifra revisada</text>
  </threadedComment>
  <threadedComment ref="M55" dT="2024-07-08T21:38:54.50" personId="{F8B339EA-FEDE-47FD-9D73-84FF104CFA21}" id="{08D24632-02C7-482A-8D86-5C7E4D186C67}">
    <text>R: Cifra revisada</text>
  </threadedComment>
  <threadedComment ref="N55" dT="2024-07-08T21:40:07.83" personId="{F8B339EA-FEDE-47FD-9D73-84FF104CFA21}" id="{884A759A-4D75-4419-A049-9FAAFC2F2224}">
    <text>R: Cifra revisada</text>
  </threadedComment>
  <threadedComment ref="O55" dT="2024-07-08T21:40:20.95" personId="{F8B339EA-FEDE-47FD-9D73-84FF104CFA21}" id="{E7FB593D-A2D4-4E61-864B-C7A601AAD38B}">
    <text>R: Cifra revisada</text>
  </threadedComment>
  <threadedComment ref="P55" dT="2024-07-08T21:43:31.56" personId="{F8B339EA-FEDE-47FD-9D73-84FF104CFA21}" id="{B55BC046-CA88-4534-8183-466E16C9D807}">
    <text>Pr: Pronóstico con datos del ITAEE</text>
  </threadedComment>
  <threadedComment ref="L70" dT="2024-07-08T21:37:55.66" personId="{F8B339EA-FEDE-47FD-9D73-84FF104CFA21}" id="{66189E6A-375F-4282-87D6-30A7C6AD0BEC}">
    <text>R: Cifra revisada</text>
  </threadedComment>
  <threadedComment ref="M70" dT="2024-07-08T21:38:54.50" personId="{F8B339EA-FEDE-47FD-9D73-84FF104CFA21}" id="{5FA00902-BCE6-4239-8145-83B02100AD62}">
    <text>R: Cifra revisada</text>
  </threadedComment>
  <threadedComment ref="N70" dT="2024-07-08T21:40:07.83" personId="{F8B339EA-FEDE-47FD-9D73-84FF104CFA21}" id="{4F10E6E1-CF46-4849-970A-53D507FDD38D}">
    <text>R: Cifra revisada</text>
  </threadedComment>
  <threadedComment ref="O70" dT="2024-07-08T21:40:20.95" personId="{F8B339EA-FEDE-47FD-9D73-84FF104CFA21}" id="{A88E6DC9-C834-4091-B982-E56DB26E3334}">
    <text>R: Cifra revisada</text>
  </threadedComment>
  <threadedComment ref="P70" dT="2024-07-08T21:43:31.56" personId="{F8B339EA-FEDE-47FD-9D73-84FF104CFA21}" id="{51A72681-F211-47CA-8157-35C6C650EFCA}">
    <text>Pr: Pronóstico con datos del ITAEE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152F83B4-86E4-4F79-ACBA-D711EDDC1926}">
    <text>R: Cifra revisada</text>
  </threadedComment>
  <threadedComment ref="M10" dT="2024-07-08T21:38:54.50" personId="{F8B339EA-FEDE-47FD-9D73-84FF104CFA21}" id="{34A92F87-16F5-41A4-9A69-81994F42BC42}">
    <text>R: Cifra revisada</text>
  </threadedComment>
  <threadedComment ref="N10" dT="2024-07-08T21:40:07.83" personId="{F8B339EA-FEDE-47FD-9D73-84FF104CFA21}" id="{F4671FC8-6497-4C3F-8995-A1D02267AD20}">
    <text>R: Cifra revisada</text>
  </threadedComment>
  <threadedComment ref="O10" dT="2024-07-08T21:40:20.95" personId="{F8B339EA-FEDE-47FD-9D73-84FF104CFA21}" id="{4E272BAC-DD31-465F-86FF-3EC7B5FA4162}">
    <text>R: Cifra revisada</text>
  </threadedComment>
  <threadedComment ref="P10" dT="2024-07-08T21:43:31.56" personId="{F8B339EA-FEDE-47FD-9D73-84FF104CFA21}" id="{B6587CFF-327A-4885-B5AA-969BF7AFB362}">
    <text>Pr: Pronóstico con datos del ITAEE</text>
  </threadedComment>
  <threadedComment ref="L25" dT="2024-07-08T21:37:55.66" personId="{F8B339EA-FEDE-47FD-9D73-84FF104CFA21}" id="{5B2E69C9-ED2F-4B11-8EBC-452D36CA7337}">
    <text>R: Cifra revisada</text>
  </threadedComment>
  <threadedComment ref="M25" dT="2024-07-08T21:38:54.50" personId="{F8B339EA-FEDE-47FD-9D73-84FF104CFA21}" id="{70C17945-DE70-481A-8937-98DBC812F690}">
    <text>R: Cifra revisada</text>
  </threadedComment>
  <threadedComment ref="N25" dT="2024-07-08T21:40:07.83" personId="{F8B339EA-FEDE-47FD-9D73-84FF104CFA21}" id="{95850840-5A8B-4D24-AA8D-1C8AACC001E9}">
    <text>R: Cifra revisada</text>
  </threadedComment>
  <threadedComment ref="O25" dT="2024-07-08T21:40:20.95" personId="{F8B339EA-FEDE-47FD-9D73-84FF104CFA21}" id="{8882ABD9-87E5-4D01-95E9-A274D46533C3}">
    <text>R: Cifra revisada</text>
  </threadedComment>
  <threadedComment ref="P25" dT="2024-07-08T21:43:31.56" personId="{F8B339EA-FEDE-47FD-9D73-84FF104CFA21}" id="{839A6AA6-60E5-4589-82F4-69C9CB9E7E72}">
    <text>Pr: Pronóstico con datos del ITAEE</text>
  </threadedComment>
  <threadedComment ref="L40" dT="2024-07-08T21:37:55.66" personId="{F8B339EA-FEDE-47FD-9D73-84FF104CFA21}" id="{EAB1040A-4D1E-468A-84B3-FEE84F010CD1}">
    <text>R: Cifra revisada</text>
  </threadedComment>
  <threadedComment ref="M40" dT="2024-07-08T21:38:54.50" personId="{F8B339EA-FEDE-47FD-9D73-84FF104CFA21}" id="{070A6385-B35E-429E-9692-0415ADBFB1BC}">
    <text>R: Cifra revisada</text>
  </threadedComment>
  <threadedComment ref="N40" dT="2024-07-08T21:40:07.83" personId="{F8B339EA-FEDE-47FD-9D73-84FF104CFA21}" id="{0A27BAE8-C83F-42C0-A006-5392A5ECE80C}">
    <text>R: Cifra revisada</text>
  </threadedComment>
  <threadedComment ref="O40" dT="2024-07-08T21:40:20.95" personId="{F8B339EA-FEDE-47FD-9D73-84FF104CFA21}" id="{E6792CCE-B7D0-46C0-B37D-2C8EC7923D8F}">
    <text>R: Cifra revisada</text>
  </threadedComment>
  <threadedComment ref="P40" dT="2024-07-08T21:43:31.56" personId="{F8B339EA-FEDE-47FD-9D73-84FF104CFA21}" id="{CDB63334-08E9-4282-92A8-5405609D89C7}">
    <text>Pr: Pronóstico con datos del ITAEE</text>
  </threadedComment>
  <threadedComment ref="L55" dT="2024-07-08T21:37:55.66" personId="{F8B339EA-FEDE-47FD-9D73-84FF104CFA21}" id="{9AEDBA2E-2C0E-48C6-80BA-DA1F99990DFA}">
    <text>R: Cifra revisada</text>
  </threadedComment>
  <threadedComment ref="M55" dT="2024-07-08T21:38:54.50" personId="{F8B339EA-FEDE-47FD-9D73-84FF104CFA21}" id="{6D0E58A7-E935-4FB8-83BD-47F177390817}">
    <text>R: Cifra revisada</text>
  </threadedComment>
  <threadedComment ref="N55" dT="2024-07-08T21:40:07.83" personId="{F8B339EA-FEDE-47FD-9D73-84FF104CFA21}" id="{E42D3F46-3BF7-4E1C-951E-37BFADBC40B2}">
    <text>R: Cifra revisada</text>
  </threadedComment>
  <threadedComment ref="O55" dT="2024-07-08T21:40:20.95" personId="{F8B339EA-FEDE-47FD-9D73-84FF104CFA21}" id="{B546392E-8291-4710-8EB6-BA560BD38CE8}">
    <text>R: Cifra revisada</text>
  </threadedComment>
  <threadedComment ref="P55" dT="2024-07-08T21:43:31.56" personId="{F8B339EA-FEDE-47FD-9D73-84FF104CFA21}" id="{573D301F-64BD-4445-9F0A-4FC25CA5E9EB}">
    <text>Pr: Pronóstico con datos del ITAEE</text>
  </threadedComment>
  <threadedComment ref="L70" dT="2024-07-08T21:37:55.66" personId="{F8B339EA-FEDE-47FD-9D73-84FF104CFA21}" id="{641731F7-ACBD-4980-BC58-62984B7C04D4}">
    <text>R: Cifra revisada</text>
  </threadedComment>
  <threadedComment ref="M70" dT="2024-07-08T21:38:54.50" personId="{F8B339EA-FEDE-47FD-9D73-84FF104CFA21}" id="{5E2F9AA3-11BD-42B8-B2C7-14F693792309}">
    <text>R: Cifra revisada</text>
  </threadedComment>
  <threadedComment ref="N70" dT="2024-07-08T21:40:07.83" personId="{F8B339EA-FEDE-47FD-9D73-84FF104CFA21}" id="{FC51F8E4-7058-4451-9ED3-9AB53ACB9FB4}">
    <text>R: Cifra revisada</text>
  </threadedComment>
  <threadedComment ref="O70" dT="2024-07-08T21:40:20.95" personId="{F8B339EA-FEDE-47FD-9D73-84FF104CFA21}" id="{28F0C3F5-0062-4437-8BCA-DE34AC0D05F1}">
    <text>R: Cifra revisada</text>
  </threadedComment>
  <threadedComment ref="P70" dT="2024-07-08T21:43:31.56" personId="{F8B339EA-FEDE-47FD-9D73-84FF104CFA21}" id="{E72CF645-DA0B-46C0-9E4C-2E92C20584C7}">
    <text>Pr: Pronóstico con datos del ITAEE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502A5290-B5BE-41DE-8BFC-B70FAA864303}">
    <text>R: Cifra revisada</text>
  </threadedComment>
  <threadedComment ref="M10" dT="2024-07-08T21:38:54.50" personId="{F8B339EA-FEDE-47FD-9D73-84FF104CFA21}" id="{307D9996-9253-4C16-BD64-BF3351A0E9EA}">
    <text>R: Cifra revisada</text>
  </threadedComment>
  <threadedComment ref="N10" dT="2024-07-08T21:40:07.83" personId="{F8B339EA-FEDE-47FD-9D73-84FF104CFA21}" id="{51021A6E-3C21-4A17-B057-90E755AC6279}">
    <text>R: Cifra revisada</text>
  </threadedComment>
  <threadedComment ref="O10" dT="2024-07-08T21:40:20.95" personId="{F8B339EA-FEDE-47FD-9D73-84FF104CFA21}" id="{9F498541-F365-4160-8A21-E582E24C2ACA}">
    <text>R: Cifra revisada</text>
  </threadedComment>
  <threadedComment ref="P10" dT="2024-07-08T21:43:31.56" personId="{F8B339EA-FEDE-47FD-9D73-84FF104CFA21}" id="{A30DFCE1-6638-49E2-9BB5-2E16F95A4C4D}">
    <text>Pr: Pronóstico con datos del ITAEE</text>
  </threadedComment>
  <threadedComment ref="L25" dT="2024-07-08T21:37:55.66" personId="{F8B339EA-FEDE-47FD-9D73-84FF104CFA21}" id="{62C994C5-9AFA-4290-A378-9C5ADB1421CF}">
    <text>R: Cifra revisada</text>
  </threadedComment>
  <threadedComment ref="M25" dT="2024-07-08T21:38:54.50" personId="{F8B339EA-FEDE-47FD-9D73-84FF104CFA21}" id="{209D9B85-F497-4BC8-AE19-5324704668F6}">
    <text>R: Cifra revisada</text>
  </threadedComment>
  <threadedComment ref="N25" dT="2024-07-08T21:40:07.83" personId="{F8B339EA-FEDE-47FD-9D73-84FF104CFA21}" id="{527B1C01-B3C7-44D4-9488-826CB385B800}">
    <text>R: Cifra revisada</text>
  </threadedComment>
  <threadedComment ref="O25" dT="2024-07-08T21:40:20.95" personId="{F8B339EA-FEDE-47FD-9D73-84FF104CFA21}" id="{6C217425-29E9-455F-B724-EA7EABD44FCF}">
    <text>R: Cifra revisada</text>
  </threadedComment>
  <threadedComment ref="P25" dT="2024-07-08T21:43:31.56" personId="{F8B339EA-FEDE-47FD-9D73-84FF104CFA21}" id="{556079D2-8F08-4B17-A19A-6563A74A1BFF}">
    <text>Pr: Pronóstico con datos del ITAEE</text>
  </threadedComment>
  <threadedComment ref="L40" dT="2024-07-08T21:37:55.66" personId="{F8B339EA-FEDE-47FD-9D73-84FF104CFA21}" id="{76FB889B-A844-4F5C-ADF8-03AA75C1FB65}">
    <text>R: Cifra revisada</text>
  </threadedComment>
  <threadedComment ref="M40" dT="2024-07-08T21:38:54.50" personId="{F8B339EA-FEDE-47FD-9D73-84FF104CFA21}" id="{70456BB2-743C-4085-A690-21E671CFDEC6}">
    <text>R: Cifra revisada</text>
  </threadedComment>
  <threadedComment ref="N40" dT="2024-07-08T21:40:07.83" personId="{F8B339EA-FEDE-47FD-9D73-84FF104CFA21}" id="{B8BDFD7F-264F-4121-9801-6235D643DB01}">
    <text>R: Cifra revisada</text>
  </threadedComment>
  <threadedComment ref="O40" dT="2024-07-08T21:40:20.95" personId="{F8B339EA-FEDE-47FD-9D73-84FF104CFA21}" id="{F0F52719-8CAD-4B32-B270-BCF6052B9162}">
    <text>R: Cifra revisada</text>
  </threadedComment>
  <threadedComment ref="P40" dT="2024-07-08T21:43:31.56" personId="{F8B339EA-FEDE-47FD-9D73-84FF104CFA21}" id="{A2512686-991A-41BD-9EE4-807017B81A11}">
    <text>Pr: Pronóstico con datos del ITAEE</text>
  </threadedComment>
  <threadedComment ref="L55" dT="2024-07-08T21:37:55.66" personId="{F8B339EA-FEDE-47FD-9D73-84FF104CFA21}" id="{1F90DCB6-8A61-41D9-91E5-6E43B6AB062C}">
    <text>R: Cifra revisada</text>
  </threadedComment>
  <threadedComment ref="M55" dT="2024-07-08T21:38:54.50" personId="{F8B339EA-FEDE-47FD-9D73-84FF104CFA21}" id="{49AC0DCE-08E2-463B-9D01-725834C85145}">
    <text>R: Cifra revisada</text>
  </threadedComment>
  <threadedComment ref="N55" dT="2024-07-08T21:40:07.83" personId="{F8B339EA-FEDE-47FD-9D73-84FF104CFA21}" id="{5FE5A0CA-0CB5-48F6-8BE5-2C1ABBC3660E}">
    <text>R: Cifra revisada</text>
  </threadedComment>
  <threadedComment ref="O55" dT="2024-07-08T21:40:20.95" personId="{F8B339EA-FEDE-47FD-9D73-84FF104CFA21}" id="{F312B8F6-FF8E-489D-9D7F-189F0D199EB9}">
    <text>R: Cifra revisada</text>
  </threadedComment>
  <threadedComment ref="P55" dT="2024-07-08T21:43:31.56" personId="{F8B339EA-FEDE-47FD-9D73-84FF104CFA21}" id="{68FA91A2-8D2C-4356-A028-935415965777}">
    <text>Pr: Pronóstico con datos del ITAEE</text>
  </threadedComment>
  <threadedComment ref="L70" dT="2024-07-08T21:37:55.66" personId="{F8B339EA-FEDE-47FD-9D73-84FF104CFA21}" id="{F01984C4-74BE-4CA8-ACBA-882B229EA3B6}">
    <text>R: Cifra revisada</text>
  </threadedComment>
  <threadedComment ref="M70" dT="2024-07-08T21:38:54.50" personId="{F8B339EA-FEDE-47FD-9D73-84FF104CFA21}" id="{57FB76C2-D6C7-49CC-A1EF-E435753D70CB}">
    <text>R: Cifra revisada</text>
  </threadedComment>
  <threadedComment ref="N70" dT="2024-07-08T21:40:07.83" personId="{F8B339EA-FEDE-47FD-9D73-84FF104CFA21}" id="{B2F8C5DE-608A-45A9-8123-03B6CB1D22B4}">
    <text>R: Cifra revisada</text>
  </threadedComment>
  <threadedComment ref="O70" dT="2024-07-08T21:40:20.95" personId="{F8B339EA-FEDE-47FD-9D73-84FF104CFA21}" id="{9DAD827D-4D0F-4F75-9E21-7947408A5CD5}">
    <text>R: Cifra revisada</text>
  </threadedComment>
  <threadedComment ref="P70" dT="2024-07-08T21:43:31.56" personId="{F8B339EA-FEDE-47FD-9D73-84FF104CFA21}" id="{4F93F68F-DC4D-4BB2-BE20-7481612C3582}">
    <text>Pr: Pronóstico con datos del ITAEE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759AE766-45FD-4DF8-9990-46F373EC68B4}">
    <text>R: Cifra revisada</text>
  </threadedComment>
  <threadedComment ref="M10" dT="2024-07-08T21:38:54.50" personId="{F8B339EA-FEDE-47FD-9D73-84FF104CFA21}" id="{CDCAA435-FEA1-4665-ADC0-00AEF1F68C53}">
    <text>R: Cifra revisada</text>
  </threadedComment>
  <threadedComment ref="N10" dT="2024-07-08T21:40:07.83" personId="{F8B339EA-FEDE-47FD-9D73-84FF104CFA21}" id="{A9FF13EA-5366-4FFC-B0E3-2BF5829FA489}">
    <text>R: Cifra revisada</text>
  </threadedComment>
  <threadedComment ref="O10" dT="2024-07-08T21:40:20.95" personId="{F8B339EA-FEDE-47FD-9D73-84FF104CFA21}" id="{9A720FCB-FD4E-4F38-9E41-E97E07D55C02}">
    <text>R: Cifra revisada</text>
  </threadedComment>
  <threadedComment ref="P10" dT="2024-07-08T21:43:31.56" personId="{F8B339EA-FEDE-47FD-9D73-84FF104CFA21}" id="{5561E3B8-1ED7-425D-BA02-2ABB5039EB3A}">
    <text>Pr: Pronóstico con datos del ITAEE</text>
  </threadedComment>
  <threadedComment ref="L25" dT="2024-07-08T21:37:55.66" personId="{F8B339EA-FEDE-47FD-9D73-84FF104CFA21}" id="{9CE6D625-C3DB-46BD-8D20-0AB0641A5814}">
    <text>R: Cifra revisada</text>
  </threadedComment>
  <threadedComment ref="M25" dT="2024-07-08T21:38:54.50" personId="{F8B339EA-FEDE-47FD-9D73-84FF104CFA21}" id="{48E72299-BA83-4A42-9CEB-B3DEE1392B3A}">
    <text>R: Cifra revisada</text>
  </threadedComment>
  <threadedComment ref="N25" dT="2024-07-08T21:40:07.83" personId="{F8B339EA-FEDE-47FD-9D73-84FF104CFA21}" id="{F32DF4B6-0A0B-45B9-BBA3-E7749ACB8A0E}">
    <text>R: Cifra revisada</text>
  </threadedComment>
  <threadedComment ref="O25" dT="2024-07-08T21:40:20.95" personId="{F8B339EA-FEDE-47FD-9D73-84FF104CFA21}" id="{EF779FAC-3C51-43A2-AFB3-FBE6689FFDB2}">
    <text>R: Cifra revisada</text>
  </threadedComment>
  <threadedComment ref="P25" dT="2024-07-08T21:43:31.56" personId="{F8B339EA-FEDE-47FD-9D73-84FF104CFA21}" id="{9F3C6134-0287-4447-A8D2-9E6DD54D12CE}">
    <text>Pr: Pronóstico con datos del ITAEE</text>
  </threadedComment>
  <threadedComment ref="L40" dT="2024-07-08T21:37:55.66" personId="{F8B339EA-FEDE-47FD-9D73-84FF104CFA21}" id="{1A433D40-1DD0-45AD-9691-D82C799A5A8B}">
    <text>R: Cifra revisada</text>
  </threadedComment>
  <threadedComment ref="M40" dT="2024-07-08T21:38:54.50" personId="{F8B339EA-FEDE-47FD-9D73-84FF104CFA21}" id="{E2DD3C6D-70DA-49D0-8C46-65C928C3F705}">
    <text>R: Cifra revisada</text>
  </threadedComment>
  <threadedComment ref="N40" dT="2024-07-08T21:40:07.83" personId="{F8B339EA-FEDE-47FD-9D73-84FF104CFA21}" id="{1977DE21-2590-412E-A085-04B346D43218}">
    <text>R: Cifra revisada</text>
  </threadedComment>
  <threadedComment ref="O40" dT="2024-07-08T21:40:20.95" personId="{F8B339EA-FEDE-47FD-9D73-84FF104CFA21}" id="{45A2395B-89E5-41EB-AF77-BCC428EC16E9}">
    <text>R: Cifra revisada</text>
  </threadedComment>
  <threadedComment ref="P40" dT="2024-07-08T21:43:31.56" personId="{F8B339EA-FEDE-47FD-9D73-84FF104CFA21}" id="{410CD2D2-826C-4789-986C-EF530805E511}">
    <text>Pr: Pronóstico con datos del ITAEE</text>
  </threadedComment>
  <threadedComment ref="L55" dT="2024-07-08T21:37:55.66" personId="{F8B339EA-FEDE-47FD-9D73-84FF104CFA21}" id="{22AB23BC-02A3-4CBD-95FB-3B0B29CA4864}">
    <text>R: Cifra revisada</text>
  </threadedComment>
  <threadedComment ref="M55" dT="2024-07-08T21:38:54.50" personId="{F8B339EA-FEDE-47FD-9D73-84FF104CFA21}" id="{8B7DCE04-F765-4B21-B898-41A6BFE12B2E}">
    <text>R: Cifra revisada</text>
  </threadedComment>
  <threadedComment ref="N55" dT="2024-07-08T21:40:07.83" personId="{F8B339EA-FEDE-47FD-9D73-84FF104CFA21}" id="{13D83F40-24BD-4446-9F31-681D6448F639}">
    <text>R: Cifra revisada</text>
  </threadedComment>
  <threadedComment ref="O55" dT="2024-07-08T21:40:20.95" personId="{F8B339EA-FEDE-47FD-9D73-84FF104CFA21}" id="{7777EDAC-EDC6-4076-907E-65446407F8C4}">
    <text>R: Cifra revisada</text>
  </threadedComment>
  <threadedComment ref="P55" dT="2024-07-08T21:43:31.56" personId="{F8B339EA-FEDE-47FD-9D73-84FF104CFA21}" id="{9ED3E94C-CD48-44E4-93E0-6683ADB1456F}">
    <text>Pr: Pronóstico con datos del ITAEE</text>
  </threadedComment>
  <threadedComment ref="L70" dT="2024-07-08T21:37:55.66" personId="{F8B339EA-FEDE-47FD-9D73-84FF104CFA21}" id="{8479EFC8-2F33-4669-B4E9-BBF6F5D07045}">
    <text>R: Cifra revisada</text>
  </threadedComment>
  <threadedComment ref="M70" dT="2024-07-08T21:38:54.50" personId="{F8B339EA-FEDE-47FD-9D73-84FF104CFA21}" id="{D5AACD99-11E0-40A7-BF12-32EFE6526410}">
    <text>R: Cifra revisada</text>
  </threadedComment>
  <threadedComment ref="N70" dT="2024-07-08T21:40:07.83" personId="{F8B339EA-FEDE-47FD-9D73-84FF104CFA21}" id="{03B7713E-F9ED-44B9-BF9D-E7CA30B4DAF1}">
    <text>R: Cifra revisada</text>
  </threadedComment>
  <threadedComment ref="O70" dT="2024-07-08T21:40:20.95" personId="{F8B339EA-FEDE-47FD-9D73-84FF104CFA21}" id="{1928FB90-4738-4135-850A-E71F9474DC9F}">
    <text>R: Cifra revisada</text>
  </threadedComment>
  <threadedComment ref="P70" dT="2024-07-08T21:43:31.56" personId="{F8B339EA-FEDE-47FD-9D73-84FF104CFA21}" id="{253260B7-61D7-41BE-922C-A2F68AAF7A59}">
    <text>Pr: Pronóstico con datos del ITAEE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75E125A5-E216-4F16-B2DC-5AB186DE781D}">
    <text>R: Cifra revisada</text>
  </threadedComment>
  <threadedComment ref="M10" dT="2024-07-08T21:38:54.50" personId="{F8B339EA-FEDE-47FD-9D73-84FF104CFA21}" id="{CD7AC043-DB35-43BF-9FE9-2BE888983D56}">
    <text>R: Cifra revisada</text>
  </threadedComment>
  <threadedComment ref="N10" dT="2024-07-08T21:40:07.83" personId="{F8B339EA-FEDE-47FD-9D73-84FF104CFA21}" id="{3B7ADECE-7337-4F1C-9F5E-51CE39A6F746}">
    <text>R: Cifra revisada</text>
  </threadedComment>
  <threadedComment ref="O10" dT="2024-07-08T21:40:20.95" personId="{F8B339EA-FEDE-47FD-9D73-84FF104CFA21}" id="{2BB6C7A3-5A03-4D08-A768-9BD5C0257ABD}">
    <text>R: Cifra revisada</text>
  </threadedComment>
  <threadedComment ref="P10" dT="2024-07-08T21:43:31.56" personId="{F8B339EA-FEDE-47FD-9D73-84FF104CFA21}" id="{B3B3A847-54DC-4735-BAD5-FE4C2EAF84BC}">
    <text>Pr: Pronóstico con datos del ITAEE</text>
  </threadedComment>
  <threadedComment ref="L25" dT="2024-07-08T21:37:55.66" personId="{F8B339EA-FEDE-47FD-9D73-84FF104CFA21}" id="{729F3BA5-E388-4E5D-B773-CB7C7FAF7CD6}">
    <text>R: Cifra revisada</text>
  </threadedComment>
  <threadedComment ref="M25" dT="2024-07-08T21:38:54.50" personId="{F8B339EA-FEDE-47FD-9D73-84FF104CFA21}" id="{53A79567-69DB-422D-A376-42DE7F3EE07F}">
    <text>R: Cifra revisada</text>
  </threadedComment>
  <threadedComment ref="N25" dT="2024-07-08T21:40:07.83" personId="{F8B339EA-FEDE-47FD-9D73-84FF104CFA21}" id="{EF7B07D1-5CD8-4FFD-9FEB-D8C41FC47A4E}">
    <text>R: Cifra revisada</text>
  </threadedComment>
  <threadedComment ref="O25" dT="2024-07-08T21:40:20.95" personId="{F8B339EA-FEDE-47FD-9D73-84FF104CFA21}" id="{77239AA7-D891-4356-AA2E-0A565FD841DC}">
    <text>R: Cifra revisada</text>
  </threadedComment>
  <threadedComment ref="P25" dT="2024-07-08T21:43:31.56" personId="{F8B339EA-FEDE-47FD-9D73-84FF104CFA21}" id="{16ED4B55-0AC7-4427-90DD-67AD5110662B}">
    <text>Pr: Pronóstico con datos del ITAEE</text>
  </threadedComment>
  <threadedComment ref="L40" dT="2024-07-08T21:37:55.66" personId="{F8B339EA-FEDE-47FD-9D73-84FF104CFA21}" id="{D59900A1-B309-4A63-BD85-6ADB9F7F573A}">
    <text>R: Cifra revisada</text>
  </threadedComment>
  <threadedComment ref="M40" dT="2024-07-08T21:38:54.50" personId="{F8B339EA-FEDE-47FD-9D73-84FF104CFA21}" id="{F7EE98C1-242A-4E71-ABD9-8A2D071493D1}">
    <text>R: Cifra revisada</text>
  </threadedComment>
  <threadedComment ref="N40" dT="2024-07-08T21:40:07.83" personId="{F8B339EA-FEDE-47FD-9D73-84FF104CFA21}" id="{C082A752-ED24-4E20-956D-F9C3D015A0D8}">
    <text>R: Cifra revisada</text>
  </threadedComment>
  <threadedComment ref="O40" dT="2024-07-08T21:40:20.95" personId="{F8B339EA-FEDE-47FD-9D73-84FF104CFA21}" id="{415DF0C6-AACE-415E-B75F-DCDB109EB7E0}">
    <text>R: Cifra revisada</text>
  </threadedComment>
  <threadedComment ref="P40" dT="2024-07-08T21:43:31.56" personId="{F8B339EA-FEDE-47FD-9D73-84FF104CFA21}" id="{D9969839-9B92-43AA-A018-728BA60C9BE6}">
    <text>Pr: Pronóstico con datos del ITAEE</text>
  </threadedComment>
  <threadedComment ref="L55" dT="2024-07-08T21:37:55.66" personId="{F8B339EA-FEDE-47FD-9D73-84FF104CFA21}" id="{46506423-BB85-45BF-AC21-C2BC74AD0C6A}">
    <text>R: Cifra revisada</text>
  </threadedComment>
  <threadedComment ref="M55" dT="2024-07-08T21:38:54.50" personId="{F8B339EA-FEDE-47FD-9D73-84FF104CFA21}" id="{676611BC-3CD1-4B1A-A707-65C8705B041B}">
    <text>R: Cifra revisada</text>
  </threadedComment>
  <threadedComment ref="N55" dT="2024-07-08T21:40:07.83" personId="{F8B339EA-FEDE-47FD-9D73-84FF104CFA21}" id="{17C478B9-C480-4F32-9D9F-F0B382A58E10}">
    <text>R: Cifra revisada</text>
  </threadedComment>
  <threadedComment ref="O55" dT="2024-07-08T21:40:20.95" personId="{F8B339EA-FEDE-47FD-9D73-84FF104CFA21}" id="{2A891877-74A3-4F33-9046-AF64770D5FA7}">
    <text>R: Cifra revisada</text>
  </threadedComment>
  <threadedComment ref="P55" dT="2024-07-08T21:43:31.56" personId="{F8B339EA-FEDE-47FD-9D73-84FF104CFA21}" id="{D3A409D8-C920-461E-B2AC-6DA684CF7FC6}">
    <text>Pr: Pronóstico con datos del ITAEE</text>
  </threadedComment>
  <threadedComment ref="L70" dT="2024-07-08T21:37:55.66" personId="{F8B339EA-FEDE-47FD-9D73-84FF104CFA21}" id="{1DBBCC0D-2AF0-482C-B38B-94B3BDBDD7DD}">
    <text>R: Cifra revisada</text>
  </threadedComment>
  <threadedComment ref="M70" dT="2024-07-08T21:38:54.50" personId="{F8B339EA-FEDE-47FD-9D73-84FF104CFA21}" id="{DFEA7293-01A5-48B2-A46B-E1385CFAB2B0}">
    <text>R: Cifra revisada</text>
  </threadedComment>
  <threadedComment ref="N70" dT="2024-07-08T21:40:07.83" personId="{F8B339EA-FEDE-47FD-9D73-84FF104CFA21}" id="{A73AD8FC-ABFE-428F-A4C5-6CB59AAE5BD0}">
    <text>R: Cifra revisada</text>
  </threadedComment>
  <threadedComment ref="O70" dT="2024-07-08T21:40:20.95" personId="{F8B339EA-FEDE-47FD-9D73-84FF104CFA21}" id="{F203B195-010C-42BD-82F2-0C9913F689C0}">
    <text>R: Cifra revisada</text>
  </threadedComment>
  <threadedComment ref="P70" dT="2024-07-08T21:43:31.56" personId="{F8B339EA-FEDE-47FD-9D73-84FF104CFA21}" id="{3477BF95-9841-4848-8468-FEE4AC434067}">
    <text>Pr: Pronóstico con datos del ITAEE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2539E481-2F35-4FA4-9CEA-699D5866F720}">
    <text>R: Cifra revisada</text>
  </threadedComment>
  <threadedComment ref="M10" dT="2024-07-08T21:38:54.50" personId="{F8B339EA-FEDE-47FD-9D73-84FF104CFA21}" id="{4C265AA8-3FC5-4B9C-8BA4-4C158559407E}">
    <text>R: Cifra revisada</text>
  </threadedComment>
  <threadedComment ref="N10" dT="2024-07-08T21:40:07.83" personId="{F8B339EA-FEDE-47FD-9D73-84FF104CFA21}" id="{777047FA-487D-498C-A7F3-427F34687921}">
    <text>R: Cifra revisada</text>
  </threadedComment>
  <threadedComment ref="O10" dT="2024-07-08T21:40:20.95" personId="{F8B339EA-FEDE-47FD-9D73-84FF104CFA21}" id="{A8D7DBE8-6FE8-456F-B8A2-B131CF0D86F9}">
    <text>R: Cifra revisada</text>
  </threadedComment>
  <threadedComment ref="P10" dT="2024-07-08T21:43:31.56" personId="{F8B339EA-FEDE-47FD-9D73-84FF104CFA21}" id="{EA8628F0-D533-4749-A705-0E8694A7D784}">
    <text>Pr: Pronóstico con datos del ITAEE</text>
  </threadedComment>
  <threadedComment ref="L25" dT="2024-07-08T21:37:55.66" personId="{F8B339EA-FEDE-47FD-9D73-84FF104CFA21}" id="{6CCAD1F6-5F8F-4C94-ACCF-EFABC78C2886}">
    <text>R: Cifra revisada</text>
  </threadedComment>
  <threadedComment ref="M25" dT="2024-07-08T21:38:54.50" personId="{F8B339EA-FEDE-47FD-9D73-84FF104CFA21}" id="{D1BEE706-F843-4760-821F-43A036DF836D}">
    <text>R: Cifra revisada</text>
  </threadedComment>
  <threadedComment ref="N25" dT="2024-07-08T21:40:07.83" personId="{F8B339EA-FEDE-47FD-9D73-84FF104CFA21}" id="{58AB82BE-A8C5-4A6E-8144-7A25E4239E17}">
    <text>R: Cifra revisada</text>
  </threadedComment>
  <threadedComment ref="O25" dT="2024-07-08T21:40:20.95" personId="{F8B339EA-FEDE-47FD-9D73-84FF104CFA21}" id="{0AF37336-36C1-4FB1-8756-80BB2BF27E7D}">
    <text>R: Cifra revisada</text>
  </threadedComment>
  <threadedComment ref="P25" dT="2024-07-08T21:43:31.56" personId="{F8B339EA-FEDE-47FD-9D73-84FF104CFA21}" id="{708F930A-93AF-4CC2-BE2D-7618241450FB}">
    <text>Pr: Pronóstico con datos del ITAEE</text>
  </threadedComment>
  <threadedComment ref="L40" dT="2024-07-08T21:37:55.66" personId="{F8B339EA-FEDE-47FD-9D73-84FF104CFA21}" id="{040E1B1B-46AD-4B66-BDF6-36920889D337}">
    <text>R: Cifra revisada</text>
  </threadedComment>
  <threadedComment ref="M40" dT="2024-07-08T21:38:54.50" personId="{F8B339EA-FEDE-47FD-9D73-84FF104CFA21}" id="{21655A6C-6FAB-403E-B221-47F78630B263}">
    <text>R: Cifra revisada</text>
  </threadedComment>
  <threadedComment ref="N40" dT="2024-07-08T21:40:07.83" personId="{F8B339EA-FEDE-47FD-9D73-84FF104CFA21}" id="{3EB032EE-4A58-4049-835E-1A4541D15BBD}">
    <text>R: Cifra revisada</text>
  </threadedComment>
  <threadedComment ref="O40" dT="2024-07-08T21:40:20.95" personId="{F8B339EA-FEDE-47FD-9D73-84FF104CFA21}" id="{8ED27981-6CE7-4611-AAF7-FFD7AAF143F6}">
    <text>R: Cifra revisada</text>
  </threadedComment>
  <threadedComment ref="P40" dT="2024-07-08T21:43:31.56" personId="{F8B339EA-FEDE-47FD-9D73-84FF104CFA21}" id="{AF7A3050-A403-4E35-BC1C-C058CE92E9D0}">
    <text>Pr: Pronóstico con datos del ITAEE</text>
  </threadedComment>
  <threadedComment ref="L55" dT="2024-07-08T21:37:55.66" personId="{F8B339EA-FEDE-47FD-9D73-84FF104CFA21}" id="{5609FCDF-18B1-4125-9D83-CCCB4D5F88E8}">
    <text>R: Cifra revisada</text>
  </threadedComment>
  <threadedComment ref="M55" dT="2024-07-08T21:38:54.50" personId="{F8B339EA-FEDE-47FD-9D73-84FF104CFA21}" id="{45E0CD90-3BB6-4450-BC2F-CA51F2F1CC7F}">
    <text>R: Cifra revisada</text>
  </threadedComment>
  <threadedComment ref="N55" dT="2024-07-08T21:40:07.83" personId="{F8B339EA-FEDE-47FD-9D73-84FF104CFA21}" id="{4911194A-6FF5-416A-B949-6FDC670AF2FB}">
    <text>R: Cifra revisada</text>
  </threadedComment>
  <threadedComment ref="O55" dT="2024-07-08T21:40:20.95" personId="{F8B339EA-FEDE-47FD-9D73-84FF104CFA21}" id="{DF876E66-70F5-4531-8157-6F7D8DFD304B}">
    <text>R: Cifra revisada</text>
  </threadedComment>
  <threadedComment ref="P55" dT="2024-07-08T21:43:31.56" personId="{F8B339EA-FEDE-47FD-9D73-84FF104CFA21}" id="{D771801F-09E2-484B-8E25-73980F2DB7F0}">
    <text>Pr: Pronóstico con datos del ITAEE</text>
  </threadedComment>
  <threadedComment ref="L70" dT="2024-07-08T21:37:55.66" personId="{F8B339EA-FEDE-47FD-9D73-84FF104CFA21}" id="{D6710DEF-26B1-424D-BAA7-AAB39E70D017}">
    <text>R: Cifra revisada</text>
  </threadedComment>
  <threadedComment ref="M70" dT="2024-07-08T21:38:54.50" personId="{F8B339EA-FEDE-47FD-9D73-84FF104CFA21}" id="{957610E4-7195-46B6-BA21-E76E5CACF182}">
    <text>R: Cifra revisada</text>
  </threadedComment>
  <threadedComment ref="N70" dT="2024-07-08T21:40:07.83" personId="{F8B339EA-FEDE-47FD-9D73-84FF104CFA21}" id="{C0BAB708-FA63-4E85-8B21-75FDB471622F}">
    <text>R: Cifra revisada</text>
  </threadedComment>
  <threadedComment ref="O70" dT="2024-07-08T21:40:20.95" personId="{F8B339EA-FEDE-47FD-9D73-84FF104CFA21}" id="{159A2271-F5CC-4A4F-A0D9-BBD1F5D2CC87}">
    <text>R: Cifra revisada</text>
  </threadedComment>
  <threadedComment ref="P70" dT="2024-07-08T21:43:31.56" personId="{F8B339EA-FEDE-47FD-9D73-84FF104CFA21}" id="{4ECE8609-D769-4D18-9598-CF277632B72E}">
    <text>Pr: Pronóstico con datos del ITAEE</text>
  </threadedComment>
</ThreadedComments>
</file>

<file path=xl/threadedComments/threadedComment16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40A6B87A-8603-4515-B5D7-BD7CC7ACC01A}">
    <text>R: Cifra revisada</text>
  </threadedComment>
  <threadedComment ref="M10" dT="2024-07-08T21:38:54.50" personId="{F8B339EA-FEDE-47FD-9D73-84FF104CFA21}" id="{16F14426-B849-44E3-899B-22E370252DFA}">
    <text>R: Cifra revisada</text>
  </threadedComment>
  <threadedComment ref="N10" dT="2024-07-08T21:40:07.83" personId="{F8B339EA-FEDE-47FD-9D73-84FF104CFA21}" id="{F11F2026-0E29-4F42-8FB1-D375DF0AD02C}">
    <text>R: Cifra revisada</text>
  </threadedComment>
  <threadedComment ref="O10" dT="2024-07-08T21:40:20.95" personId="{F8B339EA-FEDE-47FD-9D73-84FF104CFA21}" id="{56FBA5AC-6C9D-4786-90F1-072E5474BC5D}">
    <text>R: Cifra revisada</text>
  </threadedComment>
  <threadedComment ref="P10" dT="2024-07-08T21:43:31.56" personId="{F8B339EA-FEDE-47FD-9D73-84FF104CFA21}" id="{8E5638CE-EBB9-4320-8DE0-F39493BF1595}">
    <text>Pr: Pronóstico con datos del ITAEE</text>
  </threadedComment>
  <threadedComment ref="L25" dT="2024-07-08T21:37:55.66" personId="{F8B339EA-FEDE-47FD-9D73-84FF104CFA21}" id="{1BF2FB1D-B06E-4696-B697-DABEA20A99B3}">
    <text>R: Cifra revisada</text>
  </threadedComment>
  <threadedComment ref="M25" dT="2024-07-08T21:38:54.50" personId="{F8B339EA-FEDE-47FD-9D73-84FF104CFA21}" id="{9CADD57E-9A25-4B47-A2D3-F8D5166AED48}">
    <text>R: Cifra revisada</text>
  </threadedComment>
  <threadedComment ref="N25" dT="2024-07-08T21:40:07.83" personId="{F8B339EA-FEDE-47FD-9D73-84FF104CFA21}" id="{1D569E28-AD80-4851-8BB2-1DC3D08F3166}">
    <text>R: Cifra revisada</text>
  </threadedComment>
  <threadedComment ref="O25" dT="2024-07-08T21:40:20.95" personId="{F8B339EA-FEDE-47FD-9D73-84FF104CFA21}" id="{6D771BE4-EA4A-405A-A5CE-B11F1ED3EAB6}">
    <text>R: Cifra revisada</text>
  </threadedComment>
  <threadedComment ref="P25" dT="2024-07-08T21:43:31.56" personId="{F8B339EA-FEDE-47FD-9D73-84FF104CFA21}" id="{6A17B570-56B6-4349-AA57-CD2864208715}">
    <text>Pr: Pronóstico con datos del ITAEE</text>
  </threadedComment>
  <threadedComment ref="L40" dT="2024-07-08T21:37:55.66" personId="{F8B339EA-FEDE-47FD-9D73-84FF104CFA21}" id="{18D34760-1069-4058-A4A2-1C623E86C786}">
    <text>R: Cifra revisada</text>
  </threadedComment>
  <threadedComment ref="M40" dT="2024-07-08T21:38:54.50" personId="{F8B339EA-FEDE-47FD-9D73-84FF104CFA21}" id="{7B4CE724-F2D4-4A34-BFA8-3D5F1AB77253}">
    <text>R: Cifra revisada</text>
  </threadedComment>
  <threadedComment ref="N40" dT="2024-07-08T21:40:07.83" personId="{F8B339EA-FEDE-47FD-9D73-84FF104CFA21}" id="{C024F99B-77FD-4C7E-85E3-D2D16B6FC59C}">
    <text>R: Cifra revisada</text>
  </threadedComment>
  <threadedComment ref="O40" dT="2024-07-08T21:40:20.95" personId="{F8B339EA-FEDE-47FD-9D73-84FF104CFA21}" id="{964DAD40-5811-4C9E-958A-F94A59845317}">
    <text>R: Cifra revisada</text>
  </threadedComment>
  <threadedComment ref="P40" dT="2024-07-08T21:43:31.56" personId="{F8B339EA-FEDE-47FD-9D73-84FF104CFA21}" id="{201570CD-BA2C-4E39-84F2-01C9FCFDA210}">
    <text>Pr: Pronóstico con datos del ITAEE</text>
  </threadedComment>
  <threadedComment ref="L55" dT="2024-07-08T21:37:55.66" personId="{F8B339EA-FEDE-47FD-9D73-84FF104CFA21}" id="{25F106D9-33D5-42CC-B481-FBCCFF0BACB2}">
    <text>R: Cifra revisada</text>
  </threadedComment>
  <threadedComment ref="M55" dT="2024-07-08T21:38:54.50" personId="{F8B339EA-FEDE-47FD-9D73-84FF104CFA21}" id="{8F6C4B9D-5675-4E43-AB1B-C02957B5F231}">
    <text>R: Cifra revisada</text>
  </threadedComment>
  <threadedComment ref="N55" dT="2024-07-08T21:40:07.83" personId="{F8B339EA-FEDE-47FD-9D73-84FF104CFA21}" id="{6D90B097-7634-4FF5-BCF5-FFA474A3C16C}">
    <text>R: Cifra revisada</text>
  </threadedComment>
  <threadedComment ref="O55" dT="2024-07-08T21:40:20.95" personId="{F8B339EA-FEDE-47FD-9D73-84FF104CFA21}" id="{47259597-C4F5-46C5-8315-19F526876A09}">
    <text>R: Cifra revisada</text>
  </threadedComment>
  <threadedComment ref="P55" dT="2024-07-08T21:43:31.56" personId="{F8B339EA-FEDE-47FD-9D73-84FF104CFA21}" id="{AFDDDCC1-BC88-45CA-94F6-EC7171388C1D}">
    <text>Pr: Pronóstico con datos del ITAEE</text>
  </threadedComment>
  <threadedComment ref="L70" dT="2024-07-08T21:37:55.66" personId="{F8B339EA-FEDE-47FD-9D73-84FF104CFA21}" id="{E3315611-D5AC-4ABD-ABA4-F678C5BF9D44}">
    <text>R: Cifra revisada</text>
  </threadedComment>
  <threadedComment ref="M70" dT="2024-07-08T21:38:54.50" personId="{F8B339EA-FEDE-47FD-9D73-84FF104CFA21}" id="{EC6F51FF-44B5-4CD0-A265-0136508E95F1}">
    <text>R: Cifra revisada</text>
  </threadedComment>
  <threadedComment ref="N70" dT="2024-07-08T21:40:07.83" personId="{F8B339EA-FEDE-47FD-9D73-84FF104CFA21}" id="{B5A5532A-A5CC-4818-9D6B-1E9E2CAA24FA}">
    <text>R: Cifra revisada</text>
  </threadedComment>
  <threadedComment ref="O70" dT="2024-07-08T21:40:20.95" personId="{F8B339EA-FEDE-47FD-9D73-84FF104CFA21}" id="{C9AA7137-4379-469F-9DAD-DB34014DA237}">
    <text>R: Cifra revisada</text>
  </threadedComment>
  <threadedComment ref="P70" dT="2024-07-08T21:43:31.56" personId="{F8B339EA-FEDE-47FD-9D73-84FF104CFA21}" id="{B78519D6-7258-45FC-A054-F3C389AF61EA}">
    <text>Pr: Pronóstico con datos del ITAEE</text>
  </threadedComment>
</ThreadedComments>
</file>

<file path=xl/threadedComments/threadedComment17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6FC8AA11-0CC9-44BF-9C09-8BAE4B8673BF}">
    <text>R: Cifra revisada</text>
  </threadedComment>
  <threadedComment ref="M10" dT="2024-07-08T21:38:54.50" personId="{F8B339EA-FEDE-47FD-9D73-84FF104CFA21}" id="{7F7AE41A-8DF4-403A-B9EF-68BAB171F704}">
    <text>R: Cifra revisada</text>
  </threadedComment>
  <threadedComment ref="N10" dT="2024-07-08T21:40:07.83" personId="{F8B339EA-FEDE-47FD-9D73-84FF104CFA21}" id="{915F2A22-C91E-4031-BD4E-E70A0DF23BCB}">
    <text>R: Cifra revisada</text>
  </threadedComment>
  <threadedComment ref="O10" dT="2024-07-08T21:40:20.95" personId="{F8B339EA-FEDE-47FD-9D73-84FF104CFA21}" id="{14D0F112-7FBE-42C6-A7D1-8110046C67CF}">
    <text>R: Cifra revisada</text>
  </threadedComment>
  <threadedComment ref="P10" dT="2024-07-08T21:43:31.56" personId="{F8B339EA-FEDE-47FD-9D73-84FF104CFA21}" id="{32DB15F1-B9B2-46A9-8421-FFF208F29CD1}">
    <text>Pr: Pronóstico con datos del ITAEE</text>
  </threadedComment>
  <threadedComment ref="L25" dT="2024-07-08T21:37:55.66" personId="{F8B339EA-FEDE-47FD-9D73-84FF104CFA21}" id="{778A89B3-3D5B-46F1-9E26-885EB3EAE265}">
    <text>R: Cifra revisada</text>
  </threadedComment>
  <threadedComment ref="M25" dT="2024-07-08T21:38:54.50" personId="{F8B339EA-FEDE-47FD-9D73-84FF104CFA21}" id="{F7E009F3-DEA1-4D56-9255-EBA8157FD884}">
    <text>R: Cifra revisada</text>
  </threadedComment>
  <threadedComment ref="N25" dT="2024-07-08T21:40:07.83" personId="{F8B339EA-FEDE-47FD-9D73-84FF104CFA21}" id="{0AABB8DF-2942-4100-A71A-F4F4AD1EC81E}">
    <text>R: Cifra revisada</text>
  </threadedComment>
  <threadedComment ref="O25" dT="2024-07-08T21:40:20.95" personId="{F8B339EA-FEDE-47FD-9D73-84FF104CFA21}" id="{E3C6A3B2-68B8-404F-8E87-B5954B0D15ED}">
    <text>R: Cifra revisada</text>
  </threadedComment>
  <threadedComment ref="P25" dT="2024-07-08T21:43:31.56" personId="{F8B339EA-FEDE-47FD-9D73-84FF104CFA21}" id="{429070E9-996C-455B-A356-28AB4D81FA9D}">
    <text>Pr: Pronóstico con datos del ITAEE</text>
  </threadedComment>
  <threadedComment ref="L40" dT="2024-07-08T21:37:55.66" personId="{F8B339EA-FEDE-47FD-9D73-84FF104CFA21}" id="{3F0EBBDA-96AA-4539-A617-77E3263FFE33}">
    <text>R: Cifra revisada</text>
  </threadedComment>
  <threadedComment ref="M40" dT="2024-07-08T21:38:54.50" personId="{F8B339EA-FEDE-47FD-9D73-84FF104CFA21}" id="{9E851B44-328E-41A7-8972-1B779ED4B3A6}">
    <text>R: Cifra revisada</text>
  </threadedComment>
  <threadedComment ref="N40" dT="2024-07-08T21:40:07.83" personId="{F8B339EA-FEDE-47FD-9D73-84FF104CFA21}" id="{3F00CC79-A6A2-475E-81E4-CBA7B066D340}">
    <text>R: Cifra revisada</text>
  </threadedComment>
  <threadedComment ref="O40" dT="2024-07-08T21:40:20.95" personId="{F8B339EA-FEDE-47FD-9D73-84FF104CFA21}" id="{6CF43AB2-7353-4A20-92B9-0DBCF0C9873B}">
    <text>R: Cifra revisada</text>
  </threadedComment>
  <threadedComment ref="P40" dT="2024-07-08T21:43:31.56" personId="{F8B339EA-FEDE-47FD-9D73-84FF104CFA21}" id="{064A691F-35E6-4E36-9BB6-EE113DFE2222}">
    <text>Pr: Pronóstico con datos del ITAEE</text>
  </threadedComment>
  <threadedComment ref="L55" dT="2024-07-08T21:37:55.66" personId="{F8B339EA-FEDE-47FD-9D73-84FF104CFA21}" id="{4915F39F-FFBD-4EBA-9BE4-264CB16A9EC6}">
    <text>R: Cifra revisada</text>
  </threadedComment>
  <threadedComment ref="M55" dT="2024-07-08T21:38:54.50" personId="{F8B339EA-FEDE-47FD-9D73-84FF104CFA21}" id="{AD0A9CB2-67D1-49A7-B9D5-6FC3D9A3679C}">
    <text>R: Cifra revisada</text>
  </threadedComment>
  <threadedComment ref="N55" dT="2024-07-08T21:40:07.83" personId="{F8B339EA-FEDE-47FD-9D73-84FF104CFA21}" id="{9B8BB4CA-A855-4991-AA50-FEDBBAC8AD53}">
    <text>R: Cifra revisada</text>
  </threadedComment>
  <threadedComment ref="O55" dT="2024-07-08T21:40:20.95" personId="{F8B339EA-FEDE-47FD-9D73-84FF104CFA21}" id="{BF401DD9-6074-4D98-99E9-10D77DAF2343}">
    <text>R: Cifra revisada</text>
  </threadedComment>
  <threadedComment ref="P55" dT="2024-07-08T21:43:31.56" personId="{F8B339EA-FEDE-47FD-9D73-84FF104CFA21}" id="{AF9C7A3F-8376-45E9-83FD-AA2BEEC713FB}">
    <text>Pr: Pronóstico con datos del ITAEE</text>
  </threadedComment>
  <threadedComment ref="L70" dT="2024-07-08T21:37:55.66" personId="{F8B339EA-FEDE-47FD-9D73-84FF104CFA21}" id="{350CF3D7-3AC1-4568-A561-2554C34C80FA}">
    <text>R: Cifra revisada</text>
  </threadedComment>
  <threadedComment ref="M70" dT="2024-07-08T21:38:54.50" personId="{F8B339EA-FEDE-47FD-9D73-84FF104CFA21}" id="{BEF58679-39B9-42E1-9A4F-110D57D027C9}">
    <text>R: Cifra revisada</text>
  </threadedComment>
  <threadedComment ref="N70" dT="2024-07-08T21:40:07.83" personId="{F8B339EA-FEDE-47FD-9D73-84FF104CFA21}" id="{3B6C7367-025B-42B8-8941-5A9B664BAC4A}">
    <text>R: Cifra revisada</text>
  </threadedComment>
  <threadedComment ref="O70" dT="2024-07-08T21:40:20.95" personId="{F8B339EA-FEDE-47FD-9D73-84FF104CFA21}" id="{F418DC7C-B2F0-4537-91D1-EBB52CAD7EAB}">
    <text>R: Cifra revisada</text>
  </threadedComment>
  <threadedComment ref="P70" dT="2024-07-08T21:43:31.56" personId="{F8B339EA-FEDE-47FD-9D73-84FF104CFA21}" id="{687AA05E-B968-46D7-9E87-1587A3AE0CE0}">
    <text>Pr: Pronóstico con datos del ITAEE</text>
  </threadedComment>
</ThreadedComments>
</file>

<file path=xl/threadedComments/threadedComment18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7EDB8E8F-16D6-4FA7-BDA1-13B0878944D1}">
    <text>R: Cifra revisada</text>
  </threadedComment>
  <threadedComment ref="M10" dT="2024-07-08T21:38:54.50" personId="{F8B339EA-FEDE-47FD-9D73-84FF104CFA21}" id="{268BF231-E047-4A9E-9F8E-782B1DFF3B4C}">
    <text>R: Cifra revisada</text>
  </threadedComment>
  <threadedComment ref="N10" dT="2024-07-08T21:40:07.83" personId="{F8B339EA-FEDE-47FD-9D73-84FF104CFA21}" id="{E4A30076-71F0-42AE-81EF-BFDD0437F867}">
    <text>R: Cifra revisada</text>
  </threadedComment>
  <threadedComment ref="O10" dT="2024-07-08T21:40:20.95" personId="{F8B339EA-FEDE-47FD-9D73-84FF104CFA21}" id="{7221FBCB-16CF-49EF-9A1E-8E39E42F3705}">
    <text>R: Cifra revisada</text>
  </threadedComment>
  <threadedComment ref="P10" dT="2024-07-08T21:43:31.56" personId="{F8B339EA-FEDE-47FD-9D73-84FF104CFA21}" id="{5803CA36-6151-41F7-8F6A-B44CAAA1AC2D}">
    <text>Pr: Pronóstico con datos del ITAEE</text>
  </threadedComment>
  <threadedComment ref="L25" dT="2024-07-08T21:37:55.66" personId="{F8B339EA-FEDE-47FD-9D73-84FF104CFA21}" id="{2DBD277D-DBC4-4097-80AE-C4AEA7E954DB}">
    <text>R: Cifra revisada</text>
  </threadedComment>
  <threadedComment ref="M25" dT="2024-07-08T21:38:54.50" personId="{F8B339EA-FEDE-47FD-9D73-84FF104CFA21}" id="{3EF368E1-54AA-488E-9337-3A9AD8D2BEF2}">
    <text>R: Cifra revisada</text>
  </threadedComment>
  <threadedComment ref="N25" dT="2024-07-08T21:40:07.83" personId="{F8B339EA-FEDE-47FD-9D73-84FF104CFA21}" id="{65C66E71-D649-44BF-A0CC-7A8276619F04}">
    <text>R: Cifra revisada</text>
  </threadedComment>
  <threadedComment ref="O25" dT="2024-07-08T21:40:20.95" personId="{F8B339EA-FEDE-47FD-9D73-84FF104CFA21}" id="{366C0C89-BD05-4A36-8438-07A20E3D9AC8}">
    <text>R: Cifra revisada</text>
  </threadedComment>
  <threadedComment ref="P25" dT="2024-07-08T21:43:31.56" personId="{F8B339EA-FEDE-47FD-9D73-84FF104CFA21}" id="{4B428177-E2E4-425F-84C5-25DBB1921D98}">
    <text>Pr: Pronóstico con datos del ITAEE</text>
  </threadedComment>
  <threadedComment ref="L40" dT="2024-07-08T21:37:55.66" personId="{F8B339EA-FEDE-47FD-9D73-84FF104CFA21}" id="{4B5DD3B8-FE5F-4BBC-8952-5843E5B78E08}">
    <text>R: Cifra revisada</text>
  </threadedComment>
  <threadedComment ref="M40" dT="2024-07-08T21:38:54.50" personId="{F8B339EA-FEDE-47FD-9D73-84FF104CFA21}" id="{3A613798-021E-4047-BA8B-5836872E907B}">
    <text>R: Cifra revisada</text>
  </threadedComment>
  <threadedComment ref="N40" dT="2024-07-08T21:40:07.83" personId="{F8B339EA-FEDE-47FD-9D73-84FF104CFA21}" id="{A8B9F81B-6A08-436D-A9DE-B24B76028467}">
    <text>R: Cifra revisada</text>
  </threadedComment>
  <threadedComment ref="O40" dT="2024-07-08T21:40:20.95" personId="{F8B339EA-FEDE-47FD-9D73-84FF104CFA21}" id="{8B4948EE-41D1-4889-8FA5-6A116148064B}">
    <text>R: Cifra revisada</text>
  </threadedComment>
  <threadedComment ref="P40" dT="2024-07-08T21:43:31.56" personId="{F8B339EA-FEDE-47FD-9D73-84FF104CFA21}" id="{D64B1A59-EFA7-4537-9D10-BE586190B78E}">
    <text>Pr: Pronóstico con datos del ITAEE</text>
  </threadedComment>
  <threadedComment ref="L55" dT="2024-07-08T21:37:55.66" personId="{F8B339EA-FEDE-47FD-9D73-84FF104CFA21}" id="{BE45E438-28F3-47D8-BE31-99EB7322BDFF}">
    <text>R: Cifra revisada</text>
  </threadedComment>
  <threadedComment ref="M55" dT="2024-07-08T21:38:54.50" personId="{F8B339EA-FEDE-47FD-9D73-84FF104CFA21}" id="{470D3551-6C62-4B67-9D03-B85D7B7DE02C}">
    <text>R: Cifra revisada</text>
  </threadedComment>
  <threadedComment ref="N55" dT="2024-07-08T21:40:07.83" personId="{F8B339EA-FEDE-47FD-9D73-84FF104CFA21}" id="{24C45D06-ED71-48DF-9865-625CF4C67E2D}">
    <text>R: Cifra revisada</text>
  </threadedComment>
  <threadedComment ref="O55" dT="2024-07-08T21:40:20.95" personId="{F8B339EA-FEDE-47FD-9D73-84FF104CFA21}" id="{8769EA01-7D6E-4D82-B043-B5AAFC46223B}">
    <text>R: Cifra revisada</text>
  </threadedComment>
  <threadedComment ref="P55" dT="2024-07-08T21:43:31.56" personId="{F8B339EA-FEDE-47FD-9D73-84FF104CFA21}" id="{F99758A6-2B77-4C83-B400-91D14E6F6FF2}">
    <text>Pr: Pronóstico con datos del ITAEE</text>
  </threadedComment>
  <threadedComment ref="L70" dT="2024-07-08T21:37:55.66" personId="{F8B339EA-FEDE-47FD-9D73-84FF104CFA21}" id="{092FAB25-3F23-42E7-B69A-9A5ACBF28A00}">
    <text>R: Cifra revisada</text>
  </threadedComment>
  <threadedComment ref="M70" dT="2024-07-08T21:38:54.50" personId="{F8B339EA-FEDE-47FD-9D73-84FF104CFA21}" id="{84F1B787-87D1-4983-97AB-35539D0F6BC5}">
    <text>R: Cifra revisada</text>
  </threadedComment>
  <threadedComment ref="N70" dT="2024-07-08T21:40:07.83" personId="{F8B339EA-FEDE-47FD-9D73-84FF104CFA21}" id="{83D2BA33-9DB3-4C28-8462-998A5866D5C0}">
    <text>R: Cifra revisada</text>
  </threadedComment>
  <threadedComment ref="O70" dT="2024-07-08T21:40:20.95" personId="{F8B339EA-FEDE-47FD-9D73-84FF104CFA21}" id="{F193E596-2607-4FFC-A732-27A620F48145}">
    <text>R: Cifra revisada</text>
  </threadedComment>
  <threadedComment ref="P70" dT="2024-07-08T21:43:31.56" personId="{F8B339EA-FEDE-47FD-9D73-84FF104CFA21}" id="{A29E58F9-1908-42ED-9EE3-87BFD4892734}">
    <text>Pr: Pronóstico con datos del ITAEE</text>
  </threadedComment>
</ThreadedComments>
</file>

<file path=xl/threadedComments/threadedComment19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6D8F9374-D8D2-41F9-B7D6-8ACAE3EB0082}">
    <text>R: Cifra revisada</text>
  </threadedComment>
  <threadedComment ref="M10" dT="2024-07-08T21:38:54.50" personId="{F8B339EA-FEDE-47FD-9D73-84FF104CFA21}" id="{DC411F6E-23E1-4648-9B90-FF48038C718C}">
    <text>R: Cifra revisada</text>
  </threadedComment>
  <threadedComment ref="N10" dT="2024-07-08T21:40:07.83" personId="{F8B339EA-FEDE-47FD-9D73-84FF104CFA21}" id="{CFF39102-2029-4392-82C9-DB67B707DCE9}">
    <text>R: Cifra revisada</text>
  </threadedComment>
  <threadedComment ref="O10" dT="2024-07-08T21:40:20.95" personId="{F8B339EA-FEDE-47FD-9D73-84FF104CFA21}" id="{5AD1972C-383C-4642-BE7A-FF6CB26FCAE4}">
    <text>R: Cifra revisada</text>
  </threadedComment>
  <threadedComment ref="P10" dT="2024-07-08T21:43:31.56" personId="{F8B339EA-FEDE-47FD-9D73-84FF104CFA21}" id="{E143F850-30AE-4215-A6A6-677C13C0E413}">
    <text>Pr: Pronóstico con datos del ITAEE</text>
  </threadedComment>
  <threadedComment ref="L25" dT="2024-07-08T21:37:55.66" personId="{F8B339EA-FEDE-47FD-9D73-84FF104CFA21}" id="{FBFA2B0F-BA02-4293-824C-02D64EDC91A9}">
    <text>R: Cifra revisada</text>
  </threadedComment>
  <threadedComment ref="M25" dT="2024-07-08T21:38:54.50" personId="{F8B339EA-FEDE-47FD-9D73-84FF104CFA21}" id="{08833F41-8912-4B1A-B5DA-6308201E714F}">
    <text>R: Cifra revisada</text>
  </threadedComment>
  <threadedComment ref="N25" dT="2024-07-08T21:40:07.83" personId="{F8B339EA-FEDE-47FD-9D73-84FF104CFA21}" id="{076CEFB1-666E-4A88-BC24-7DFD2F68A6B3}">
    <text>R: Cifra revisada</text>
  </threadedComment>
  <threadedComment ref="O25" dT="2024-07-08T21:40:20.95" personId="{F8B339EA-FEDE-47FD-9D73-84FF104CFA21}" id="{46ECCD40-E22F-46FA-A7F6-8103E2D21085}">
    <text>R: Cifra revisada</text>
  </threadedComment>
  <threadedComment ref="P25" dT="2024-07-08T21:43:31.56" personId="{F8B339EA-FEDE-47FD-9D73-84FF104CFA21}" id="{736AA240-E02B-4FC1-BE19-77408FA0EE2F}">
    <text>Pr: Pronóstico con datos del ITAEE</text>
  </threadedComment>
  <threadedComment ref="L40" dT="2024-07-08T21:37:55.66" personId="{F8B339EA-FEDE-47FD-9D73-84FF104CFA21}" id="{B4AC8DC0-BB43-478C-9342-F01AEBCC5160}">
    <text>R: Cifra revisada</text>
  </threadedComment>
  <threadedComment ref="M40" dT="2024-07-08T21:38:54.50" personId="{F8B339EA-FEDE-47FD-9D73-84FF104CFA21}" id="{42751193-2771-4D77-8571-DD37EC2A96A5}">
    <text>R: Cifra revisada</text>
  </threadedComment>
  <threadedComment ref="N40" dT="2024-07-08T21:40:07.83" personId="{F8B339EA-FEDE-47FD-9D73-84FF104CFA21}" id="{AB9BC26D-78D4-4EC4-BD7A-AD9D4345B325}">
    <text>R: Cifra revisada</text>
  </threadedComment>
  <threadedComment ref="O40" dT="2024-07-08T21:40:20.95" personId="{F8B339EA-FEDE-47FD-9D73-84FF104CFA21}" id="{8C9951B8-8553-4320-8461-4CE76222CC6E}">
    <text>R: Cifra revisada</text>
  </threadedComment>
  <threadedComment ref="P40" dT="2024-07-08T21:43:31.56" personId="{F8B339EA-FEDE-47FD-9D73-84FF104CFA21}" id="{05ACC9FE-AD04-4664-A9B4-80A8EBA5709F}">
    <text>Pr: Pronóstico con datos del ITAEE</text>
  </threadedComment>
  <threadedComment ref="L55" dT="2024-07-08T21:37:55.66" personId="{F8B339EA-FEDE-47FD-9D73-84FF104CFA21}" id="{523C32AA-E71C-4FAF-AE11-DA3974645305}">
    <text>R: Cifra revisada</text>
  </threadedComment>
  <threadedComment ref="M55" dT="2024-07-08T21:38:54.50" personId="{F8B339EA-FEDE-47FD-9D73-84FF104CFA21}" id="{652E0FC3-8282-40D5-B674-4502B1BA440B}">
    <text>R: Cifra revisada</text>
  </threadedComment>
  <threadedComment ref="N55" dT="2024-07-08T21:40:07.83" personId="{F8B339EA-FEDE-47FD-9D73-84FF104CFA21}" id="{107F8201-B8C0-467A-AF98-FB6D10E079E6}">
    <text>R: Cifra revisada</text>
  </threadedComment>
  <threadedComment ref="O55" dT="2024-07-08T21:40:20.95" personId="{F8B339EA-FEDE-47FD-9D73-84FF104CFA21}" id="{568D82E0-6D6D-49DF-A426-3A55CCB0D698}">
    <text>R: Cifra revisada</text>
  </threadedComment>
  <threadedComment ref="P55" dT="2024-07-08T21:43:31.56" personId="{F8B339EA-FEDE-47FD-9D73-84FF104CFA21}" id="{E52AE62C-B7AE-4702-A371-E2B8C778E5D2}">
    <text>Pr: Pronóstico con datos del ITAEE</text>
  </threadedComment>
  <threadedComment ref="L70" dT="2024-07-08T21:37:55.66" personId="{F8B339EA-FEDE-47FD-9D73-84FF104CFA21}" id="{FFE439FC-B092-4051-B47F-D373138974AE}">
    <text>R: Cifra revisada</text>
  </threadedComment>
  <threadedComment ref="M70" dT="2024-07-08T21:38:54.50" personId="{F8B339EA-FEDE-47FD-9D73-84FF104CFA21}" id="{6209BAC3-D243-4B77-8CD8-B0C28CEEBF07}">
    <text>R: Cifra revisada</text>
  </threadedComment>
  <threadedComment ref="N70" dT="2024-07-08T21:40:07.83" personId="{F8B339EA-FEDE-47FD-9D73-84FF104CFA21}" id="{1A721417-4CA8-4E24-BF44-C370A2B6129E}">
    <text>R: Cifra revisada</text>
  </threadedComment>
  <threadedComment ref="O70" dT="2024-07-08T21:40:20.95" personId="{F8B339EA-FEDE-47FD-9D73-84FF104CFA21}" id="{95996247-9901-4023-B5C3-9ACE87E57749}">
    <text>R: Cifra revisada</text>
  </threadedComment>
  <threadedComment ref="P70" dT="2024-07-08T21:43:31.56" personId="{F8B339EA-FEDE-47FD-9D73-84FF104CFA21}" id="{BE0814B5-68DB-411F-B14B-BDB20A179EAC}">
    <text>Pr: Pronóstico con datos del ITAEE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D449F207-F3F2-464E-9E7C-C73DF5ABFD4A}">
    <text>R: Cifra revisada</text>
  </threadedComment>
  <threadedComment ref="M10" dT="2024-07-08T21:38:54.50" personId="{F8B339EA-FEDE-47FD-9D73-84FF104CFA21}" id="{611CFA37-226D-4393-8DA9-A1D0BA6C05D4}">
    <text>R: Cifra revisada</text>
  </threadedComment>
  <threadedComment ref="N10" dT="2024-07-08T21:40:07.83" personId="{F8B339EA-FEDE-47FD-9D73-84FF104CFA21}" id="{D4309B4E-6240-4FA8-8AD1-2BBD487B6B55}">
    <text>R: Cifra revisada</text>
  </threadedComment>
  <threadedComment ref="O10" dT="2024-07-08T21:40:20.95" personId="{F8B339EA-FEDE-47FD-9D73-84FF104CFA21}" id="{DF4E9405-8F96-4535-9A1C-CEC4E7D199F9}">
    <text>R: Cifra revisada</text>
  </threadedComment>
  <threadedComment ref="P10" dT="2024-07-08T21:43:31.56" personId="{F8B339EA-FEDE-47FD-9D73-84FF104CFA21}" id="{9781A783-2552-4D9C-A601-752AF076FA4F}">
    <text>Pr: Pronóstico con datos del ITAEE</text>
  </threadedComment>
  <threadedComment ref="L25" dT="2024-07-08T21:37:55.66" personId="{F8B339EA-FEDE-47FD-9D73-84FF104CFA21}" id="{E3C10935-60DA-4D9D-A2ED-CC156C7844A4}">
    <text>R: Cifra revisada</text>
  </threadedComment>
  <threadedComment ref="M25" dT="2024-07-08T21:38:54.50" personId="{F8B339EA-FEDE-47FD-9D73-84FF104CFA21}" id="{74F12977-4836-4FCF-9FC7-1AACD4130380}">
    <text>R: Cifra revisada</text>
  </threadedComment>
  <threadedComment ref="N25" dT="2024-07-08T21:40:07.83" personId="{F8B339EA-FEDE-47FD-9D73-84FF104CFA21}" id="{DCC9325C-D35C-4639-AAE3-98B160D0DE82}">
    <text>R: Cifra revisada</text>
  </threadedComment>
  <threadedComment ref="O25" dT="2024-07-08T21:40:20.95" personId="{F8B339EA-FEDE-47FD-9D73-84FF104CFA21}" id="{F5FFE050-03C4-4D1F-A838-7732761A8484}">
    <text>R: Cifra revisada</text>
  </threadedComment>
  <threadedComment ref="P25" dT="2024-07-08T21:43:31.56" personId="{F8B339EA-FEDE-47FD-9D73-84FF104CFA21}" id="{E3197C3F-DA7C-4D88-8848-2657C4CE78F0}">
    <text>Pr: Pronóstico con datos del ITAEE</text>
  </threadedComment>
  <threadedComment ref="L40" dT="2024-07-08T21:37:55.66" personId="{F8B339EA-FEDE-47FD-9D73-84FF104CFA21}" id="{B70DDC36-B593-454D-BF9A-D27176213F30}">
    <text>R: Cifra revisada</text>
  </threadedComment>
  <threadedComment ref="M40" dT="2024-07-08T21:38:54.50" personId="{F8B339EA-FEDE-47FD-9D73-84FF104CFA21}" id="{216BC586-3E66-424E-868E-F0E6633CCDAD}">
    <text>R: Cifra revisada</text>
  </threadedComment>
  <threadedComment ref="N40" dT="2024-07-08T21:40:07.83" personId="{F8B339EA-FEDE-47FD-9D73-84FF104CFA21}" id="{38E53513-3D99-49CA-A415-6DA811616A33}">
    <text>R: Cifra revisada</text>
  </threadedComment>
  <threadedComment ref="O40" dT="2024-07-08T21:40:20.95" personId="{F8B339EA-FEDE-47FD-9D73-84FF104CFA21}" id="{479DE57B-9EC4-4E18-AAE8-FA7FE0FF29D5}">
    <text>R: Cifra revisada</text>
  </threadedComment>
  <threadedComment ref="P40" dT="2024-07-08T21:43:31.56" personId="{F8B339EA-FEDE-47FD-9D73-84FF104CFA21}" id="{6ACAA7D7-601F-4764-93DE-98B696E1BB7B}">
    <text>Pr: Pronóstico con datos del ITAEE</text>
  </threadedComment>
  <threadedComment ref="L55" dT="2024-07-08T21:37:55.66" personId="{F8B339EA-FEDE-47FD-9D73-84FF104CFA21}" id="{3F9B0EC2-12C8-48FB-B618-1F9BAFE89F76}">
    <text>R: Cifra revisada</text>
  </threadedComment>
  <threadedComment ref="M55" dT="2024-07-08T21:38:54.50" personId="{F8B339EA-FEDE-47FD-9D73-84FF104CFA21}" id="{E525114E-B6C9-4979-8DFA-8D7225355ED8}">
    <text>R: Cifra revisada</text>
  </threadedComment>
  <threadedComment ref="N55" dT="2024-07-08T21:40:07.83" personId="{F8B339EA-FEDE-47FD-9D73-84FF104CFA21}" id="{42B6E3E7-AC1E-46D9-A888-EF884BC96D55}">
    <text>R: Cifra revisada</text>
  </threadedComment>
  <threadedComment ref="O55" dT="2024-07-08T21:40:20.95" personId="{F8B339EA-FEDE-47FD-9D73-84FF104CFA21}" id="{25C250F6-7EB0-4043-AE90-E1C4CBA23AA4}">
    <text>R: Cifra revisada</text>
  </threadedComment>
  <threadedComment ref="P55" dT="2024-07-08T21:43:31.56" personId="{F8B339EA-FEDE-47FD-9D73-84FF104CFA21}" id="{44B2C38A-3C7A-40A2-A04E-37983DAE0F98}">
    <text>Pr: Pronóstico con datos del ITAEE</text>
  </threadedComment>
  <threadedComment ref="L70" dT="2024-07-08T21:37:55.66" personId="{F8B339EA-FEDE-47FD-9D73-84FF104CFA21}" id="{6C345F30-5D92-458A-AF4B-A9469F26A83A}">
    <text>R: Cifra revisada</text>
  </threadedComment>
  <threadedComment ref="M70" dT="2024-07-08T21:38:54.50" personId="{F8B339EA-FEDE-47FD-9D73-84FF104CFA21}" id="{F13E80A1-A842-4E03-8F70-C96A5DD6A8F8}">
    <text>R: Cifra revisada</text>
  </threadedComment>
  <threadedComment ref="N70" dT="2024-07-08T21:40:07.83" personId="{F8B339EA-FEDE-47FD-9D73-84FF104CFA21}" id="{E88BF24E-60EB-4DB0-9076-2C5DA425DC93}">
    <text>R: Cifra revisada</text>
  </threadedComment>
  <threadedComment ref="O70" dT="2024-07-08T21:40:20.95" personId="{F8B339EA-FEDE-47FD-9D73-84FF104CFA21}" id="{F2D8E742-A182-4874-AE63-D6300246F085}">
    <text>R: Cifra revisada</text>
  </threadedComment>
  <threadedComment ref="P70" dT="2024-07-08T21:43:31.56" personId="{F8B339EA-FEDE-47FD-9D73-84FF104CFA21}" id="{13F2D6D4-A546-4A53-8114-3363848AD3CE}">
    <text>Pr: Pronóstico con datos del ITAEE</text>
  </threadedComment>
</ThreadedComments>
</file>

<file path=xl/threadedComments/threadedComment20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6D00EE5E-D328-46F8-A67A-52F90F8AEF96}">
    <text>R: Cifra revisada</text>
  </threadedComment>
  <threadedComment ref="M10" dT="2024-07-08T21:38:54.50" personId="{F8B339EA-FEDE-47FD-9D73-84FF104CFA21}" id="{763E7D13-929D-48E2-908F-9D41DD5FFD34}">
    <text>R: Cifra revisada</text>
  </threadedComment>
  <threadedComment ref="N10" dT="2024-07-08T21:40:07.83" personId="{F8B339EA-FEDE-47FD-9D73-84FF104CFA21}" id="{DA491A11-519B-4756-AF62-E91780394928}">
    <text>R: Cifra revisada</text>
  </threadedComment>
  <threadedComment ref="O10" dT="2024-07-08T21:40:20.95" personId="{F8B339EA-FEDE-47FD-9D73-84FF104CFA21}" id="{AC6C9987-E099-4A69-A872-0CB5B7BD9844}">
    <text>R: Cifra revisada</text>
  </threadedComment>
  <threadedComment ref="P10" dT="2024-07-08T21:43:31.56" personId="{F8B339EA-FEDE-47FD-9D73-84FF104CFA21}" id="{CC7E5886-3CAD-4B05-B389-34AF8EF23DFC}">
    <text>Pr: Pronóstico con datos del ITAEE</text>
  </threadedComment>
  <threadedComment ref="L25" dT="2024-07-08T21:37:55.66" personId="{F8B339EA-FEDE-47FD-9D73-84FF104CFA21}" id="{AEDF4DB3-D788-4452-AF8C-4E88BE24F52E}">
    <text>R: Cifra revisada</text>
  </threadedComment>
  <threadedComment ref="M25" dT="2024-07-08T21:38:54.50" personId="{F8B339EA-FEDE-47FD-9D73-84FF104CFA21}" id="{28F2AECB-92B1-4768-B5D8-D18CB01DDFC7}">
    <text>R: Cifra revisada</text>
  </threadedComment>
  <threadedComment ref="N25" dT="2024-07-08T21:40:07.83" personId="{F8B339EA-FEDE-47FD-9D73-84FF104CFA21}" id="{DFD6D53E-9C8F-4C6D-BE05-984E94C204BB}">
    <text>R: Cifra revisada</text>
  </threadedComment>
  <threadedComment ref="O25" dT="2024-07-08T21:40:20.95" personId="{F8B339EA-FEDE-47FD-9D73-84FF104CFA21}" id="{81565186-2202-4CB3-B795-71FC67A8E066}">
    <text>R: Cifra revisada</text>
  </threadedComment>
  <threadedComment ref="P25" dT="2024-07-08T21:43:31.56" personId="{F8B339EA-FEDE-47FD-9D73-84FF104CFA21}" id="{3E745AC0-C340-4BD1-9F68-52609800A017}">
    <text>Pr: Pronóstico con datos del ITAEE</text>
  </threadedComment>
  <threadedComment ref="L40" dT="2024-07-08T21:37:55.66" personId="{F8B339EA-FEDE-47FD-9D73-84FF104CFA21}" id="{1A164415-004F-4C37-9530-453383CED6A9}">
    <text>R: Cifra revisada</text>
  </threadedComment>
  <threadedComment ref="M40" dT="2024-07-08T21:38:54.50" personId="{F8B339EA-FEDE-47FD-9D73-84FF104CFA21}" id="{E534D486-3B15-4507-BDDD-88CE58796FC9}">
    <text>R: Cifra revisada</text>
  </threadedComment>
  <threadedComment ref="N40" dT="2024-07-08T21:40:07.83" personId="{F8B339EA-FEDE-47FD-9D73-84FF104CFA21}" id="{AC474CA1-1485-4DD8-8AC5-234533436385}">
    <text>R: Cifra revisada</text>
  </threadedComment>
  <threadedComment ref="O40" dT="2024-07-08T21:40:20.95" personId="{F8B339EA-FEDE-47FD-9D73-84FF104CFA21}" id="{90C463C3-E8EA-43EA-9DAC-BB4D9B5B35D2}">
    <text>R: Cifra revisada</text>
  </threadedComment>
  <threadedComment ref="P40" dT="2024-07-08T21:43:31.56" personId="{F8B339EA-FEDE-47FD-9D73-84FF104CFA21}" id="{9C3915C9-1283-46A2-81F1-3B8F1AD9A627}">
    <text>Pr: Pronóstico con datos del ITAEE</text>
  </threadedComment>
  <threadedComment ref="L55" dT="2024-07-08T21:37:55.66" personId="{F8B339EA-FEDE-47FD-9D73-84FF104CFA21}" id="{BA672167-1F0B-4AA8-BE72-F83804B03D20}">
    <text>R: Cifra revisada</text>
  </threadedComment>
  <threadedComment ref="M55" dT="2024-07-08T21:38:54.50" personId="{F8B339EA-FEDE-47FD-9D73-84FF104CFA21}" id="{620364A1-0FFA-4E7F-AE29-43F2E589B268}">
    <text>R: Cifra revisada</text>
  </threadedComment>
  <threadedComment ref="N55" dT="2024-07-08T21:40:07.83" personId="{F8B339EA-FEDE-47FD-9D73-84FF104CFA21}" id="{FB7B14DE-BC82-4C1D-9D23-BADD5EA05438}">
    <text>R: Cifra revisada</text>
  </threadedComment>
  <threadedComment ref="O55" dT="2024-07-08T21:40:20.95" personId="{F8B339EA-FEDE-47FD-9D73-84FF104CFA21}" id="{65C3B36D-7089-429F-BEFE-64A19F657A0B}">
    <text>R: Cifra revisada</text>
  </threadedComment>
  <threadedComment ref="P55" dT="2024-07-08T21:43:31.56" personId="{F8B339EA-FEDE-47FD-9D73-84FF104CFA21}" id="{CD1CD17B-9AC1-42AC-B3AD-E5C45ABB3402}">
    <text>Pr: Pronóstico con datos del ITAEE</text>
  </threadedComment>
  <threadedComment ref="L70" dT="2024-07-08T21:37:55.66" personId="{F8B339EA-FEDE-47FD-9D73-84FF104CFA21}" id="{82D36085-42B7-4DD3-BDB0-5680ACCCAA2A}">
    <text>R: Cifra revisada</text>
  </threadedComment>
  <threadedComment ref="M70" dT="2024-07-08T21:38:54.50" personId="{F8B339EA-FEDE-47FD-9D73-84FF104CFA21}" id="{0F2C4132-EBC5-4F6D-8D0F-41DB502EFD29}">
    <text>R: Cifra revisada</text>
  </threadedComment>
  <threadedComment ref="N70" dT="2024-07-08T21:40:07.83" personId="{F8B339EA-FEDE-47FD-9D73-84FF104CFA21}" id="{A9FFC44C-75F7-4032-BCD0-FE9289C9AF0C}">
    <text>R: Cifra revisada</text>
  </threadedComment>
  <threadedComment ref="O70" dT="2024-07-08T21:40:20.95" personId="{F8B339EA-FEDE-47FD-9D73-84FF104CFA21}" id="{517BEF02-EAF3-4BF2-933E-5A09A4E66B79}">
    <text>R: Cifra revisada</text>
  </threadedComment>
  <threadedComment ref="P70" dT="2024-07-08T21:43:31.56" personId="{F8B339EA-FEDE-47FD-9D73-84FF104CFA21}" id="{4F1C02EA-9BDE-4804-A2E5-30F1263F1BC3}">
    <text>Pr: Pronóstico con datos del ITAEE</text>
  </threadedComment>
</ThreadedComments>
</file>

<file path=xl/threadedComments/threadedComment21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885B75D6-E620-42E0-8A55-9155E878958C}">
    <text>R: Cifra revisada</text>
  </threadedComment>
  <threadedComment ref="M10" dT="2024-07-08T21:38:54.50" personId="{F8B339EA-FEDE-47FD-9D73-84FF104CFA21}" id="{5C41FC6A-B428-4035-909E-B45B465E992A}">
    <text>R: Cifra revisada</text>
  </threadedComment>
  <threadedComment ref="N10" dT="2024-07-08T21:40:07.83" personId="{F8B339EA-FEDE-47FD-9D73-84FF104CFA21}" id="{2EC432C2-6F23-43D8-A427-062014582968}">
    <text>R: Cifra revisada</text>
  </threadedComment>
  <threadedComment ref="O10" dT="2024-07-08T21:40:20.95" personId="{F8B339EA-FEDE-47FD-9D73-84FF104CFA21}" id="{A4D7DDE5-9AF5-4608-9183-1D922655EEBC}">
    <text>R: Cifra revisada</text>
  </threadedComment>
  <threadedComment ref="P10" dT="2024-07-08T21:43:31.56" personId="{F8B339EA-FEDE-47FD-9D73-84FF104CFA21}" id="{12339073-7088-4BBD-9BBD-553E1817CFDB}">
    <text>Pr: Pronóstico con datos del ITAEE</text>
  </threadedComment>
  <threadedComment ref="L25" dT="2024-07-08T21:37:55.66" personId="{F8B339EA-FEDE-47FD-9D73-84FF104CFA21}" id="{AF3621BF-275B-4E55-AEE7-87C045C3FDDB}">
    <text>R: Cifra revisada</text>
  </threadedComment>
  <threadedComment ref="M25" dT="2024-07-08T21:38:54.50" personId="{F8B339EA-FEDE-47FD-9D73-84FF104CFA21}" id="{A072C3A3-E628-40B2-89B7-334324E705D0}">
    <text>R: Cifra revisada</text>
  </threadedComment>
  <threadedComment ref="N25" dT="2024-07-08T21:40:07.83" personId="{F8B339EA-FEDE-47FD-9D73-84FF104CFA21}" id="{EF12CB7A-CFF1-4115-B8C7-A587EC5DBFB1}">
    <text>R: Cifra revisada</text>
  </threadedComment>
  <threadedComment ref="O25" dT="2024-07-08T21:40:20.95" personId="{F8B339EA-FEDE-47FD-9D73-84FF104CFA21}" id="{047061D4-CC44-4B3C-89DD-6E7459509FCF}">
    <text>R: Cifra revisada</text>
  </threadedComment>
  <threadedComment ref="P25" dT="2024-07-08T21:43:31.56" personId="{F8B339EA-FEDE-47FD-9D73-84FF104CFA21}" id="{7B05BF43-8509-49C4-8A49-0852CC263816}">
    <text>Pr: Pronóstico con datos del ITAEE</text>
  </threadedComment>
  <threadedComment ref="L40" dT="2024-07-08T21:37:55.66" personId="{F8B339EA-FEDE-47FD-9D73-84FF104CFA21}" id="{AB1FE147-EF16-41AD-8148-F6D0012AFC26}">
    <text>R: Cifra revisada</text>
  </threadedComment>
  <threadedComment ref="M40" dT="2024-07-08T21:38:54.50" personId="{F8B339EA-FEDE-47FD-9D73-84FF104CFA21}" id="{86F1EF57-D134-4DB4-9559-8D5C7BBCD1C7}">
    <text>R: Cifra revisada</text>
  </threadedComment>
  <threadedComment ref="N40" dT="2024-07-08T21:40:07.83" personId="{F8B339EA-FEDE-47FD-9D73-84FF104CFA21}" id="{283F4F92-B770-4498-8889-80539B75E926}">
    <text>R: Cifra revisada</text>
  </threadedComment>
  <threadedComment ref="O40" dT="2024-07-08T21:40:20.95" personId="{F8B339EA-FEDE-47FD-9D73-84FF104CFA21}" id="{47464903-0C1D-46F2-9150-817BB0E40512}">
    <text>R: Cifra revisada</text>
  </threadedComment>
  <threadedComment ref="P40" dT="2024-07-08T21:43:31.56" personId="{F8B339EA-FEDE-47FD-9D73-84FF104CFA21}" id="{FB9D10E5-D2B8-4B10-AAA2-412963E826D8}">
    <text>Pr: Pronóstico con datos del ITAEE</text>
  </threadedComment>
  <threadedComment ref="L55" dT="2024-07-08T21:37:55.66" personId="{F8B339EA-FEDE-47FD-9D73-84FF104CFA21}" id="{DCE2C0EE-9BA5-426A-B302-194F7DB0E8C6}">
    <text>R: Cifra revisada</text>
  </threadedComment>
  <threadedComment ref="M55" dT="2024-07-08T21:38:54.50" personId="{F8B339EA-FEDE-47FD-9D73-84FF104CFA21}" id="{E3BA7F8B-CBA8-48A5-BFF9-45CD550FA8F0}">
    <text>R: Cifra revisada</text>
  </threadedComment>
  <threadedComment ref="N55" dT="2024-07-08T21:40:07.83" personId="{F8B339EA-FEDE-47FD-9D73-84FF104CFA21}" id="{53D89A9A-E9C4-4A61-83F6-249AF14C2A52}">
    <text>R: Cifra revisada</text>
  </threadedComment>
  <threadedComment ref="O55" dT="2024-07-08T21:40:20.95" personId="{F8B339EA-FEDE-47FD-9D73-84FF104CFA21}" id="{1E470586-C81E-4797-A986-8F8B9DA3C244}">
    <text>R: Cifra revisada</text>
  </threadedComment>
  <threadedComment ref="P55" dT="2024-07-08T21:43:31.56" personId="{F8B339EA-FEDE-47FD-9D73-84FF104CFA21}" id="{DA829A47-20BF-4571-938A-02B3AC8D2B61}">
    <text>Pr: Pronóstico con datos del ITAEE</text>
  </threadedComment>
  <threadedComment ref="L70" dT="2024-07-08T21:37:55.66" personId="{F8B339EA-FEDE-47FD-9D73-84FF104CFA21}" id="{107F5D76-256F-40FC-9389-15456BB4CA03}">
    <text>R: Cifra revisada</text>
  </threadedComment>
  <threadedComment ref="M70" dT="2024-07-08T21:38:54.50" personId="{F8B339EA-FEDE-47FD-9D73-84FF104CFA21}" id="{BDEFFA0E-2A14-47EC-B038-D91EA66AA9AE}">
    <text>R: Cifra revisada</text>
  </threadedComment>
  <threadedComment ref="N70" dT="2024-07-08T21:40:07.83" personId="{F8B339EA-FEDE-47FD-9D73-84FF104CFA21}" id="{838FFA39-5FFF-4B11-BE66-001CC7B36990}">
    <text>R: Cifra revisada</text>
  </threadedComment>
  <threadedComment ref="O70" dT="2024-07-08T21:40:20.95" personId="{F8B339EA-FEDE-47FD-9D73-84FF104CFA21}" id="{8D998298-95C7-435F-A592-14B45E41CABF}">
    <text>R: Cifra revisada</text>
  </threadedComment>
  <threadedComment ref="P70" dT="2024-07-08T21:43:31.56" personId="{F8B339EA-FEDE-47FD-9D73-84FF104CFA21}" id="{A1025462-6FFC-4463-9A24-C8BE8592CE97}">
    <text>Pr: Pronóstico con datos del ITAEE</text>
  </threadedComment>
</ThreadedComments>
</file>

<file path=xl/threadedComments/threadedComment22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4ADB4E55-D846-4261-B6CA-193DFE177ED9}">
    <text>R: Cifra revisada</text>
  </threadedComment>
  <threadedComment ref="M10" dT="2024-07-08T21:38:54.50" personId="{F8B339EA-FEDE-47FD-9D73-84FF104CFA21}" id="{32522840-4192-4EAC-9A6F-D8C014EC2F2E}">
    <text>R: Cifra revisada</text>
  </threadedComment>
  <threadedComment ref="N10" dT="2024-07-08T21:40:07.83" personId="{F8B339EA-FEDE-47FD-9D73-84FF104CFA21}" id="{D42D064E-E68E-49A1-B368-30F0B157F848}">
    <text>R: Cifra revisada</text>
  </threadedComment>
  <threadedComment ref="O10" dT="2024-07-08T21:40:20.95" personId="{F8B339EA-FEDE-47FD-9D73-84FF104CFA21}" id="{58A8C76B-DF01-4E54-9475-318C4743345A}">
    <text>R: Cifra revisada</text>
  </threadedComment>
  <threadedComment ref="P10" dT="2024-07-08T21:43:31.56" personId="{F8B339EA-FEDE-47FD-9D73-84FF104CFA21}" id="{6DA9802E-8346-49F5-8542-AE1520913C81}">
    <text>Pr: Pronóstico con datos del ITAEE</text>
  </threadedComment>
  <threadedComment ref="L25" dT="2024-07-08T21:37:55.66" personId="{F8B339EA-FEDE-47FD-9D73-84FF104CFA21}" id="{3680719A-768F-4031-B596-184CD6F77002}">
    <text>R: Cifra revisada</text>
  </threadedComment>
  <threadedComment ref="M25" dT="2024-07-08T21:38:54.50" personId="{F8B339EA-FEDE-47FD-9D73-84FF104CFA21}" id="{73704B7D-4FE7-4FFD-BA8A-2A7C6DA2E2CE}">
    <text>R: Cifra revisada</text>
  </threadedComment>
  <threadedComment ref="N25" dT="2024-07-08T21:40:07.83" personId="{F8B339EA-FEDE-47FD-9D73-84FF104CFA21}" id="{1CADCD50-65C4-4A20-B66F-6BE25BE25DB9}">
    <text>R: Cifra revisada</text>
  </threadedComment>
  <threadedComment ref="O25" dT="2024-07-08T21:40:20.95" personId="{F8B339EA-FEDE-47FD-9D73-84FF104CFA21}" id="{59086CC8-6EE6-486E-9F19-9E60ED5C73BB}">
    <text>R: Cifra revisada</text>
  </threadedComment>
  <threadedComment ref="P25" dT="2024-07-08T21:43:31.56" personId="{F8B339EA-FEDE-47FD-9D73-84FF104CFA21}" id="{E3EBB6CA-9E5E-44DF-8D87-5D7EF7859CEA}">
    <text>Pr: Pronóstico con datos del ITAEE</text>
  </threadedComment>
  <threadedComment ref="L40" dT="2024-07-08T21:37:55.66" personId="{F8B339EA-FEDE-47FD-9D73-84FF104CFA21}" id="{4DAE6960-6393-4A3C-8900-1A16EA10E445}">
    <text>R: Cifra revisada</text>
  </threadedComment>
  <threadedComment ref="M40" dT="2024-07-08T21:38:54.50" personId="{F8B339EA-FEDE-47FD-9D73-84FF104CFA21}" id="{89C15F61-AC7F-4397-9A43-5A144CB7DF5B}">
    <text>R: Cifra revisada</text>
  </threadedComment>
  <threadedComment ref="N40" dT="2024-07-08T21:40:07.83" personId="{F8B339EA-FEDE-47FD-9D73-84FF104CFA21}" id="{C466916E-94A1-41D4-8E55-8FA5FC4BB52F}">
    <text>R: Cifra revisada</text>
  </threadedComment>
  <threadedComment ref="O40" dT="2024-07-08T21:40:20.95" personId="{F8B339EA-FEDE-47FD-9D73-84FF104CFA21}" id="{9FDD339D-F131-46F9-8C4B-93772356A249}">
    <text>R: Cifra revisada</text>
  </threadedComment>
  <threadedComment ref="P40" dT="2024-07-08T21:43:31.56" personId="{F8B339EA-FEDE-47FD-9D73-84FF104CFA21}" id="{2357AE6C-F668-4B53-80B3-DA3586878D5C}">
    <text>Pr: Pronóstico con datos del ITAEE</text>
  </threadedComment>
  <threadedComment ref="L55" dT="2024-07-08T21:37:55.66" personId="{F8B339EA-FEDE-47FD-9D73-84FF104CFA21}" id="{2B91CB5B-EDB3-49D2-8B9E-998AD678D027}">
    <text>R: Cifra revisada</text>
  </threadedComment>
  <threadedComment ref="M55" dT="2024-07-08T21:38:54.50" personId="{F8B339EA-FEDE-47FD-9D73-84FF104CFA21}" id="{5BA06F8E-62C2-447F-9170-7C7CCD855D59}">
    <text>R: Cifra revisada</text>
  </threadedComment>
  <threadedComment ref="N55" dT="2024-07-08T21:40:07.83" personId="{F8B339EA-FEDE-47FD-9D73-84FF104CFA21}" id="{75B4937C-B9A3-4A81-B015-6C06858492F6}">
    <text>R: Cifra revisada</text>
  </threadedComment>
  <threadedComment ref="O55" dT="2024-07-08T21:40:20.95" personId="{F8B339EA-FEDE-47FD-9D73-84FF104CFA21}" id="{DB5AEBE5-F2CB-4CFA-B511-3771DA9D52B7}">
    <text>R: Cifra revisada</text>
  </threadedComment>
  <threadedComment ref="P55" dT="2024-07-08T21:43:31.56" personId="{F8B339EA-FEDE-47FD-9D73-84FF104CFA21}" id="{373444B8-BB41-419B-AC0B-E29BC46DDDAD}">
    <text>Pr: Pronóstico con datos del ITAEE</text>
  </threadedComment>
  <threadedComment ref="L70" dT="2024-07-08T21:37:55.66" personId="{F8B339EA-FEDE-47FD-9D73-84FF104CFA21}" id="{6D1A6DE6-318E-4AE7-B0CF-F7A4BF756B2C}">
    <text>R: Cifra revisada</text>
  </threadedComment>
  <threadedComment ref="M70" dT="2024-07-08T21:38:54.50" personId="{F8B339EA-FEDE-47FD-9D73-84FF104CFA21}" id="{C2B7CAB4-0FBF-40C5-9FF9-085DD7D5825C}">
    <text>R: Cifra revisada</text>
  </threadedComment>
  <threadedComment ref="N70" dT="2024-07-08T21:40:07.83" personId="{F8B339EA-FEDE-47FD-9D73-84FF104CFA21}" id="{CD1AA03A-F538-4A46-8F0A-2A22DCD48B03}">
    <text>R: Cifra revisada</text>
  </threadedComment>
  <threadedComment ref="O70" dT="2024-07-08T21:40:20.95" personId="{F8B339EA-FEDE-47FD-9D73-84FF104CFA21}" id="{2FBBFE1E-B58C-4F4A-9D49-6811E143900C}">
    <text>R: Cifra revisada</text>
  </threadedComment>
  <threadedComment ref="P70" dT="2024-07-08T21:43:31.56" personId="{F8B339EA-FEDE-47FD-9D73-84FF104CFA21}" id="{51EAF10F-C55A-40C8-AE85-91D2ACB89330}">
    <text>Pr: Pronóstico con datos del ITAEE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323CC0FC-F912-4F89-B4E1-FBABB497F3F5}">
    <text>R: Cifra revisada</text>
  </threadedComment>
  <threadedComment ref="M10" dT="2024-07-08T21:38:54.50" personId="{F8B339EA-FEDE-47FD-9D73-84FF104CFA21}" id="{CDB9D577-F314-4595-B570-96C1D5217922}">
    <text>R: Cifra revisada</text>
  </threadedComment>
  <threadedComment ref="N10" dT="2024-07-08T21:40:07.83" personId="{F8B339EA-FEDE-47FD-9D73-84FF104CFA21}" id="{8695EC08-9FCB-4840-B5E6-5B916302378B}">
    <text>R: Cifra revisada</text>
  </threadedComment>
  <threadedComment ref="O10" dT="2024-07-08T21:40:20.95" personId="{F8B339EA-FEDE-47FD-9D73-84FF104CFA21}" id="{AA932C48-A39D-4D59-8F14-6A4FEA552903}">
    <text>R: Cifra revisada</text>
  </threadedComment>
  <threadedComment ref="P10" dT="2024-07-08T21:43:31.56" personId="{F8B339EA-FEDE-47FD-9D73-84FF104CFA21}" id="{F9752678-D1E5-4BF9-958E-C2E72426C038}">
    <text>Pr: Pronóstico con datos del ITAEE</text>
  </threadedComment>
  <threadedComment ref="L25" dT="2024-07-08T21:37:55.66" personId="{F8B339EA-FEDE-47FD-9D73-84FF104CFA21}" id="{82FA94BE-0491-43CD-A67A-DBC9ABAF58E2}">
    <text>R: Cifra revisada</text>
  </threadedComment>
  <threadedComment ref="M25" dT="2024-07-08T21:38:54.50" personId="{F8B339EA-FEDE-47FD-9D73-84FF104CFA21}" id="{63B78A73-D28F-46D7-BE11-8F0E39761F7E}">
    <text>R: Cifra revisada</text>
  </threadedComment>
  <threadedComment ref="N25" dT="2024-07-08T21:40:07.83" personId="{F8B339EA-FEDE-47FD-9D73-84FF104CFA21}" id="{B1AD159D-80D4-4D20-8872-D5C768BDF422}">
    <text>R: Cifra revisada</text>
  </threadedComment>
  <threadedComment ref="O25" dT="2024-07-08T21:40:20.95" personId="{F8B339EA-FEDE-47FD-9D73-84FF104CFA21}" id="{29797AF3-CF2B-4346-AEA8-9B8A9DB79BD2}">
    <text>R: Cifra revisada</text>
  </threadedComment>
  <threadedComment ref="P25" dT="2024-07-08T21:43:31.56" personId="{F8B339EA-FEDE-47FD-9D73-84FF104CFA21}" id="{BF1D2F1B-1996-4D24-8D96-8819997270BA}">
    <text>Pr: Pronóstico con datos del ITAEE</text>
  </threadedComment>
  <threadedComment ref="L40" dT="2024-07-08T21:37:55.66" personId="{F8B339EA-FEDE-47FD-9D73-84FF104CFA21}" id="{6A4024CC-F4FC-4A11-87C3-C333DCB10D58}">
    <text>R: Cifra revisada</text>
  </threadedComment>
  <threadedComment ref="M40" dT="2024-07-08T21:38:54.50" personId="{F8B339EA-FEDE-47FD-9D73-84FF104CFA21}" id="{D262451C-6C51-4B17-8A27-C7EBC887E4DA}">
    <text>R: Cifra revisada</text>
  </threadedComment>
  <threadedComment ref="N40" dT="2024-07-08T21:40:07.83" personId="{F8B339EA-FEDE-47FD-9D73-84FF104CFA21}" id="{90B832C4-78E6-4981-96AA-514A1235F217}">
    <text>R: Cifra revisada</text>
  </threadedComment>
  <threadedComment ref="O40" dT="2024-07-08T21:40:20.95" personId="{F8B339EA-FEDE-47FD-9D73-84FF104CFA21}" id="{7C0E77C1-0644-4E8D-9F44-7CD60E77514F}">
    <text>R: Cifra revisada</text>
  </threadedComment>
  <threadedComment ref="P40" dT="2024-07-08T21:43:31.56" personId="{F8B339EA-FEDE-47FD-9D73-84FF104CFA21}" id="{A101AEF9-A49B-4AA6-9541-71A729BCC198}">
    <text>Pr: Pronóstico con datos del ITAEE</text>
  </threadedComment>
  <threadedComment ref="L55" dT="2024-07-08T21:37:55.66" personId="{F8B339EA-FEDE-47FD-9D73-84FF104CFA21}" id="{8216B0AE-3974-4F5E-9919-081E8D4C0039}">
    <text>R: Cifra revisada</text>
  </threadedComment>
  <threadedComment ref="M55" dT="2024-07-08T21:38:54.50" personId="{F8B339EA-FEDE-47FD-9D73-84FF104CFA21}" id="{45B12E1B-490A-4FCA-AC4A-E8998C13B699}">
    <text>R: Cifra revisada</text>
  </threadedComment>
  <threadedComment ref="N55" dT="2024-07-08T21:40:07.83" personId="{F8B339EA-FEDE-47FD-9D73-84FF104CFA21}" id="{72077D4A-844F-49F9-8000-A2A654D16A06}">
    <text>R: Cifra revisada</text>
  </threadedComment>
  <threadedComment ref="O55" dT="2024-07-08T21:40:20.95" personId="{F8B339EA-FEDE-47FD-9D73-84FF104CFA21}" id="{98269EA2-3B1A-4BB7-BB3B-37E564A749C8}">
    <text>R: Cifra revisada</text>
  </threadedComment>
  <threadedComment ref="P55" dT="2024-07-08T21:43:31.56" personId="{F8B339EA-FEDE-47FD-9D73-84FF104CFA21}" id="{A70DA10B-9ED4-44FF-881A-62AC4049CDBD}">
    <text>Pr: Pronóstico con datos del ITAEE</text>
  </threadedComment>
  <threadedComment ref="L70" dT="2024-07-08T21:37:55.66" personId="{F8B339EA-FEDE-47FD-9D73-84FF104CFA21}" id="{D7669FC8-C767-45E2-A45F-D7EDC273D555}">
    <text>R: Cifra revisada</text>
  </threadedComment>
  <threadedComment ref="M70" dT="2024-07-08T21:38:54.50" personId="{F8B339EA-FEDE-47FD-9D73-84FF104CFA21}" id="{A0BF8DBF-02D2-496A-AE59-40F249C3CE21}">
    <text>R: Cifra revisada</text>
  </threadedComment>
  <threadedComment ref="N70" dT="2024-07-08T21:40:07.83" personId="{F8B339EA-FEDE-47FD-9D73-84FF104CFA21}" id="{347CCB3E-F98B-41FA-B410-6F99F49D7F1F}">
    <text>R: Cifra revisada</text>
  </threadedComment>
  <threadedComment ref="O70" dT="2024-07-08T21:40:20.95" personId="{F8B339EA-FEDE-47FD-9D73-84FF104CFA21}" id="{27FAEF55-EA95-454D-9091-7CAA42738659}">
    <text>R: Cifra revisada</text>
  </threadedComment>
  <threadedComment ref="P70" dT="2024-07-08T21:43:31.56" personId="{F8B339EA-FEDE-47FD-9D73-84FF104CFA21}" id="{375A18D4-1AC4-4608-98DB-FF6CA338A3B0}">
    <text>Pr: Pronóstico con datos del ITAEE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C787B07B-7EC6-45F6-80B8-774D8F3B2F39}">
    <text>R: Cifra revisada</text>
  </threadedComment>
  <threadedComment ref="M10" dT="2024-07-08T21:38:54.50" personId="{F8B339EA-FEDE-47FD-9D73-84FF104CFA21}" id="{95440E64-CD4E-4B1A-A4AD-7004A4179E76}">
    <text>R: Cifra revisada</text>
  </threadedComment>
  <threadedComment ref="N10" dT="2024-07-08T21:40:07.83" personId="{F8B339EA-FEDE-47FD-9D73-84FF104CFA21}" id="{8C8775B7-DD19-45C9-A48B-1A6EE9DE45E8}">
    <text>R: Cifra revisada</text>
  </threadedComment>
  <threadedComment ref="O10" dT="2024-07-08T21:40:20.95" personId="{F8B339EA-FEDE-47FD-9D73-84FF104CFA21}" id="{6E965CC1-AC84-4876-A4ED-ED70A9A86CB4}">
    <text>R: Cifra revisada</text>
  </threadedComment>
  <threadedComment ref="P10" dT="2024-07-08T21:43:31.56" personId="{F8B339EA-FEDE-47FD-9D73-84FF104CFA21}" id="{53C3ECD6-00E5-4C5B-8901-5C735847F301}">
    <text>Pr: Pronóstico con datos del ITAEE</text>
  </threadedComment>
  <threadedComment ref="L25" dT="2024-07-08T21:37:55.66" personId="{F8B339EA-FEDE-47FD-9D73-84FF104CFA21}" id="{7BDF72C3-43B9-448D-B174-814C555DE528}">
    <text>R: Cifra revisada</text>
  </threadedComment>
  <threadedComment ref="M25" dT="2024-07-08T21:38:54.50" personId="{F8B339EA-FEDE-47FD-9D73-84FF104CFA21}" id="{64922944-8701-4F97-B8AE-91F8EB3E7AF8}">
    <text>R: Cifra revisada</text>
  </threadedComment>
  <threadedComment ref="N25" dT="2024-07-08T21:40:07.83" personId="{F8B339EA-FEDE-47FD-9D73-84FF104CFA21}" id="{F1F705EC-F64A-4A4E-8A84-BFFBCB550494}">
    <text>R: Cifra revisada</text>
  </threadedComment>
  <threadedComment ref="O25" dT="2024-07-08T21:40:20.95" personId="{F8B339EA-FEDE-47FD-9D73-84FF104CFA21}" id="{DD8405B0-E429-4F0C-8415-3DAA7A5867EC}">
    <text>R: Cifra revisada</text>
  </threadedComment>
  <threadedComment ref="P25" dT="2024-07-08T21:43:31.56" personId="{F8B339EA-FEDE-47FD-9D73-84FF104CFA21}" id="{9A118508-D196-42D1-9371-3EE07A1600E8}">
    <text>Pr: Pronóstico con datos del ITAEE</text>
  </threadedComment>
  <threadedComment ref="L40" dT="2024-07-08T21:37:55.66" personId="{F8B339EA-FEDE-47FD-9D73-84FF104CFA21}" id="{037E0663-D720-4F27-90AB-6E16E38D9F63}">
    <text>R: Cifra revisada</text>
  </threadedComment>
  <threadedComment ref="M40" dT="2024-07-08T21:38:54.50" personId="{F8B339EA-FEDE-47FD-9D73-84FF104CFA21}" id="{9DBFF641-9DB9-4515-AA00-CE0C4D15B416}">
    <text>R: Cifra revisada</text>
  </threadedComment>
  <threadedComment ref="N40" dT="2024-07-08T21:40:07.83" personId="{F8B339EA-FEDE-47FD-9D73-84FF104CFA21}" id="{CD9E996D-8A26-41A3-B23E-75D0AA38F3FB}">
    <text>R: Cifra revisada</text>
  </threadedComment>
  <threadedComment ref="O40" dT="2024-07-08T21:40:20.95" personId="{F8B339EA-FEDE-47FD-9D73-84FF104CFA21}" id="{55DAF40C-BF6E-404A-A2B0-75BE0295C2F0}">
    <text>R: Cifra revisada</text>
  </threadedComment>
  <threadedComment ref="P40" dT="2024-07-08T21:43:31.56" personId="{F8B339EA-FEDE-47FD-9D73-84FF104CFA21}" id="{E449D333-59CF-461F-8D6D-B0946BABE154}">
    <text>Pr: Pronóstico con datos del ITAEE</text>
  </threadedComment>
  <threadedComment ref="L55" dT="2024-07-08T21:37:55.66" personId="{F8B339EA-FEDE-47FD-9D73-84FF104CFA21}" id="{D289D008-786D-4BAC-951C-084BC908AD9C}">
    <text>R: Cifra revisada</text>
  </threadedComment>
  <threadedComment ref="M55" dT="2024-07-08T21:38:54.50" personId="{F8B339EA-FEDE-47FD-9D73-84FF104CFA21}" id="{E43D93CC-E3C2-447C-A324-1EA9999F9068}">
    <text>R: Cifra revisada</text>
  </threadedComment>
  <threadedComment ref="N55" dT="2024-07-08T21:40:07.83" personId="{F8B339EA-FEDE-47FD-9D73-84FF104CFA21}" id="{78235ECA-CED3-4E34-A066-10CAECCF6A4F}">
    <text>R: Cifra revisada</text>
  </threadedComment>
  <threadedComment ref="O55" dT="2024-07-08T21:40:20.95" personId="{F8B339EA-FEDE-47FD-9D73-84FF104CFA21}" id="{07685CAE-3CE2-4434-B20C-4768DC118A4C}">
    <text>R: Cifra revisada</text>
  </threadedComment>
  <threadedComment ref="P55" dT="2024-07-08T21:43:31.56" personId="{F8B339EA-FEDE-47FD-9D73-84FF104CFA21}" id="{B5420CAB-D6F7-42F3-8892-398470DBDD7F}">
    <text>Pr: Pronóstico con datos del ITAEE</text>
  </threadedComment>
  <threadedComment ref="L70" dT="2024-07-08T21:37:55.66" personId="{F8B339EA-FEDE-47FD-9D73-84FF104CFA21}" id="{44C6953C-78C5-4294-AF4E-283B9E5C49F4}">
    <text>R: Cifra revisada</text>
  </threadedComment>
  <threadedComment ref="M70" dT="2024-07-08T21:38:54.50" personId="{F8B339EA-FEDE-47FD-9D73-84FF104CFA21}" id="{9B4E0537-7792-43AE-934F-19E86D91ED37}">
    <text>R: Cifra revisada</text>
  </threadedComment>
  <threadedComment ref="N70" dT="2024-07-08T21:40:07.83" personId="{F8B339EA-FEDE-47FD-9D73-84FF104CFA21}" id="{0B9ED5D6-67F2-4280-8480-A27612176397}">
    <text>R: Cifra revisada</text>
  </threadedComment>
  <threadedComment ref="O70" dT="2024-07-08T21:40:20.95" personId="{F8B339EA-FEDE-47FD-9D73-84FF104CFA21}" id="{C05217F5-BF5E-4F40-B45D-D83F5246C1D7}">
    <text>R: Cifra revisada</text>
  </threadedComment>
  <threadedComment ref="P70" dT="2024-07-08T21:43:31.56" personId="{F8B339EA-FEDE-47FD-9D73-84FF104CFA21}" id="{00E329A6-DF2B-4ED2-94DD-D9835D5C4DC1}">
    <text>Pr: Pronóstico con datos del ITAEE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97C17D97-711D-4278-8D61-1F875F309C50}">
    <text>R: Cifra revisada</text>
  </threadedComment>
  <threadedComment ref="M10" dT="2024-07-08T21:38:54.50" personId="{F8B339EA-FEDE-47FD-9D73-84FF104CFA21}" id="{8BBD7F78-7D42-4FB6-A295-C75844ABF3C2}">
    <text>R: Cifra revisada</text>
  </threadedComment>
  <threadedComment ref="N10" dT="2024-07-08T21:40:07.83" personId="{F8B339EA-FEDE-47FD-9D73-84FF104CFA21}" id="{3D5FF481-95FD-463D-AC9D-10A343524212}">
    <text>R: Cifra revisada</text>
  </threadedComment>
  <threadedComment ref="O10" dT="2024-07-08T21:40:20.95" personId="{F8B339EA-FEDE-47FD-9D73-84FF104CFA21}" id="{F93C1DB1-31D3-4321-AC4A-B5866206B49B}">
    <text>R: Cifra revisada</text>
  </threadedComment>
  <threadedComment ref="P10" dT="2024-07-08T21:43:31.56" personId="{F8B339EA-FEDE-47FD-9D73-84FF104CFA21}" id="{4F0FA8FE-5D4C-43EB-994C-603E84E9F756}">
    <text>Pr: Pronóstico con datos del ITAEE</text>
  </threadedComment>
  <threadedComment ref="L25" dT="2024-07-08T21:37:55.66" personId="{F8B339EA-FEDE-47FD-9D73-84FF104CFA21}" id="{5B7D28DA-74AB-42A2-84DF-A5D0D295EA2F}">
    <text>R: Cifra revisada</text>
  </threadedComment>
  <threadedComment ref="M25" dT="2024-07-08T21:38:54.50" personId="{F8B339EA-FEDE-47FD-9D73-84FF104CFA21}" id="{476FE7CB-277F-42DC-B9EF-1B27C85304FD}">
    <text>R: Cifra revisada</text>
  </threadedComment>
  <threadedComment ref="N25" dT="2024-07-08T21:40:07.83" personId="{F8B339EA-FEDE-47FD-9D73-84FF104CFA21}" id="{94CBA3C0-CAEE-43AB-BDD8-BE078AAB6882}">
    <text>R: Cifra revisada</text>
  </threadedComment>
  <threadedComment ref="O25" dT="2024-07-08T21:40:20.95" personId="{F8B339EA-FEDE-47FD-9D73-84FF104CFA21}" id="{935AA4C9-F6BC-4961-8D08-53E37A40EA0A}">
    <text>R: Cifra revisada</text>
  </threadedComment>
  <threadedComment ref="P25" dT="2024-07-08T21:43:31.56" personId="{F8B339EA-FEDE-47FD-9D73-84FF104CFA21}" id="{026B9A55-CEC6-49E1-8936-EE2E6A0640FC}">
    <text>Pr: Pronóstico con datos del ITAEE</text>
  </threadedComment>
  <threadedComment ref="L40" dT="2024-07-08T21:37:55.66" personId="{F8B339EA-FEDE-47FD-9D73-84FF104CFA21}" id="{478BFAFB-9327-4F33-BB59-466932A5F61D}">
    <text>R: Cifra revisada</text>
  </threadedComment>
  <threadedComment ref="M40" dT="2024-07-08T21:38:54.50" personId="{F8B339EA-FEDE-47FD-9D73-84FF104CFA21}" id="{34E1CCAB-3367-4C4A-B73C-10CD2A090B7F}">
    <text>R: Cifra revisada</text>
  </threadedComment>
  <threadedComment ref="N40" dT="2024-07-08T21:40:07.83" personId="{F8B339EA-FEDE-47FD-9D73-84FF104CFA21}" id="{970EAD44-C1F8-4EFA-AD11-0D21AA8A9E08}">
    <text>R: Cifra revisada</text>
  </threadedComment>
  <threadedComment ref="O40" dT="2024-07-08T21:40:20.95" personId="{F8B339EA-FEDE-47FD-9D73-84FF104CFA21}" id="{B94FFCF7-639E-48FF-B7D2-556AB268B998}">
    <text>R: Cifra revisada</text>
  </threadedComment>
  <threadedComment ref="P40" dT="2024-07-08T21:43:31.56" personId="{F8B339EA-FEDE-47FD-9D73-84FF104CFA21}" id="{F97A00EF-52F1-423A-8FF4-4F7A0110C46A}">
    <text>Pr: Pronóstico con datos del ITAEE</text>
  </threadedComment>
  <threadedComment ref="L55" dT="2024-07-08T21:37:55.66" personId="{F8B339EA-FEDE-47FD-9D73-84FF104CFA21}" id="{BD34602D-8864-4464-9A59-F3749C6A802C}">
    <text>R: Cifra revisada</text>
  </threadedComment>
  <threadedComment ref="M55" dT="2024-07-08T21:38:54.50" personId="{F8B339EA-FEDE-47FD-9D73-84FF104CFA21}" id="{F0062A7B-1309-4265-8708-FC6F5328E7EC}">
    <text>R: Cifra revisada</text>
  </threadedComment>
  <threadedComment ref="N55" dT="2024-07-08T21:40:07.83" personId="{F8B339EA-FEDE-47FD-9D73-84FF104CFA21}" id="{CE9EE2AB-F0EF-4A04-9D36-D45354F37EB1}">
    <text>R: Cifra revisada</text>
  </threadedComment>
  <threadedComment ref="O55" dT="2024-07-08T21:40:20.95" personId="{F8B339EA-FEDE-47FD-9D73-84FF104CFA21}" id="{004E6987-8A0E-420D-9A54-350F0E33CAFB}">
    <text>R: Cifra revisada</text>
  </threadedComment>
  <threadedComment ref="P55" dT="2024-07-08T21:43:31.56" personId="{F8B339EA-FEDE-47FD-9D73-84FF104CFA21}" id="{66960FCD-FCF8-4E01-8599-FD9F00C18529}">
    <text>Pr: Pronóstico con datos del ITAEE</text>
  </threadedComment>
  <threadedComment ref="L70" dT="2024-07-08T21:37:55.66" personId="{F8B339EA-FEDE-47FD-9D73-84FF104CFA21}" id="{A90205E5-4FD2-48B3-A545-3D31C99F6783}">
    <text>R: Cifra revisada</text>
  </threadedComment>
  <threadedComment ref="M70" dT="2024-07-08T21:38:54.50" personId="{F8B339EA-FEDE-47FD-9D73-84FF104CFA21}" id="{5DF6D6D1-ADF0-4CEB-975C-FA2057952336}">
    <text>R: Cifra revisada</text>
  </threadedComment>
  <threadedComment ref="N70" dT="2024-07-08T21:40:07.83" personId="{F8B339EA-FEDE-47FD-9D73-84FF104CFA21}" id="{680D487E-B978-4897-98CD-79B1EE0FD0B2}">
    <text>R: Cifra revisada</text>
  </threadedComment>
  <threadedComment ref="O70" dT="2024-07-08T21:40:20.95" personId="{F8B339EA-FEDE-47FD-9D73-84FF104CFA21}" id="{102D1953-078F-4B48-95D5-1D1DCA8E9236}">
    <text>R: Cifra revisada</text>
  </threadedComment>
  <threadedComment ref="P70" dT="2024-07-08T21:43:31.56" personId="{F8B339EA-FEDE-47FD-9D73-84FF104CFA21}" id="{33390C44-E088-4219-BD18-6728777EE4D3}">
    <text>Pr: Pronóstico con datos del ITAEE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60C85887-126C-4815-9912-AC0E2BDED3AB}">
    <text>R: Cifra revisada</text>
  </threadedComment>
  <threadedComment ref="M10" dT="2024-07-08T21:38:54.50" personId="{F8B339EA-FEDE-47FD-9D73-84FF104CFA21}" id="{FA48F77D-8A89-46C0-AD5D-92328E0A194E}">
    <text>R: Cifra revisada</text>
  </threadedComment>
  <threadedComment ref="N10" dT="2024-07-08T21:40:07.83" personId="{F8B339EA-FEDE-47FD-9D73-84FF104CFA21}" id="{2FECBE63-BADA-45BC-81DA-66172E7EAB88}">
    <text>R: Cifra revisada</text>
  </threadedComment>
  <threadedComment ref="O10" dT="2024-07-08T21:40:20.95" personId="{F8B339EA-FEDE-47FD-9D73-84FF104CFA21}" id="{0834FB26-CCF9-47CC-8A34-6BDD0E455886}">
    <text>R: Cifra revisada</text>
  </threadedComment>
  <threadedComment ref="P10" dT="2024-07-08T21:43:31.56" personId="{F8B339EA-FEDE-47FD-9D73-84FF104CFA21}" id="{2272E755-190E-47D8-8777-6BB74E835BBB}">
    <text>Pr: Pronóstico con datos del ITAEE</text>
  </threadedComment>
  <threadedComment ref="L25" dT="2024-07-08T21:37:55.66" personId="{F8B339EA-FEDE-47FD-9D73-84FF104CFA21}" id="{92728E02-D301-4171-89A0-8C732C5D5345}">
    <text>R: Cifra revisada</text>
  </threadedComment>
  <threadedComment ref="M25" dT="2024-07-08T21:38:54.50" personId="{F8B339EA-FEDE-47FD-9D73-84FF104CFA21}" id="{B52B1A93-05DC-46C5-9E16-91DAFF542CF2}">
    <text>R: Cifra revisada</text>
  </threadedComment>
  <threadedComment ref="N25" dT="2024-07-08T21:40:07.83" personId="{F8B339EA-FEDE-47FD-9D73-84FF104CFA21}" id="{C93A1864-3E1E-4A56-B540-0B83BBFBFFB7}">
    <text>R: Cifra revisada</text>
  </threadedComment>
  <threadedComment ref="O25" dT="2024-07-08T21:40:20.95" personId="{F8B339EA-FEDE-47FD-9D73-84FF104CFA21}" id="{EE2FB7FF-0542-4FBC-88EF-9766260FB469}">
    <text>R: Cifra revisada</text>
  </threadedComment>
  <threadedComment ref="P25" dT="2024-07-08T21:43:31.56" personId="{F8B339EA-FEDE-47FD-9D73-84FF104CFA21}" id="{BD3F05E6-C999-4F07-833C-13D9EB545EA3}">
    <text>Pr: Pronóstico con datos del ITAEE</text>
  </threadedComment>
  <threadedComment ref="L40" dT="2024-07-08T21:37:55.66" personId="{F8B339EA-FEDE-47FD-9D73-84FF104CFA21}" id="{C87FDF28-3B7D-458E-A7C2-B53BF6721758}">
    <text>R: Cifra revisada</text>
  </threadedComment>
  <threadedComment ref="M40" dT="2024-07-08T21:38:54.50" personId="{F8B339EA-FEDE-47FD-9D73-84FF104CFA21}" id="{A8F40211-569D-4BEB-BFFF-64310B4E71A2}">
    <text>R: Cifra revisada</text>
  </threadedComment>
  <threadedComment ref="N40" dT="2024-07-08T21:40:07.83" personId="{F8B339EA-FEDE-47FD-9D73-84FF104CFA21}" id="{269DC933-569C-4837-9D3D-B753CEF43084}">
    <text>R: Cifra revisada</text>
  </threadedComment>
  <threadedComment ref="O40" dT="2024-07-08T21:40:20.95" personId="{F8B339EA-FEDE-47FD-9D73-84FF104CFA21}" id="{BF9715CB-3D8B-4B57-A49B-1097C966612B}">
    <text>R: Cifra revisada</text>
  </threadedComment>
  <threadedComment ref="P40" dT="2024-07-08T21:43:31.56" personId="{F8B339EA-FEDE-47FD-9D73-84FF104CFA21}" id="{577AF92D-F43E-4112-8948-134DFD889F00}">
    <text>Pr: Pronóstico con datos del ITAEE</text>
  </threadedComment>
  <threadedComment ref="L55" dT="2024-07-08T21:37:55.66" personId="{F8B339EA-FEDE-47FD-9D73-84FF104CFA21}" id="{DEDC7432-4B89-4576-BF39-637F6538AF74}">
    <text>R: Cifra revisada</text>
  </threadedComment>
  <threadedComment ref="M55" dT="2024-07-08T21:38:54.50" personId="{F8B339EA-FEDE-47FD-9D73-84FF104CFA21}" id="{6E1BCB57-F706-46BC-A62E-87DDE0D84A2C}">
    <text>R: Cifra revisada</text>
  </threadedComment>
  <threadedComment ref="N55" dT="2024-07-08T21:40:07.83" personId="{F8B339EA-FEDE-47FD-9D73-84FF104CFA21}" id="{430DB12F-E015-415C-B68C-B497DF5EACE2}">
    <text>R: Cifra revisada</text>
  </threadedComment>
  <threadedComment ref="O55" dT="2024-07-08T21:40:20.95" personId="{F8B339EA-FEDE-47FD-9D73-84FF104CFA21}" id="{6637F5AB-189B-486B-AE19-C01F5D9B5BF5}">
    <text>R: Cifra revisada</text>
  </threadedComment>
  <threadedComment ref="P55" dT="2024-07-08T21:43:31.56" personId="{F8B339EA-FEDE-47FD-9D73-84FF104CFA21}" id="{E31A3CAE-F00C-4BBF-BBFB-D44DAC68BAB1}">
    <text>Pr: Pronóstico con datos del ITAEE</text>
  </threadedComment>
  <threadedComment ref="L70" dT="2024-07-08T21:37:55.66" personId="{F8B339EA-FEDE-47FD-9D73-84FF104CFA21}" id="{73E9053F-D220-4013-A54D-05703363E38D}">
    <text>R: Cifra revisada</text>
  </threadedComment>
  <threadedComment ref="M70" dT="2024-07-08T21:38:54.50" personId="{F8B339EA-FEDE-47FD-9D73-84FF104CFA21}" id="{A47E8044-8DDB-4F83-8C78-A62AD41BA76F}">
    <text>R: Cifra revisada</text>
  </threadedComment>
  <threadedComment ref="N70" dT="2024-07-08T21:40:07.83" personId="{F8B339EA-FEDE-47FD-9D73-84FF104CFA21}" id="{A5C424F8-3F2B-4F4F-A6E4-11138E10EED5}">
    <text>R: Cifra revisada</text>
  </threadedComment>
  <threadedComment ref="O70" dT="2024-07-08T21:40:20.95" personId="{F8B339EA-FEDE-47FD-9D73-84FF104CFA21}" id="{5ECE413A-E9EB-415E-B7AD-44566976432B}">
    <text>R: Cifra revisada</text>
  </threadedComment>
  <threadedComment ref="P70" dT="2024-07-08T21:43:31.56" personId="{F8B339EA-FEDE-47FD-9D73-84FF104CFA21}" id="{89089EB2-537D-4A4B-8995-087E56530B94}">
    <text>Pr: Pronóstico con datos del ITAEE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9FF043BA-B196-4B9B-9876-839A656B8BDE}">
    <text>R: Cifra revisada</text>
  </threadedComment>
  <threadedComment ref="M10" dT="2024-07-08T21:38:54.50" personId="{F8B339EA-FEDE-47FD-9D73-84FF104CFA21}" id="{B8A352B1-C4BB-46EB-BAA6-F1D18EED051F}">
    <text>R: Cifra revisada</text>
  </threadedComment>
  <threadedComment ref="N10" dT="2024-07-08T21:40:07.83" personId="{F8B339EA-FEDE-47FD-9D73-84FF104CFA21}" id="{37B0D348-9681-424A-88EA-8E8B5921996C}">
    <text>R: Cifra revisada</text>
  </threadedComment>
  <threadedComment ref="O10" dT="2024-07-08T21:40:20.95" personId="{F8B339EA-FEDE-47FD-9D73-84FF104CFA21}" id="{432416CB-841D-4D9E-A0D1-D73B8C49EBB1}">
    <text>R: Cifra revisada</text>
  </threadedComment>
  <threadedComment ref="P10" dT="2024-07-08T21:43:31.56" personId="{F8B339EA-FEDE-47FD-9D73-84FF104CFA21}" id="{4B37D304-0EDE-443C-A1AA-6D9597CFD266}">
    <text>Pr: Pronóstico con datos del ITAEE</text>
  </threadedComment>
  <threadedComment ref="L25" dT="2024-07-08T21:37:55.66" personId="{F8B339EA-FEDE-47FD-9D73-84FF104CFA21}" id="{9D81865D-C71B-4032-9EAF-7D9D041D7B41}">
    <text>R: Cifra revisada</text>
  </threadedComment>
  <threadedComment ref="M25" dT="2024-07-08T21:38:54.50" personId="{F8B339EA-FEDE-47FD-9D73-84FF104CFA21}" id="{0F074890-BA40-45B2-AB1D-3FB4841B4142}">
    <text>R: Cifra revisada</text>
  </threadedComment>
  <threadedComment ref="N25" dT="2024-07-08T21:40:07.83" personId="{F8B339EA-FEDE-47FD-9D73-84FF104CFA21}" id="{F393D816-6E19-4E70-9C01-C3EA1B3166BA}">
    <text>R: Cifra revisada</text>
  </threadedComment>
  <threadedComment ref="O25" dT="2024-07-08T21:40:20.95" personId="{F8B339EA-FEDE-47FD-9D73-84FF104CFA21}" id="{841EC41D-6A77-4A87-873A-107034E59295}">
    <text>R: Cifra revisada</text>
  </threadedComment>
  <threadedComment ref="P25" dT="2024-07-08T21:43:31.56" personId="{F8B339EA-FEDE-47FD-9D73-84FF104CFA21}" id="{E1559FE0-C99C-4C36-8147-7DEDC55B7360}">
    <text>Pr: Pronóstico con datos del ITAEE</text>
  </threadedComment>
  <threadedComment ref="L40" dT="2024-07-08T21:37:55.66" personId="{F8B339EA-FEDE-47FD-9D73-84FF104CFA21}" id="{80FA2734-BF00-4392-BC6A-C5B8E7C59FD7}">
    <text>R: Cifra revisada</text>
  </threadedComment>
  <threadedComment ref="M40" dT="2024-07-08T21:38:54.50" personId="{F8B339EA-FEDE-47FD-9D73-84FF104CFA21}" id="{218B32AA-A924-487A-B36B-098717696BB3}">
    <text>R: Cifra revisada</text>
  </threadedComment>
  <threadedComment ref="N40" dT="2024-07-08T21:40:07.83" personId="{F8B339EA-FEDE-47FD-9D73-84FF104CFA21}" id="{5B31B8C3-B59C-4CE5-804F-8C2F5F3A5EA0}">
    <text>R: Cifra revisada</text>
  </threadedComment>
  <threadedComment ref="O40" dT="2024-07-08T21:40:20.95" personId="{F8B339EA-FEDE-47FD-9D73-84FF104CFA21}" id="{6F50086A-FF18-4B64-B1B5-9FD287C44571}">
    <text>R: Cifra revisada</text>
  </threadedComment>
  <threadedComment ref="P40" dT="2024-07-08T21:43:31.56" personId="{F8B339EA-FEDE-47FD-9D73-84FF104CFA21}" id="{CD322DBA-78B8-4F85-BF26-45CF311FD23A}">
    <text>Pr: Pronóstico con datos del ITAEE</text>
  </threadedComment>
  <threadedComment ref="L55" dT="2024-07-08T21:37:55.66" personId="{F8B339EA-FEDE-47FD-9D73-84FF104CFA21}" id="{5737650A-50A9-4C7C-8010-C282D8A54254}">
    <text>R: Cifra revisada</text>
  </threadedComment>
  <threadedComment ref="M55" dT="2024-07-08T21:38:54.50" personId="{F8B339EA-FEDE-47FD-9D73-84FF104CFA21}" id="{E8890919-3DDB-4F2E-A04A-5552E0C44819}">
    <text>R: Cifra revisada</text>
  </threadedComment>
  <threadedComment ref="N55" dT="2024-07-08T21:40:07.83" personId="{F8B339EA-FEDE-47FD-9D73-84FF104CFA21}" id="{BB5DFB08-4875-4D13-A573-E071EFB8EB42}">
    <text>R: Cifra revisada</text>
  </threadedComment>
  <threadedComment ref="O55" dT="2024-07-08T21:40:20.95" personId="{F8B339EA-FEDE-47FD-9D73-84FF104CFA21}" id="{08BA8A26-CC61-4EC4-8E4F-F0A057B0F497}">
    <text>R: Cifra revisada</text>
  </threadedComment>
  <threadedComment ref="P55" dT="2024-07-08T21:43:31.56" personId="{F8B339EA-FEDE-47FD-9D73-84FF104CFA21}" id="{D9B906A8-6126-4816-B04A-7CA6ED3BA368}">
    <text>Pr: Pronóstico con datos del ITAEE</text>
  </threadedComment>
  <threadedComment ref="L70" dT="2024-07-08T21:37:55.66" personId="{F8B339EA-FEDE-47FD-9D73-84FF104CFA21}" id="{02F1F730-D117-4BB3-9DA0-13334436276B}">
    <text>R: Cifra revisada</text>
  </threadedComment>
  <threadedComment ref="M70" dT="2024-07-08T21:38:54.50" personId="{F8B339EA-FEDE-47FD-9D73-84FF104CFA21}" id="{F0EF59A7-253B-4A77-AE2F-27AD8769D5FF}">
    <text>R: Cifra revisada</text>
  </threadedComment>
  <threadedComment ref="N70" dT="2024-07-08T21:40:07.83" personId="{F8B339EA-FEDE-47FD-9D73-84FF104CFA21}" id="{554BD8F3-BB10-48E7-B2F3-E032DB97648D}">
    <text>R: Cifra revisada</text>
  </threadedComment>
  <threadedComment ref="O70" dT="2024-07-08T21:40:20.95" personId="{F8B339EA-FEDE-47FD-9D73-84FF104CFA21}" id="{8AF3BEE5-035A-4B1B-BA1F-A5263C8D2BC5}">
    <text>R: Cifra revisada</text>
  </threadedComment>
  <threadedComment ref="P70" dT="2024-07-08T21:43:31.56" personId="{F8B339EA-FEDE-47FD-9D73-84FF104CFA21}" id="{E07F66F5-55BD-45C1-8B49-78038F7AFB34}">
    <text>Pr: Pronóstico con datos del ITAEE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6314E3E2-905C-47D3-AD70-CD5C2D5101E5}">
    <text>R: Cifra revisada</text>
  </threadedComment>
  <threadedComment ref="M10" dT="2024-07-08T21:38:54.50" personId="{F8B339EA-FEDE-47FD-9D73-84FF104CFA21}" id="{3E718193-4073-41BE-A6EF-3C548E7FF2E4}">
    <text>R: Cifra revisada</text>
  </threadedComment>
  <threadedComment ref="N10" dT="2024-07-08T21:40:07.83" personId="{F8B339EA-FEDE-47FD-9D73-84FF104CFA21}" id="{32680D61-3A3E-431C-9F1E-FA35E1C0F6AF}">
    <text>R: Cifra revisada</text>
  </threadedComment>
  <threadedComment ref="O10" dT="2024-07-08T21:40:20.95" personId="{F8B339EA-FEDE-47FD-9D73-84FF104CFA21}" id="{09E75A34-2749-43CD-983D-AC4E8CB44749}">
    <text>R: Cifra revisada</text>
  </threadedComment>
  <threadedComment ref="P10" dT="2024-07-08T21:43:31.56" personId="{F8B339EA-FEDE-47FD-9D73-84FF104CFA21}" id="{C5457CF9-9E36-4DD2-A153-9643B7374F10}">
    <text>Pr: Pronóstico con datos del ITAEE</text>
  </threadedComment>
  <threadedComment ref="L25" dT="2024-07-08T21:37:55.66" personId="{F8B339EA-FEDE-47FD-9D73-84FF104CFA21}" id="{0C7FD6C1-D2A9-4F05-A05B-C6B55B112B20}">
    <text>R: Cifra revisada</text>
  </threadedComment>
  <threadedComment ref="M25" dT="2024-07-08T21:38:54.50" personId="{F8B339EA-FEDE-47FD-9D73-84FF104CFA21}" id="{AA6F3838-BFEF-4967-A1B5-B8D731C144E9}">
    <text>R: Cifra revisada</text>
  </threadedComment>
  <threadedComment ref="N25" dT="2024-07-08T21:40:07.83" personId="{F8B339EA-FEDE-47FD-9D73-84FF104CFA21}" id="{A460AC9C-A971-40E2-A956-272F5524EDA1}">
    <text>R: Cifra revisada</text>
  </threadedComment>
  <threadedComment ref="O25" dT="2024-07-08T21:40:20.95" personId="{F8B339EA-FEDE-47FD-9D73-84FF104CFA21}" id="{5C940C98-DF89-46A2-B130-E83EBFCF187A}">
    <text>R: Cifra revisada</text>
  </threadedComment>
  <threadedComment ref="P25" dT="2024-07-08T21:43:31.56" personId="{F8B339EA-FEDE-47FD-9D73-84FF104CFA21}" id="{B5E4771E-C5B6-4F79-AE25-5E979FDE97E4}">
    <text>Pr: Pronóstico con datos del ITAEE</text>
  </threadedComment>
  <threadedComment ref="L40" dT="2024-07-08T21:37:55.66" personId="{F8B339EA-FEDE-47FD-9D73-84FF104CFA21}" id="{D2C42D4E-8E82-4A7E-9531-312F3580E1C2}">
    <text>R: Cifra revisada</text>
  </threadedComment>
  <threadedComment ref="M40" dT="2024-07-08T21:38:54.50" personId="{F8B339EA-FEDE-47FD-9D73-84FF104CFA21}" id="{C91BCE34-EC16-407A-826C-268ED6A8C9FE}">
    <text>R: Cifra revisada</text>
  </threadedComment>
  <threadedComment ref="N40" dT="2024-07-08T21:40:07.83" personId="{F8B339EA-FEDE-47FD-9D73-84FF104CFA21}" id="{EE277935-0E19-40BC-A87B-10C34870D577}">
    <text>R: Cifra revisada</text>
  </threadedComment>
  <threadedComment ref="O40" dT="2024-07-08T21:40:20.95" personId="{F8B339EA-FEDE-47FD-9D73-84FF104CFA21}" id="{9A32016A-8052-46FF-BE69-D08D115A92D5}">
    <text>R: Cifra revisada</text>
  </threadedComment>
  <threadedComment ref="P40" dT="2024-07-08T21:43:31.56" personId="{F8B339EA-FEDE-47FD-9D73-84FF104CFA21}" id="{C0484220-CCD3-46C5-9789-3590D7079EF2}">
    <text>Pr: Pronóstico con datos del ITAEE</text>
  </threadedComment>
  <threadedComment ref="L55" dT="2024-07-08T21:37:55.66" personId="{F8B339EA-FEDE-47FD-9D73-84FF104CFA21}" id="{9A4B4AC6-73E4-421B-8E1E-47FF702609BF}">
    <text>R: Cifra revisada</text>
  </threadedComment>
  <threadedComment ref="M55" dT="2024-07-08T21:38:54.50" personId="{F8B339EA-FEDE-47FD-9D73-84FF104CFA21}" id="{D40810E2-4DA4-4A7F-B840-84609A57AAC5}">
    <text>R: Cifra revisada</text>
  </threadedComment>
  <threadedComment ref="N55" dT="2024-07-08T21:40:07.83" personId="{F8B339EA-FEDE-47FD-9D73-84FF104CFA21}" id="{C0FD0CDA-BE9C-4DD7-8FA3-ED72C75E0C32}">
    <text>R: Cifra revisada</text>
  </threadedComment>
  <threadedComment ref="O55" dT="2024-07-08T21:40:20.95" personId="{F8B339EA-FEDE-47FD-9D73-84FF104CFA21}" id="{ABE802C9-4A2E-4A5E-A1C6-524DC8DF37D3}">
    <text>R: Cifra revisada</text>
  </threadedComment>
  <threadedComment ref="P55" dT="2024-07-08T21:43:31.56" personId="{F8B339EA-FEDE-47FD-9D73-84FF104CFA21}" id="{3EC590DE-25DF-4CAE-9FDB-4C17C867CD6C}">
    <text>Pr: Pronóstico con datos del ITAEE</text>
  </threadedComment>
  <threadedComment ref="L70" dT="2024-07-08T21:37:55.66" personId="{F8B339EA-FEDE-47FD-9D73-84FF104CFA21}" id="{0D1E664F-F490-4587-BFF9-60909F87EE9F}">
    <text>R: Cifra revisada</text>
  </threadedComment>
  <threadedComment ref="M70" dT="2024-07-08T21:38:54.50" personId="{F8B339EA-FEDE-47FD-9D73-84FF104CFA21}" id="{D563B594-1DCC-483A-84E5-CE9B0A48A603}">
    <text>R: Cifra revisada</text>
  </threadedComment>
  <threadedComment ref="N70" dT="2024-07-08T21:40:07.83" personId="{F8B339EA-FEDE-47FD-9D73-84FF104CFA21}" id="{DC95A041-3E88-4E78-A2F9-13C61127ABBB}">
    <text>R: Cifra revisada</text>
  </threadedComment>
  <threadedComment ref="O70" dT="2024-07-08T21:40:20.95" personId="{F8B339EA-FEDE-47FD-9D73-84FF104CFA21}" id="{5642A9DF-69D4-4359-8D2B-91C9C8B17DD0}">
    <text>R: Cifra revisada</text>
  </threadedComment>
  <threadedComment ref="P70" dT="2024-07-08T21:43:31.56" personId="{F8B339EA-FEDE-47FD-9D73-84FF104CFA21}" id="{4110109E-D746-4CCD-B2F3-FDCDFED5FB2B}">
    <text>Pr: Pronóstico con datos del ITAEE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L10" dT="2024-07-08T21:37:55.66" personId="{F8B339EA-FEDE-47FD-9D73-84FF104CFA21}" id="{5132078C-5015-42EB-9ABA-E8DC8C4F2115}">
    <text>R: Cifra revisada</text>
  </threadedComment>
  <threadedComment ref="M10" dT="2024-07-08T21:38:54.50" personId="{F8B339EA-FEDE-47FD-9D73-84FF104CFA21}" id="{8E0325EE-C421-4038-B993-2AB69A79150F}">
    <text>R: Cifra revisada</text>
  </threadedComment>
  <threadedComment ref="N10" dT="2024-07-08T21:40:07.83" personId="{F8B339EA-FEDE-47FD-9D73-84FF104CFA21}" id="{EAEEC2AE-04E2-474A-B8E3-F7A642B9658B}">
    <text>R: Cifra revisada</text>
  </threadedComment>
  <threadedComment ref="O10" dT="2024-07-08T21:40:20.95" personId="{F8B339EA-FEDE-47FD-9D73-84FF104CFA21}" id="{1A275C5C-6D5E-4EF2-851A-1CBA1CEA75D2}">
    <text>R: Cifra revisada</text>
  </threadedComment>
  <threadedComment ref="P10" dT="2024-07-08T21:43:31.56" personId="{F8B339EA-FEDE-47FD-9D73-84FF104CFA21}" id="{CB58B549-9AAB-42CD-A179-3C15A4191267}">
    <text>Pr: Pronóstico con datos del ITAEE</text>
  </threadedComment>
  <threadedComment ref="L25" dT="2024-07-08T21:37:55.66" personId="{F8B339EA-FEDE-47FD-9D73-84FF104CFA21}" id="{41FD7445-CFB8-4903-A8C9-FEBD154868D6}">
    <text>R: Cifra revisada</text>
  </threadedComment>
  <threadedComment ref="M25" dT="2024-07-08T21:38:54.50" personId="{F8B339EA-FEDE-47FD-9D73-84FF104CFA21}" id="{2C0BE3AA-E957-43E5-9A50-ED27E148F77E}">
    <text>R: Cifra revisada</text>
  </threadedComment>
  <threadedComment ref="N25" dT="2024-07-08T21:40:07.83" personId="{F8B339EA-FEDE-47FD-9D73-84FF104CFA21}" id="{85620192-96C3-4E2E-98AC-D0523C18E483}">
    <text>R: Cifra revisada</text>
  </threadedComment>
  <threadedComment ref="O25" dT="2024-07-08T21:40:20.95" personId="{F8B339EA-FEDE-47FD-9D73-84FF104CFA21}" id="{8CC7C38E-6B1E-46A8-873B-8EC2A2C353B3}">
    <text>R: Cifra revisada</text>
  </threadedComment>
  <threadedComment ref="P25" dT="2024-07-08T21:43:31.56" personId="{F8B339EA-FEDE-47FD-9D73-84FF104CFA21}" id="{CC432A0E-68BD-4D78-A746-390CF473CE92}">
    <text>Pr: Pronóstico con datos del ITAEE</text>
  </threadedComment>
  <threadedComment ref="L40" dT="2024-07-08T21:37:55.66" personId="{F8B339EA-FEDE-47FD-9D73-84FF104CFA21}" id="{97FA525F-D27F-4176-A45B-3C31ACFC8430}">
    <text>R: Cifra revisada</text>
  </threadedComment>
  <threadedComment ref="M40" dT="2024-07-08T21:38:54.50" personId="{F8B339EA-FEDE-47FD-9D73-84FF104CFA21}" id="{CAC401CE-01A7-4FFD-B40F-F200AD86077F}">
    <text>R: Cifra revisada</text>
  </threadedComment>
  <threadedComment ref="N40" dT="2024-07-08T21:40:07.83" personId="{F8B339EA-FEDE-47FD-9D73-84FF104CFA21}" id="{F2A11AB2-9529-4C14-AAB1-424D92142A2E}">
    <text>R: Cifra revisada</text>
  </threadedComment>
  <threadedComment ref="O40" dT="2024-07-08T21:40:20.95" personId="{F8B339EA-FEDE-47FD-9D73-84FF104CFA21}" id="{986B99A4-C325-4F47-B21A-E1897C99DFC0}">
    <text>R: Cifra revisada</text>
  </threadedComment>
  <threadedComment ref="P40" dT="2024-07-08T21:43:31.56" personId="{F8B339EA-FEDE-47FD-9D73-84FF104CFA21}" id="{279BAA06-BD7F-4E11-818C-A251142E4C16}">
    <text>Pr: Pronóstico con datos del ITAEE</text>
  </threadedComment>
  <threadedComment ref="L55" dT="2024-07-08T21:37:55.66" personId="{F8B339EA-FEDE-47FD-9D73-84FF104CFA21}" id="{99D1C208-752D-49F1-98FD-718984A5BDBB}">
    <text>R: Cifra revisada</text>
  </threadedComment>
  <threadedComment ref="M55" dT="2024-07-08T21:38:54.50" personId="{F8B339EA-FEDE-47FD-9D73-84FF104CFA21}" id="{10478695-256F-4C9D-A26A-072C0BBBA75D}">
    <text>R: Cifra revisada</text>
  </threadedComment>
  <threadedComment ref="N55" dT="2024-07-08T21:40:07.83" personId="{F8B339EA-FEDE-47FD-9D73-84FF104CFA21}" id="{0B61C429-A000-4DFB-AD6A-DEEDEB772879}">
    <text>R: Cifra revisada</text>
  </threadedComment>
  <threadedComment ref="O55" dT="2024-07-08T21:40:20.95" personId="{F8B339EA-FEDE-47FD-9D73-84FF104CFA21}" id="{75E79AF4-CB94-4148-B9ED-C4C589EA78B1}">
    <text>R: Cifra revisada</text>
  </threadedComment>
  <threadedComment ref="P55" dT="2024-07-08T21:43:31.56" personId="{F8B339EA-FEDE-47FD-9D73-84FF104CFA21}" id="{67230664-E444-4B6C-B72E-86BF92AD45C9}">
    <text>Pr: Pronóstico con datos del ITAEE</text>
  </threadedComment>
  <threadedComment ref="L70" dT="2024-07-08T21:37:55.66" personId="{F8B339EA-FEDE-47FD-9D73-84FF104CFA21}" id="{2B58EB36-0E7B-48E7-9DA0-7B70B9EE912A}">
    <text>R: Cifra revisada</text>
  </threadedComment>
  <threadedComment ref="M70" dT="2024-07-08T21:38:54.50" personId="{F8B339EA-FEDE-47FD-9D73-84FF104CFA21}" id="{8955046D-2955-49D1-A82A-B537A2112431}">
    <text>R: Cifra revisada</text>
  </threadedComment>
  <threadedComment ref="N70" dT="2024-07-08T21:40:07.83" personId="{F8B339EA-FEDE-47FD-9D73-84FF104CFA21}" id="{40C53D63-A7FE-40EF-8953-AC18BBA47A29}">
    <text>R: Cifra revisada</text>
  </threadedComment>
  <threadedComment ref="O70" dT="2024-07-08T21:40:20.95" personId="{F8B339EA-FEDE-47FD-9D73-84FF104CFA21}" id="{F00B42A9-7ED9-4836-B1A8-C37652BE3AF7}">
    <text>R: Cifra revisada</text>
  </threadedComment>
  <threadedComment ref="P70" dT="2024-07-08T21:43:31.56" personId="{F8B339EA-FEDE-47FD-9D73-84FF104CFA21}" id="{F11B3A90-A8CA-4B18-AD40-1350CA292723}">
    <text>Pr: Pronóstico con datos del ITAEE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0.xml"/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1.xml"/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2.xml"/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3.xml"/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4.xml"/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5.xml"/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6.xml"/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7.xml"/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8.xml"/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9.xml"/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0.xml"/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1.xml"/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2.xml"/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7.xml"/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8.xml"/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9.xml"/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82"/>
  <sheetViews>
    <sheetView tabSelected="1" zoomScale="98" zoomScaleNormal="98" workbookViewId="0">
      <selection activeCell="A9" sqref="A9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59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671.16974139401873</v>
      </c>
      <c r="E11" s="28">
        <v>1748.3276368282791</v>
      </c>
      <c r="F11" s="28">
        <v>2139.8210097799374</v>
      </c>
      <c r="G11" s="28">
        <v>3208.4827861894755</v>
      </c>
      <c r="H11" s="28">
        <v>4138.8491114547032</v>
      </c>
      <c r="I11" s="28">
        <v>4444.7368954186386</v>
      </c>
      <c r="J11" s="28">
        <v>4612.7321012448056</v>
      </c>
      <c r="K11" s="28">
        <v>4991.3284516432559</v>
      </c>
      <c r="L11" s="28">
        <v>4971.7673701384665</v>
      </c>
      <c r="M11" s="28">
        <v>3917.0896407654882</v>
      </c>
      <c r="N11" s="28">
        <v>4659.8536678247183</v>
      </c>
      <c r="O11" s="28">
        <v>5121.972546533535</v>
      </c>
      <c r="P11" s="28">
        <v>5567.1468654680575</v>
      </c>
    </row>
    <row r="12" spans="1:16" x14ac:dyDescent="0.3">
      <c r="A12" s="6" t="s">
        <v>9</v>
      </c>
      <c r="B12" s="28">
        <v>121819.6406168672</v>
      </c>
      <c r="C12" s="28">
        <v>127811.71838613102</v>
      </c>
      <c r="D12" s="28">
        <v>133357.03558692316</v>
      </c>
      <c r="E12" s="28">
        <v>138339.32482424617</v>
      </c>
      <c r="F12" s="28">
        <v>141986.0845011418</v>
      </c>
      <c r="G12" s="28">
        <v>148556.01399110712</v>
      </c>
      <c r="H12" s="28">
        <v>155313.3109534953</v>
      </c>
      <c r="I12" s="28">
        <v>158242.91612859405</v>
      </c>
      <c r="J12" s="28">
        <v>167433.10964480761</v>
      </c>
      <c r="K12" s="28">
        <v>176778.55367707065</v>
      </c>
      <c r="L12" s="28">
        <v>179000.51468638636</v>
      </c>
      <c r="M12" s="28">
        <v>141520.01069799234</v>
      </c>
      <c r="N12" s="28">
        <v>158275.25007617535</v>
      </c>
      <c r="O12" s="28">
        <v>167680.35326422466</v>
      </c>
      <c r="P12" s="28">
        <v>196790.33355234194</v>
      </c>
    </row>
    <row r="13" spans="1:16" x14ac:dyDescent="0.3">
      <c r="A13" s="4" t="s">
        <v>8</v>
      </c>
      <c r="B13" s="28">
        <v>18567.358410150297</v>
      </c>
      <c r="C13" s="28">
        <v>19448.927722358429</v>
      </c>
      <c r="D13" s="28">
        <v>20812.378920456053</v>
      </c>
      <c r="E13" s="28">
        <v>20989.577901086501</v>
      </c>
      <c r="F13" s="28">
        <v>22417.978727071513</v>
      </c>
      <c r="G13" s="28">
        <v>23238.11747800549</v>
      </c>
      <c r="H13" s="28">
        <v>25082.518533832877</v>
      </c>
      <c r="I13" s="28">
        <v>26908.778001288272</v>
      </c>
      <c r="J13" s="28">
        <v>27800.226387370501</v>
      </c>
      <c r="K13" s="28">
        <v>29673.882431631911</v>
      </c>
      <c r="L13" s="28">
        <v>29871.518086508746</v>
      </c>
      <c r="M13" s="28">
        <v>22069.834342725764</v>
      </c>
      <c r="N13" s="28">
        <v>23250.883543285418</v>
      </c>
      <c r="O13" s="28">
        <v>25741.79412806395</v>
      </c>
      <c r="P13" s="28">
        <v>26713.78160156776</v>
      </c>
    </row>
    <row r="14" spans="1:16" x14ac:dyDescent="0.3">
      <c r="A14" s="6" t="s">
        <v>7</v>
      </c>
      <c r="B14" s="28">
        <v>7695.1675174300135</v>
      </c>
      <c r="C14" s="28">
        <v>8158.1522082971442</v>
      </c>
      <c r="D14" s="28">
        <v>7962.3632499584219</v>
      </c>
      <c r="E14" s="28">
        <v>8021.6721264100806</v>
      </c>
      <c r="F14" s="28">
        <v>7584.289381313336</v>
      </c>
      <c r="G14" s="28">
        <v>7926.0266713907549</v>
      </c>
      <c r="H14" s="28">
        <v>8501.7726569119804</v>
      </c>
      <c r="I14" s="28">
        <v>9206.2896366776749</v>
      </c>
      <c r="J14" s="28">
        <v>9093.924517405505</v>
      </c>
      <c r="K14" s="28">
        <v>10030.782603183065</v>
      </c>
      <c r="L14" s="28">
        <v>8919.8564985036392</v>
      </c>
      <c r="M14" s="28">
        <v>7466.0204020106403</v>
      </c>
      <c r="N14" s="28">
        <v>8587.1190548665927</v>
      </c>
      <c r="O14" s="28">
        <v>8514.2325972110684</v>
      </c>
      <c r="P14" s="28">
        <v>9338.4158592057411</v>
      </c>
    </row>
    <row r="15" spans="1:16" x14ac:dyDescent="0.3">
      <c r="A15" s="4" t="s">
        <v>6</v>
      </c>
      <c r="B15" s="28">
        <v>4776.6983390741234</v>
      </c>
      <c r="C15" s="28">
        <v>5275.8781162388632</v>
      </c>
      <c r="D15" s="28">
        <v>5139.4254405395823</v>
      </c>
      <c r="E15" s="28">
        <v>5678.1588966431</v>
      </c>
      <c r="F15" s="28">
        <v>5349.7129273220889</v>
      </c>
      <c r="G15" s="28">
        <v>5510.537170616346</v>
      </c>
      <c r="H15" s="28">
        <v>5708.9347511079877</v>
      </c>
      <c r="I15" s="28">
        <v>7050.908327856544</v>
      </c>
      <c r="J15" s="28">
        <v>6956.4770501202165</v>
      </c>
      <c r="K15" s="28">
        <v>8216.1927980960299</v>
      </c>
      <c r="L15" s="28">
        <v>8818.0211354676412</v>
      </c>
      <c r="M15" s="28">
        <v>5916.4241123917527</v>
      </c>
      <c r="N15" s="28">
        <v>7444.2716331908523</v>
      </c>
      <c r="O15" s="28">
        <v>8767.2821872059667</v>
      </c>
      <c r="P15" s="28">
        <v>8913.5165588147811</v>
      </c>
    </row>
    <row r="16" spans="1:16" x14ac:dyDescent="0.3">
      <c r="A16" s="6" t="s">
        <v>5</v>
      </c>
      <c r="B16" s="28">
        <v>3986.2334037747269</v>
      </c>
      <c r="C16" s="28">
        <v>4097.6451203465667</v>
      </c>
      <c r="D16" s="28">
        <v>4395.0558061822539</v>
      </c>
      <c r="E16" s="28">
        <v>4688.7949714245851</v>
      </c>
      <c r="F16" s="28">
        <v>4584.2497278192068</v>
      </c>
      <c r="G16" s="28">
        <v>5076.5468988481334</v>
      </c>
      <c r="H16" s="28">
        <v>5100.3486146819414</v>
      </c>
      <c r="I16" s="28">
        <v>5640.9393846165958</v>
      </c>
      <c r="J16" s="28">
        <v>4955.6950855371642</v>
      </c>
      <c r="K16" s="28">
        <v>5926.113547103655</v>
      </c>
      <c r="L16" s="28">
        <v>4894.3233698850599</v>
      </c>
      <c r="M16" s="28">
        <v>4812.4772947849378</v>
      </c>
      <c r="N16" s="28">
        <v>6134.6542100653669</v>
      </c>
      <c r="O16" s="28">
        <v>5095.9795281724109</v>
      </c>
      <c r="P16" s="28">
        <v>5721.5423185467289</v>
      </c>
    </row>
    <row r="17" spans="1:16" x14ac:dyDescent="0.3">
      <c r="A17" s="4" t="s">
        <v>4</v>
      </c>
      <c r="B17" s="28">
        <v>2931.5874453909241</v>
      </c>
      <c r="C17" s="28">
        <v>2855.2447275601517</v>
      </c>
      <c r="D17" s="28">
        <v>3118.2255418314635</v>
      </c>
      <c r="E17" s="28">
        <v>3161.885644070022</v>
      </c>
      <c r="F17" s="28">
        <v>2873.1476028970296</v>
      </c>
      <c r="G17" s="28">
        <v>2944.958880244697</v>
      </c>
      <c r="H17" s="28">
        <v>2757.7642886791059</v>
      </c>
      <c r="I17" s="28">
        <v>2828.7445400705687</v>
      </c>
      <c r="J17" s="28">
        <v>3399.2134965587175</v>
      </c>
      <c r="K17" s="28">
        <v>3745.8326316775369</v>
      </c>
      <c r="L17" s="28">
        <v>4075.7862053355375</v>
      </c>
      <c r="M17" s="28">
        <v>2705.7296911875223</v>
      </c>
      <c r="N17" s="28">
        <v>3443.8692939627899</v>
      </c>
      <c r="O17" s="28">
        <v>3928.4558054860422</v>
      </c>
      <c r="P17" s="28">
        <v>4119.3295878077588</v>
      </c>
    </row>
    <row r="18" spans="1:16" x14ac:dyDescent="0.3">
      <c r="A18" s="6" t="s">
        <v>3</v>
      </c>
      <c r="B18" s="28">
        <v>40186.067647703858</v>
      </c>
      <c r="C18" s="28">
        <v>41301.007738943124</v>
      </c>
      <c r="D18" s="28">
        <v>42786.84486636622</v>
      </c>
      <c r="E18" s="28">
        <v>43696.882605837782</v>
      </c>
      <c r="F18" s="28">
        <v>43043.681014609741</v>
      </c>
      <c r="G18" s="28">
        <v>42531.191471986029</v>
      </c>
      <c r="H18" s="28">
        <v>44416.577302409918</v>
      </c>
      <c r="I18" s="28">
        <v>46877.082487355256</v>
      </c>
      <c r="J18" s="28">
        <v>45542.514196335607</v>
      </c>
      <c r="K18" s="28">
        <v>48563.040831978338</v>
      </c>
      <c r="L18" s="28">
        <v>44592.671275219553</v>
      </c>
      <c r="M18" s="28">
        <v>35324.999343339972</v>
      </c>
      <c r="N18" s="28">
        <v>39879.014019165974</v>
      </c>
      <c r="O18" s="28">
        <v>42160.549413366396</v>
      </c>
      <c r="P18" s="28">
        <v>53648.559372550815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542.58087247506955</v>
      </c>
      <c r="I19" s="28">
        <v>6585.3552005428646</v>
      </c>
      <c r="J19" s="28">
        <v>7445.8628680493584</v>
      </c>
      <c r="K19" s="28">
        <v>8483.2929521652386</v>
      </c>
      <c r="L19" s="28">
        <v>8004.0961727052781</v>
      </c>
      <c r="M19" s="28">
        <v>5737.9060710007561</v>
      </c>
      <c r="N19" s="28">
        <v>6993.534463938613</v>
      </c>
      <c r="O19" s="28">
        <v>7798.2648527772653</v>
      </c>
      <c r="P19" s="28">
        <v>7500.755418857284</v>
      </c>
    </row>
    <row r="20" spans="1:16" x14ac:dyDescent="0.3">
      <c r="A20" s="6" t="s">
        <v>1</v>
      </c>
      <c r="B20" s="28">
        <v>39504.759138036068</v>
      </c>
      <c r="C20" s="28">
        <v>41952.234302407014</v>
      </c>
      <c r="D20" s="28">
        <v>42165.235457543604</v>
      </c>
      <c r="E20" s="28">
        <v>45594.515511891048</v>
      </c>
      <c r="F20" s="28">
        <v>50390.179489640417</v>
      </c>
      <c r="G20" s="28">
        <v>51988.719424363153</v>
      </c>
      <c r="H20" s="28">
        <v>57493.028157413981</v>
      </c>
      <c r="I20" s="28">
        <v>60707.762022617702</v>
      </c>
      <c r="J20" s="28">
        <v>67809.712760176772</v>
      </c>
      <c r="K20" s="28">
        <v>68424.997892501677</v>
      </c>
      <c r="L20" s="28">
        <v>69617.479566401322</v>
      </c>
      <c r="M20" s="28">
        <v>53004.54246355244</v>
      </c>
      <c r="N20" s="28">
        <v>61771.860317388695</v>
      </c>
      <c r="O20" s="28">
        <v>67085.798416617952</v>
      </c>
      <c r="P20" s="28">
        <v>69944.798558409675</v>
      </c>
    </row>
    <row r="21" spans="1:16" x14ac:dyDescent="0.3">
      <c r="A21" s="4" t="s">
        <v>0</v>
      </c>
      <c r="B21" s="28">
        <v>3586.7494815722084</v>
      </c>
      <c r="C21" s="28">
        <v>4203.3526777168508</v>
      </c>
      <c r="D21" s="28">
        <v>7851.0453888054672</v>
      </c>
      <c r="E21" s="28">
        <v>8461.3988815623288</v>
      </c>
      <c r="F21" s="28">
        <v>8813.2446184046294</v>
      </c>
      <c r="G21" s="28">
        <v>9025.3432272485534</v>
      </c>
      <c r="H21" s="28">
        <v>9552.1337575361813</v>
      </c>
      <c r="I21" s="28">
        <v>11239.924374961884</v>
      </c>
      <c r="J21" s="28">
        <v>12067.302892393704</v>
      </c>
      <c r="K21" s="28">
        <v>12506.649182948639</v>
      </c>
      <c r="L21" s="28">
        <v>13991.233633448774</v>
      </c>
      <c r="M21" s="28">
        <v>10258.397940248549</v>
      </c>
      <c r="N21" s="28">
        <v>12101.814720135484</v>
      </c>
      <c r="O21" s="28">
        <v>14744.101260340387</v>
      </c>
      <c r="P21" s="28">
        <v>15527.049306429486</v>
      </c>
    </row>
    <row r="22" spans="1:16" ht="15" thickBot="1" x14ac:dyDescent="0.35">
      <c r="A22" s="2" t="s">
        <v>34</v>
      </c>
      <c r="B22" s="29">
        <v>243054.26199999943</v>
      </c>
      <c r="C22" s="29">
        <v>255104.16099999915</v>
      </c>
      <c r="D22" s="29">
        <v>268258.78000000026</v>
      </c>
      <c r="E22" s="29">
        <v>280380.53899999993</v>
      </c>
      <c r="F22" s="29">
        <v>289182.38899999968</v>
      </c>
      <c r="G22" s="29">
        <v>300005.93799999979</v>
      </c>
      <c r="H22" s="29">
        <v>318607.81899999909</v>
      </c>
      <c r="I22" s="29">
        <v>339733.43699999998</v>
      </c>
      <c r="J22" s="29">
        <v>357116.77100000001</v>
      </c>
      <c r="K22" s="29">
        <v>377340.66700000002</v>
      </c>
      <c r="L22" s="29">
        <v>376757.26800000039</v>
      </c>
      <c r="M22" s="29">
        <v>292733.4320000002</v>
      </c>
      <c r="N22" s="29">
        <v>332542.12499999988</v>
      </c>
      <c r="O22" s="29">
        <v>356638.78399999958</v>
      </c>
      <c r="P22" s="29">
        <v>403785.22900000005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>
        <v>1.6048963905866862</v>
      </c>
      <c r="F26" s="30">
        <v>0.22392448915460972</v>
      </c>
      <c r="G26" s="30">
        <v>0.49941643320879492</v>
      </c>
      <c r="H26" s="30">
        <v>0.28997080154828203</v>
      </c>
      <c r="I26" s="30">
        <v>7.3906483596456463E-2</v>
      </c>
      <c r="J26" s="30">
        <v>3.779643424998369E-2</v>
      </c>
      <c r="K26" s="30">
        <v>8.2076379483708051E-2</v>
      </c>
      <c r="L26" s="30">
        <v>-3.9190130832502668E-3</v>
      </c>
      <c r="M26" s="30">
        <v>-0.21213336241506509</v>
      </c>
      <c r="N26" s="30">
        <v>0.18962140139179384</v>
      </c>
      <c r="O26" s="30">
        <v>9.9170255473824742E-2</v>
      </c>
      <c r="P26" s="30">
        <v>8.6914624178493272E-2</v>
      </c>
    </row>
    <row r="27" spans="1:16" x14ac:dyDescent="0.3">
      <c r="A27" s="6" t="s">
        <v>9</v>
      </c>
      <c r="B27" s="30" t="s">
        <v>40</v>
      </c>
      <c r="C27" s="30">
        <v>4.918810906780946E-2</v>
      </c>
      <c r="D27" s="30">
        <v>4.3386610170119244E-2</v>
      </c>
      <c r="E27" s="30">
        <v>3.7360527814638722E-2</v>
      </c>
      <c r="F27" s="30">
        <v>2.6360976400084946E-2</v>
      </c>
      <c r="G27" s="30">
        <v>4.6271643542029617E-2</v>
      </c>
      <c r="H27" s="30">
        <v>4.5486525794860677E-2</v>
      </c>
      <c r="I27" s="30">
        <v>1.8862550525215127E-2</v>
      </c>
      <c r="J27" s="30">
        <v>5.8076492402006075E-2</v>
      </c>
      <c r="K27" s="30">
        <v>5.5815985572318816E-2</v>
      </c>
      <c r="L27" s="30">
        <v>1.2569177443179314E-2</v>
      </c>
      <c r="M27" s="30">
        <v>-0.20938768837654376</v>
      </c>
      <c r="N27" s="30">
        <v>0.11839484250703713</v>
      </c>
      <c r="O27" s="30">
        <v>5.9422450342190514E-2</v>
      </c>
      <c r="P27" s="30">
        <v>0.17360400143150234</v>
      </c>
    </row>
    <row r="28" spans="1:16" x14ac:dyDescent="0.3">
      <c r="A28" s="4" t="s">
        <v>8</v>
      </c>
      <c r="B28" s="30" t="s">
        <v>40</v>
      </c>
      <c r="C28" s="30">
        <v>4.7479522543508512E-2</v>
      </c>
      <c r="D28" s="30">
        <v>7.0104183508800988E-2</v>
      </c>
      <c r="E28" s="30">
        <v>8.5141146674148072E-3</v>
      </c>
      <c r="F28" s="30">
        <v>6.8052860934905812E-2</v>
      </c>
      <c r="G28" s="30">
        <v>3.6583974002241115E-2</v>
      </c>
      <c r="H28" s="30">
        <v>7.9369641605998575E-2</v>
      </c>
      <c r="I28" s="30">
        <v>7.2810051550127319E-2</v>
      </c>
      <c r="J28" s="30">
        <v>3.3128534712336233E-2</v>
      </c>
      <c r="K28" s="30">
        <v>6.7397150589845634E-2</v>
      </c>
      <c r="L28" s="30">
        <v>6.6602560461099802E-3</v>
      </c>
      <c r="M28" s="30">
        <v>-0.26117466548533252</v>
      </c>
      <c r="N28" s="30">
        <v>5.3514185118880508E-2</v>
      </c>
      <c r="O28" s="30">
        <v>0.10713186791982698</v>
      </c>
      <c r="P28" s="30">
        <v>3.7759119223323312E-2</v>
      </c>
    </row>
    <row r="29" spans="1:16" x14ac:dyDescent="0.3">
      <c r="A29" s="6" t="s">
        <v>7</v>
      </c>
      <c r="B29" s="30" t="s">
        <v>40</v>
      </c>
      <c r="C29" s="30">
        <v>6.0165641594993602E-2</v>
      </c>
      <c r="D29" s="30">
        <v>-2.3999179390107206E-2</v>
      </c>
      <c r="E29" s="30">
        <v>7.4486524402122001E-3</v>
      </c>
      <c r="F29" s="30">
        <v>-5.4525133688365535E-2</v>
      </c>
      <c r="G29" s="30">
        <v>4.5058577395453048E-2</v>
      </c>
      <c r="H29" s="30">
        <v>7.2639925323415788E-2</v>
      </c>
      <c r="I29" s="30">
        <v>8.2867068809810984E-2</v>
      </c>
      <c r="J29" s="30">
        <v>-1.2205255722621322E-2</v>
      </c>
      <c r="K29" s="30">
        <v>0.10302021794709648</v>
      </c>
      <c r="L29" s="30">
        <v>-0.11075168794176593</v>
      </c>
      <c r="M29" s="30">
        <v>-0.16298873157173421</v>
      </c>
      <c r="N29" s="30">
        <v>0.15016013786327642</v>
      </c>
      <c r="O29" s="30">
        <v>-8.4878825121467161E-3</v>
      </c>
      <c r="P29" s="30">
        <v>9.6800651448568864E-2</v>
      </c>
    </row>
    <row r="30" spans="1:16" x14ac:dyDescent="0.3">
      <c r="A30" s="4" t="s">
        <v>6</v>
      </c>
      <c r="B30" s="30" t="s">
        <v>40</v>
      </c>
      <c r="C30" s="30">
        <v>0.10450309852756923</v>
      </c>
      <c r="D30" s="30">
        <v>-2.5863500386653526E-2</v>
      </c>
      <c r="E30" s="30">
        <v>0.10482367383988289</v>
      </c>
      <c r="F30" s="30">
        <v>-5.784374394932601E-2</v>
      </c>
      <c r="G30" s="30">
        <v>3.0062219315151406E-2</v>
      </c>
      <c r="H30" s="30">
        <v>3.6003310448489589E-2</v>
      </c>
      <c r="I30" s="30">
        <v>0.23506549562299806</v>
      </c>
      <c r="J30" s="30">
        <v>-1.3392781943178944E-2</v>
      </c>
      <c r="K30" s="30">
        <v>0.18108530207169227</v>
      </c>
      <c r="L30" s="30">
        <v>7.3249052470029108E-2</v>
      </c>
      <c r="M30" s="30">
        <v>-0.32905308101441855</v>
      </c>
      <c r="N30" s="30">
        <v>0.25823833649772898</v>
      </c>
      <c r="O30" s="30">
        <v>0.17772196115418071</v>
      </c>
      <c r="P30" s="30">
        <v>1.6679555703386972E-2</v>
      </c>
    </row>
    <row r="31" spans="1:16" x14ac:dyDescent="0.3">
      <c r="A31" s="6" t="s">
        <v>5</v>
      </c>
      <c r="B31" s="30" t="s">
        <v>40</v>
      </c>
      <c r="C31" s="30">
        <v>2.7949120206142375E-2</v>
      </c>
      <c r="D31" s="30">
        <v>7.258087928574275E-2</v>
      </c>
      <c r="E31" s="30">
        <v>6.6834001249573838E-2</v>
      </c>
      <c r="F31" s="30">
        <v>-2.229682556872703E-2</v>
      </c>
      <c r="G31" s="30">
        <v>0.10738882047403631</v>
      </c>
      <c r="H31" s="30">
        <v>4.6885641575000747E-3</v>
      </c>
      <c r="I31" s="30">
        <v>0.10599094508530293</v>
      </c>
      <c r="J31" s="30">
        <v>-0.1214769832393805</v>
      </c>
      <c r="K31" s="30">
        <v>0.19581883970193936</v>
      </c>
      <c r="L31" s="30">
        <v>-0.17410907992521929</v>
      </c>
      <c r="M31" s="30">
        <v>-1.6722653759194572E-2</v>
      </c>
      <c r="N31" s="30">
        <v>0.2747393565291647</v>
      </c>
      <c r="O31" s="30">
        <v>-0.16931266968377157</v>
      </c>
      <c r="P31" s="30">
        <v>0.12275614274272129</v>
      </c>
    </row>
    <row r="32" spans="1:16" x14ac:dyDescent="0.3">
      <c r="A32" s="4" t="s">
        <v>4</v>
      </c>
      <c r="B32" s="30" t="s">
        <v>40</v>
      </c>
      <c r="C32" s="30">
        <v>-2.6041426105436249E-2</v>
      </c>
      <c r="D32" s="30">
        <v>9.2104474174454554E-2</v>
      </c>
      <c r="E32" s="30">
        <v>1.4001585726513888E-2</v>
      </c>
      <c r="F32" s="30">
        <v>-9.1318306123596815E-2</v>
      </c>
      <c r="G32" s="30">
        <v>2.4993939495227879E-2</v>
      </c>
      <c r="H32" s="30">
        <v>-6.3564416067512952E-2</v>
      </c>
      <c r="I32" s="30">
        <v>2.5738331474826737E-2</v>
      </c>
      <c r="J32" s="30">
        <v>0.20166860188580937</v>
      </c>
      <c r="K32" s="30">
        <v>0.10197039270105535</v>
      </c>
      <c r="L32" s="30">
        <v>8.808550891133482E-2</v>
      </c>
      <c r="M32" s="30">
        <v>-0.33614533371610589</v>
      </c>
      <c r="N32" s="30">
        <v>0.27280611406947464</v>
      </c>
      <c r="O32" s="30">
        <v>0.1407099021942404</v>
      </c>
      <c r="P32" s="30">
        <v>4.8587483676197474E-2</v>
      </c>
    </row>
    <row r="33" spans="1:16" x14ac:dyDescent="0.3">
      <c r="A33" s="6" t="s">
        <v>3</v>
      </c>
      <c r="B33" s="30" t="s">
        <v>40</v>
      </c>
      <c r="C33" s="30">
        <v>2.7744443696594789E-2</v>
      </c>
      <c r="D33" s="30">
        <v>3.5975808067803872E-2</v>
      </c>
      <c r="E33" s="30">
        <v>2.1269101339765228E-2</v>
      </c>
      <c r="F33" s="30">
        <v>-1.4948471201485125E-2</v>
      </c>
      <c r="G33" s="30">
        <v>-1.19062666236599E-2</v>
      </c>
      <c r="H33" s="30">
        <v>4.4329485377002209E-2</v>
      </c>
      <c r="I33" s="30">
        <v>5.5396100608856136E-2</v>
      </c>
      <c r="J33" s="30">
        <v>-2.8469525409983376E-2</v>
      </c>
      <c r="K33" s="30">
        <v>6.6323229820407281E-2</v>
      </c>
      <c r="L33" s="30">
        <v>-8.1757021157215726E-2</v>
      </c>
      <c r="M33" s="30">
        <v>-0.20782948558252634</v>
      </c>
      <c r="N33" s="30">
        <v>0.12891761530024204</v>
      </c>
      <c r="O33" s="30">
        <v>5.7211429377464373E-2</v>
      </c>
      <c r="P33" s="30">
        <v>0.27248245383496617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>
        <v>11.137094274080678</v>
      </c>
      <c r="J34" s="30">
        <v>0.13066989422765807</v>
      </c>
      <c r="K34" s="30">
        <v>0.13932973283292038</v>
      </c>
      <c r="L34" s="30">
        <v>-5.6487119113062367E-2</v>
      </c>
      <c r="M34" s="30">
        <v>-0.28312879465797069</v>
      </c>
      <c r="N34" s="30">
        <v>0.2188304195643378</v>
      </c>
      <c r="O34" s="30">
        <v>0.115067766232962</v>
      </c>
      <c r="P34" s="30">
        <v>-3.8150721928099984E-2</v>
      </c>
    </row>
    <row r="35" spans="1:16" x14ac:dyDescent="0.3">
      <c r="A35" s="6" t="s">
        <v>1</v>
      </c>
      <c r="B35" s="30" t="s">
        <v>40</v>
      </c>
      <c r="C35" s="30">
        <v>6.1953932077374985E-2</v>
      </c>
      <c r="D35" s="30">
        <v>5.0772302996116014E-3</v>
      </c>
      <c r="E35" s="30">
        <v>8.1329560172868076E-2</v>
      </c>
      <c r="F35" s="30">
        <v>0.10518072017891411</v>
      </c>
      <c r="G35" s="30">
        <v>3.1723243515165089E-2</v>
      </c>
      <c r="H35" s="30">
        <v>0.10587505893579241</v>
      </c>
      <c r="I35" s="30">
        <v>5.5915194732861995E-2</v>
      </c>
      <c r="J35" s="30">
        <v>0.11698587628569013</v>
      </c>
      <c r="K35" s="30">
        <v>9.0737020889763986E-3</v>
      </c>
      <c r="L35" s="30">
        <v>1.742757341071588E-2</v>
      </c>
      <c r="M35" s="30">
        <v>-0.23863169431469322</v>
      </c>
      <c r="N35" s="30">
        <v>0.16540691507458871</v>
      </c>
      <c r="O35" s="30">
        <v>8.6025223652417493E-2</v>
      </c>
      <c r="P35" s="30">
        <v>4.2617069622346682E-2</v>
      </c>
    </row>
    <row r="36" spans="1:16" x14ac:dyDescent="0.3">
      <c r="A36" s="4" t="s">
        <v>0</v>
      </c>
      <c r="B36" s="30" t="s">
        <v>40</v>
      </c>
      <c r="C36" s="30">
        <v>0.17191141988382252</v>
      </c>
      <c r="D36" s="30">
        <v>0.86780553305128461</v>
      </c>
      <c r="E36" s="30">
        <v>7.7741684391118504E-2</v>
      </c>
      <c r="F36" s="30">
        <v>4.1582454836041949E-2</v>
      </c>
      <c r="G36" s="30">
        <v>2.4065893780027325E-2</v>
      </c>
      <c r="H36" s="30">
        <v>5.8367922086019597E-2</v>
      </c>
      <c r="I36" s="30">
        <v>0.17669252339500741</v>
      </c>
      <c r="J36" s="30">
        <v>7.3610683651474718E-2</v>
      </c>
      <c r="K36" s="30">
        <v>3.6407993938054384E-2</v>
      </c>
      <c r="L36" s="30">
        <v>0.11870361347659708</v>
      </c>
      <c r="M36" s="30">
        <v>-0.26679818170401737</v>
      </c>
      <c r="N36" s="30">
        <v>0.17969831065476005</v>
      </c>
      <c r="O36" s="30">
        <v>0.21833804279027347</v>
      </c>
      <c r="P36" s="30">
        <v>5.3102459910196131E-2</v>
      </c>
    </row>
    <row r="37" spans="1:16" ht="15" thickBot="1" x14ac:dyDescent="0.35">
      <c r="A37" s="2" t="s">
        <v>34</v>
      </c>
      <c r="B37" s="31" t="s">
        <v>40</v>
      </c>
      <c r="C37" s="31">
        <v>4.9576991165864559E-2</v>
      </c>
      <c r="D37" s="31">
        <v>5.1565677911467489E-2</v>
      </c>
      <c r="E37" s="31">
        <v>4.51868117792813E-2</v>
      </c>
      <c r="F37" s="31">
        <v>3.1392514014675355E-2</v>
      </c>
      <c r="G37" s="31">
        <v>3.7428105623680041E-2</v>
      </c>
      <c r="H37" s="31">
        <v>6.200504271351881E-2</v>
      </c>
      <c r="I37" s="31">
        <v>6.6306024962937027E-2</v>
      </c>
      <c r="J37" s="31">
        <v>5.1167568766568028E-2</v>
      </c>
      <c r="K37" s="31">
        <v>5.6631045199498686E-2</v>
      </c>
      <c r="L37" s="31">
        <v>-1.546080375163017E-3</v>
      </c>
      <c r="M37" s="31">
        <v>-0.22301848733015051</v>
      </c>
      <c r="N37" s="31">
        <v>0.13598956814744567</v>
      </c>
      <c r="O37" s="31">
        <v>7.2461974554350661E-2</v>
      </c>
      <c r="P37" s="31">
        <v>0.13219662895665474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2.5019488323700647E-3</v>
      </c>
      <c r="E41" s="16">
        <v>6.2355527350929285E-3</v>
      </c>
      <c r="F41" s="16">
        <v>7.3995550599726869E-3</v>
      </c>
      <c r="G41" s="16">
        <v>1.069473093625726E-2</v>
      </c>
      <c r="H41" s="16">
        <v>1.2990419144279428E-2</v>
      </c>
      <c r="I41" s="16">
        <v>1.3083012772212466E-2</v>
      </c>
      <c r="J41" s="16">
        <v>1.2916593326961968E-2</v>
      </c>
      <c r="K41" s="16">
        <v>1.3227645170943781E-2</v>
      </c>
      <c r="L41" s="16">
        <v>1.3196208255067985E-2</v>
      </c>
      <c r="M41" s="16">
        <v>1.3381080575605336E-2</v>
      </c>
      <c r="N41" s="16">
        <v>1.4012822188541437E-2</v>
      </c>
      <c r="O41" s="16">
        <v>1.4361793434483953E-2</v>
      </c>
      <c r="P41" s="16">
        <v>1.3787396035400931E-2</v>
      </c>
    </row>
    <row r="42" spans="1:16" x14ac:dyDescent="0.3">
      <c r="A42" s="6" t="s">
        <v>9</v>
      </c>
      <c r="B42" s="17">
        <v>0.50120347454292935</v>
      </c>
      <c r="C42" s="17">
        <v>0.50101777205480957</v>
      </c>
      <c r="D42" s="17">
        <v>0.49712086063659511</v>
      </c>
      <c r="E42" s="17">
        <v>0.49339845524815901</v>
      </c>
      <c r="F42" s="17">
        <v>0.49099146387210307</v>
      </c>
      <c r="G42" s="17">
        <v>0.49517691210201054</v>
      </c>
      <c r="H42" s="17">
        <v>0.48747488822142104</v>
      </c>
      <c r="I42" s="17">
        <v>0.46578552151342717</v>
      </c>
      <c r="J42" s="17">
        <v>0.46884695214946265</v>
      </c>
      <c r="K42" s="17">
        <v>0.46848529495250679</v>
      </c>
      <c r="L42" s="17">
        <v>0.4751083254122816</v>
      </c>
      <c r="M42" s="17">
        <v>0.48344328056794089</v>
      </c>
      <c r="N42" s="17">
        <v>0.47595549007866417</v>
      </c>
      <c r="O42" s="17">
        <v>0.47016858734081163</v>
      </c>
      <c r="P42" s="17">
        <v>0.48736387420536847</v>
      </c>
    </row>
    <row r="43" spans="1:16" x14ac:dyDescent="0.3">
      <c r="A43" s="4" t="s">
        <v>8</v>
      </c>
      <c r="B43" s="16">
        <v>7.6391824020556942E-2</v>
      </c>
      <c r="C43" s="16">
        <v>7.6239163038812577E-2</v>
      </c>
      <c r="D43" s="16">
        <v>7.7583216178259043E-2</v>
      </c>
      <c r="E43" s="16">
        <v>7.486103698904191E-2</v>
      </c>
      <c r="F43" s="16">
        <v>7.7521936258267574E-2</v>
      </c>
      <c r="G43" s="16">
        <v>7.7458858424347271E-2</v>
      </c>
      <c r="H43" s="16">
        <v>7.8725370308105808E-2</v>
      </c>
      <c r="I43" s="16">
        <v>7.920556256959857E-2</v>
      </c>
      <c r="J43" s="16">
        <v>7.7846319873256534E-2</v>
      </c>
      <c r="K43" s="16">
        <v>7.8639502780207649E-2</v>
      </c>
      <c r="L43" s="16">
        <v>7.9285844291950638E-2</v>
      </c>
      <c r="M43" s="16">
        <v>7.5392257699919113E-2</v>
      </c>
      <c r="N43" s="16">
        <v>6.9918611193350091E-2</v>
      </c>
      <c r="O43" s="16">
        <v>7.2178897200546696E-2</v>
      </c>
      <c r="P43" s="16">
        <v>6.6158392340715758E-2</v>
      </c>
    </row>
    <row r="44" spans="1:16" x14ac:dyDescent="0.3">
      <c r="A44" s="6" t="s">
        <v>7</v>
      </c>
      <c r="B44" s="17">
        <v>3.1660286283850606E-2</v>
      </c>
      <c r="C44" s="17">
        <v>3.1979690869476531E-2</v>
      </c>
      <c r="D44" s="17">
        <v>2.9681650121417887E-2</v>
      </c>
      <c r="E44" s="17">
        <v>2.8609946164666167E-2</v>
      </c>
      <c r="F44" s="17">
        <v>2.6226664104754126E-2</v>
      </c>
      <c r="G44" s="17">
        <v>2.6419565973360034E-2</v>
      </c>
      <c r="H44" s="17">
        <v>2.6684130614233307E-2</v>
      </c>
      <c r="I44" s="17">
        <v>2.709856797721584E-2</v>
      </c>
      <c r="J44" s="17">
        <v>2.5464848631837299E-2</v>
      </c>
      <c r="K44" s="17">
        <v>2.6582829470598947E-2</v>
      </c>
      <c r="L44" s="17">
        <v>2.3675340215344245E-2</v>
      </c>
      <c r="M44" s="17">
        <v>2.5504502000340826E-2</v>
      </c>
      <c r="N44" s="17">
        <v>2.582265045328196E-2</v>
      </c>
      <c r="O44" s="17">
        <v>2.3873546510328723E-2</v>
      </c>
      <c r="P44" s="17">
        <v>2.3127185415704594E-2</v>
      </c>
    </row>
    <row r="45" spans="1:16" x14ac:dyDescent="0.3">
      <c r="A45" s="4" t="s">
        <v>6</v>
      </c>
      <c r="B45" s="16">
        <v>1.9652806331263324E-2</v>
      </c>
      <c r="C45" s="16">
        <v>2.0681270331136939E-2</v>
      </c>
      <c r="D45" s="16">
        <v>1.9158461246038535E-2</v>
      </c>
      <c r="E45" s="16">
        <v>2.0251615596769721E-2</v>
      </c>
      <c r="F45" s="16">
        <v>1.8499442327112439E-2</v>
      </c>
      <c r="G45" s="16">
        <v>1.8368093669587134E-2</v>
      </c>
      <c r="H45" s="16">
        <v>1.7918376168627563E-2</v>
      </c>
      <c r="I45" s="16">
        <v>2.0754237175237316E-2</v>
      </c>
      <c r="J45" s="16">
        <v>1.9479558550668616E-2</v>
      </c>
      <c r="K45" s="16">
        <v>2.17739393514562E-2</v>
      </c>
      <c r="L45" s="16">
        <v>2.3405045859573523E-2</v>
      </c>
      <c r="M45" s="16">
        <v>2.0210961460636133E-2</v>
      </c>
      <c r="N45" s="16">
        <v>2.2385950751926106E-2</v>
      </c>
      <c r="O45" s="16">
        <v>2.4583086810900458E-2</v>
      </c>
      <c r="P45" s="16">
        <v>2.2074895064610647E-2</v>
      </c>
    </row>
    <row r="46" spans="1:16" x14ac:dyDescent="0.3">
      <c r="A46" s="6" t="s">
        <v>5</v>
      </c>
      <c r="B46" s="17">
        <v>1.640059043183837E-2</v>
      </c>
      <c r="C46" s="17">
        <v>1.6062635373268491E-2</v>
      </c>
      <c r="D46" s="17">
        <v>1.6383641967589093E-2</v>
      </c>
      <c r="E46" s="17">
        <v>1.6722968677311038E-2</v>
      </c>
      <c r="F46" s="17">
        <v>1.5852451263272508E-2</v>
      </c>
      <c r="G46" s="17">
        <v>1.6921488063506719E-2</v>
      </c>
      <c r="H46" s="17">
        <v>1.6008234294720671E-2</v>
      </c>
      <c r="I46" s="17">
        <v>1.6604015885008681E-2</v>
      </c>
      <c r="J46" s="17">
        <v>1.3876959829302343E-2</v>
      </c>
      <c r="K46" s="17">
        <v>1.5704942682744701E-2</v>
      </c>
      <c r="L46" s="17">
        <v>1.2990654157427044E-2</v>
      </c>
      <c r="M46" s="17">
        <v>1.6439793917303352E-2</v>
      </c>
      <c r="N46" s="17">
        <v>1.8447750672385847E-2</v>
      </c>
      <c r="O46" s="17">
        <v>1.4288910115206138E-2</v>
      </c>
      <c r="P46" s="17">
        <v>1.4169766270837828E-2</v>
      </c>
    </row>
    <row r="47" spans="1:16" x14ac:dyDescent="0.3">
      <c r="A47" s="4" t="s">
        <v>4</v>
      </c>
      <c r="B47" s="16">
        <v>1.2061452538490895E-2</v>
      </c>
      <c r="C47" s="16">
        <v>1.1192466310105233E-2</v>
      </c>
      <c r="D47" s="16">
        <v>1.1623945884758964E-2</v>
      </c>
      <c r="E47" s="16">
        <v>1.1277122354308701E-2</v>
      </c>
      <c r="F47" s="16">
        <v>9.9354169278165587E-3</v>
      </c>
      <c r="G47" s="16">
        <v>9.8163353028189026E-3</v>
      </c>
      <c r="H47" s="16">
        <v>8.655670464506441E-3</v>
      </c>
      <c r="I47" s="16">
        <v>8.3263648260520472E-3</v>
      </c>
      <c r="J47" s="16">
        <v>9.5184930325176945E-3</v>
      </c>
      <c r="K47" s="16">
        <v>9.9269253469505755E-3</v>
      </c>
      <c r="L47" s="16">
        <v>1.0818069222583739E-2</v>
      </c>
      <c r="M47" s="16">
        <v>9.2429814821681205E-3</v>
      </c>
      <c r="N47" s="16">
        <v>1.0356189592409656E-2</v>
      </c>
      <c r="O47" s="16">
        <v>1.1015223194250367E-2</v>
      </c>
      <c r="P47" s="16">
        <v>1.020178375026135E-2</v>
      </c>
    </row>
    <row r="48" spans="1:16" x14ac:dyDescent="0.3">
      <c r="A48" s="6" t="s">
        <v>3</v>
      </c>
      <c r="B48" s="17">
        <v>0.1653378439737212</v>
      </c>
      <c r="C48" s="17">
        <v>0.16189860477792545</v>
      </c>
      <c r="D48" s="17">
        <v>0.15949839504364471</v>
      </c>
      <c r="E48" s="17">
        <v>0.15584848635246326</v>
      </c>
      <c r="F48" s="17">
        <v>0.14884613535234953</v>
      </c>
      <c r="G48" s="17">
        <v>0.14176783218199521</v>
      </c>
      <c r="H48" s="17">
        <v>0.13940830906729895</v>
      </c>
      <c r="I48" s="17">
        <v>0.13798195108877451</v>
      </c>
      <c r="J48" s="17">
        <v>0.1275283545737918</v>
      </c>
      <c r="K48" s="17">
        <v>0.12869813693306037</v>
      </c>
      <c r="L48" s="17">
        <v>0.11835915339321207</v>
      </c>
      <c r="M48" s="17">
        <v>0.12067292451700545</v>
      </c>
      <c r="N48" s="17">
        <v>0.1199216911817292</v>
      </c>
      <c r="O48" s="17">
        <v>0.11821638953705732</v>
      </c>
      <c r="P48" s="17">
        <v>0.13286409585961056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1.7029741271825821E-3</v>
      </c>
      <c r="I49" s="16">
        <v>1.9383888906239349E-2</v>
      </c>
      <c r="J49" s="16">
        <v>2.0849938935097949E-2</v>
      </c>
      <c r="K49" s="16">
        <v>2.2481788193174625E-2</v>
      </c>
      <c r="L49" s="16">
        <v>2.1244702763651185E-2</v>
      </c>
      <c r="M49" s="16">
        <v>1.9601130051318333E-2</v>
      </c>
      <c r="N49" s="16">
        <v>2.1030521964513865E-2</v>
      </c>
      <c r="O49" s="16">
        <v>2.1866003369889447E-2</v>
      </c>
      <c r="P49" s="16">
        <v>1.8576101551394993E-2</v>
      </c>
    </row>
    <row r="50" spans="1:16" x14ac:dyDescent="0.3">
      <c r="A50" s="6" t="s">
        <v>1</v>
      </c>
      <c r="B50" s="17">
        <v>0.16253473118704728</v>
      </c>
      <c r="C50" s="17">
        <v>0.16445139169018555</v>
      </c>
      <c r="D50" s="17">
        <v>0.15718119443301562</v>
      </c>
      <c r="E50" s="17">
        <v>0.1626165484755383</v>
      </c>
      <c r="F50" s="17">
        <v>0.17425051250143891</v>
      </c>
      <c r="G50" s="17">
        <v>0.1732923013822586</v>
      </c>
      <c r="H50" s="17">
        <v>0.18045077593470532</v>
      </c>
      <c r="I50" s="17">
        <v>0.17869233761237846</v>
      </c>
      <c r="J50" s="17">
        <v>0.18988106486933029</v>
      </c>
      <c r="K50" s="17">
        <v>0.18133480930244308</v>
      </c>
      <c r="L50" s="17">
        <v>0.18478072084969374</v>
      </c>
      <c r="M50" s="17">
        <v>0.18106760851132439</v>
      </c>
      <c r="N50" s="17">
        <v>0.18575649721787493</v>
      </c>
      <c r="O50" s="17">
        <v>0.18810572889520066</v>
      </c>
      <c r="P50" s="17">
        <v>0.17322277670144706</v>
      </c>
    </row>
    <row r="51" spans="1:16" x14ac:dyDescent="0.3">
      <c r="A51" s="4" t="s">
        <v>0</v>
      </c>
      <c r="B51" s="16">
        <v>1.4756990690301973E-2</v>
      </c>
      <c r="C51" s="16">
        <v>1.6477005554279708E-2</v>
      </c>
      <c r="D51" s="16">
        <v>2.9266685656310892E-2</v>
      </c>
      <c r="E51" s="16">
        <v>3.0178267406648827E-2</v>
      </c>
      <c r="F51" s="16">
        <v>3.0476422332912669E-2</v>
      </c>
      <c r="G51" s="16">
        <v>3.0083881963858194E-2</v>
      </c>
      <c r="H51" s="16">
        <v>2.9980851654918764E-2</v>
      </c>
      <c r="I51" s="16">
        <v>3.3084539673855787E-2</v>
      </c>
      <c r="J51" s="16">
        <v>3.3790916227772742E-2</v>
      </c>
      <c r="K51" s="16">
        <v>3.3144185815913232E-2</v>
      </c>
      <c r="L51" s="16">
        <v>3.7135935579214255E-2</v>
      </c>
      <c r="M51" s="16">
        <v>3.5043479216437919E-2</v>
      </c>
      <c r="N51" s="16">
        <v>3.6391824705322637E-2</v>
      </c>
      <c r="O51" s="16">
        <v>4.1341833591324727E-2</v>
      </c>
      <c r="P51" s="16">
        <v>3.84537328046477E-2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488.18471561271156</v>
      </c>
      <c r="E56" s="3">
        <v>1399.5950133098922</v>
      </c>
      <c r="F56" s="3">
        <v>1715.6304446763263</v>
      </c>
      <c r="G56" s="3">
        <v>2726.9454900396472</v>
      </c>
      <c r="H56" s="3">
        <v>3664.755033992883</v>
      </c>
      <c r="I56" s="3">
        <v>4206.820086069547</v>
      </c>
      <c r="J56" s="3">
        <v>4469.8059197890461</v>
      </c>
      <c r="K56" s="3">
        <v>4991.3284516432559</v>
      </c>
      <c r="L56" s="3">
        <v>5265.5233514258998</v>
      </c>
      <c r="M56" s="3">
        <v>4359.9483319466817</v>
      </c>
      <c r="N56" s="3">
        <v>5361.5440976253531</v>
      </c>
      <c r="O56" s="3">
        <v>6335.0830000898504</v>
      </c>
      <c r="P56" s="3">
        <v>7322.9185429935424</v>
      </c>
    </row>
    <row r="57" spans="1:16" x14ac:dyDescent="0.3">
      <c r="A57" s="6" t="s">
        <v>9</v>
      </c>
      <c r="B57" s="5">
        <v>87882.164081488358</v>
      </c>
      <c r="C57" s="5">
        <v>94330.461365773604</v>
      </c>
      <c r="D57" s="5">
        <v>98629.916610011467</v>
      </c>
      <c r="E57" s="5">
        <v>108277.45422328581</v>
      </c>
      <c r="F57" s="5">
        <v>113790.97696115688</v>
      </c>
      <c r="G57" s="5">
        <v>127589.78023174866</v>
      </c>
      <c r="H57" s="5">
        <v>138037.94687707585</v>
      </c>
      <c r="I57" s="5">
        <v>149308.190761345</v>
      </c>
      <c r="J57" s="5">
        <v>162738.67925311075</v>
      </c>
      <c r="K57" s="5">
        <v>176778.55367707065</v>
      </c>
      <c r="L57" s="5">
        <v>188244.21994518212</v>
      </c>
      <c r="M57" s="5">
        <v>154396.75971478867</v>
      </c>
      <c r="N57" s="5">
        <v>177406.12797364249</v>
      </c>
      <c r="O57" s="5">
        <v>201569.03404166689</v>
      </c>
      <c r="P57" s="5">
        <v>248743.22757425319</v>
      </c>
    </row>
    <row r="58" spans="1:16" x14ac:dyDescent="0.3">
      <c r="A58" s="4" t="s">
        <v>8</v>
      </c>
      <c r="B58" s="3">
        <v>13281.641588129116</v>
      </c>
      <c r="C58" s="3">
        <v>14232.379919086366</v>
      </c>
      <c r="D58" s="3">
        <v>15407.307131504887</v>
      </c>
      <c r="E58" s="3">
        <v>16403.922450665319</v>
      </c>
      <c r="F58" s="3">
        <v>17574.55501777777</v>
      </c>
      <c r="G58" s="3">
        <v>19117.086624068517</v>
      </c>
      <c r="H58" s="3">
        <v>21066.108513805706</v>
      </c>
      <c r="I58" s="3">
        <v>24531.488916194368</v>
      </c>
      <c r="J58" s="3">
        <v>25663.679459871808</v>
      </c>
      <c r="K58" s="3">
        <v>29673.882431631911</v>
      </c>
      <c r="L58" s="3">
        <v>31468.300825579612</v>
      </c>
      <c r="M58" s="3">
        <v>24363.311544414024</v>
      </c>
      <c r="N58" s="3">
        <v>26229.727853125136</v>
      </c>
      <c r="O58" s="3">
        <v>30707.450703862778</v>
      </c>
      <c r="P58" s="3">
        <v>33649.894859298744</v>
      </c>
    </row>
    <row r="59" spans="1:16" x14ac:dyDescent="0.3">
      <c r="A59" s="6" t="s">
        <v>7</v>
      </c>
      <c r="B59" s="5">
        <v>5208.6846191993845</v>
      </c>
      <c r="C59" s="5">
        <v>5798.4772099516522</v>
      </c>
      <c r="D59" s="5">
        <v>5687.8601897610433</v>
      </c>
      <c r="E59" s="5">
        <v>6083.5350210344259</v>
      </c>
      <c r="F59" s="5">
        <v>5979.7826945699435</v>
      </c>
      <c r="G59" s="5">
        <v>6681.4590589941145</v>
      </c>
      <c r="H59" s="5">
        <v>7533.8002311751015</v>
      </c>
      <c r="I59" s="5">
        <v>8552.096029092645</v>
      </c>
      <c r="J59" s="5">
        <v>8754.0441200644382</v>
      </c>
      <c r="K59" s="5">
        <v>10030.782603183065</v>
      </c>
      <c r="L59" s="5">
        <v>9406.257406608147</v>
      </c>
      <c r="M59" s="5">
        <v>8267.9070805133524</v>
      </c>
      <c r="N59" s="5">
        <v>9846.5710791412257</v>
      </c>
      <c r="O59" s="5">
        <v>10418.174703605311</v>
      </c>
      <c r="P59" s="5">
        <v>12081.673598211244</v>
      </c>
    </row>
    <row r="60" spans="1:16" x14ac:dyDescent="0.3">
      <c r="A60" s="4" t="s">
        <v>6</v>
      </c>
      <c r="B60" s="3">
        <v>3469.6343825953254</v>
      </c>
      <c r="C60" s="3">
        <v>3912.427406960921</v>
      </c>
      <c r="D60" s="3">
        <v>3768.4246654011781</v>
      </c>
      <c r="E60" s="3">
        <v>4465.2821801261016</v>
      </c>
      <c r="F60" s="3">
        <v>4265.0593557167722</v>
      </c>
      <c r="G60" s="3">
        <v>4735.8142800086889</v>
      </c>
      <c r="H60" s="3">
        <v>5052.1642752408534</v>
      </c>
      <c r="I60" s="3">
        <v>6724.102635300047</v>
      </c>
      <c r="J60" s="3">
        <v>6784.0768476296289</v>
      </c>
      <c r="K60" s="3">
        <v>8216.1927980960299</v>
      </c>
      <c r="L60" s="3">
        <v>9373.0019047883179</v>
      </c>
      <c r="M60" s="3">
        <v>6520.7756122664614</v>
      </c>
      <c r="N60" s="3">
        <v>8373.6992316361629</v>
      </c>
      <c r="O60" s="3">
        <v>10537.621108871315</v>
      </c>
      <c r="P60" s="3">
        <v>11132.910779677184</v>
      </c>
    </row>
    <row r="61" spans="1:16" x14ac:dyDescent="0.3">
      <c r="A61" s="6" t="s">
        <v>5</v>
      </c>
      <c r="B61" s="5">
        <v>2629.1217321640747</v>
      </c>
      <c r="C61" s="5">
        <v>2866.2097319914401</v>
      </c>
      <c r="D61" s="5">
        <v>3110.8736259209531</v>
      </c>
      <c r="E61" s="5">
        <v>3435.1021600271356</v>
      </c>
      <c r="F61" s="5">
        <v>3471.9342524708982</v>
      </c>
      <c r="G61" s="5">
        <v>4033.1053281916606</v>
      </c>
      <c r="H61" s="5">
        <v>4343.2940933307855</v>
      </c>
      <c r="I61" s="5">
        <v>4892.7932500903962</v>
      </c>
      <c r="J61" s="5">
        <v>4609.770548999285</v>
      </c>
      <c r="K61" s="5">
        <v>5926.113547103655</v>
      </c>
      <c r="L61" s="5">
        <v>5150.03635109687</v>
      </c>
      <c r="M61" s="5">
        <v>5375.3817223425767</v>
      </c>
      <c r="N61" s="5">
        <v>7116.6847140867449</v>
      </c>
      <c r="O61" s="5">
        <v>6261.9443353091428</v>
      </c>
      <c r="P61" s="5">
        <v>7525.9962813882139</v>
      </c>
    </row>
    <row r="62" spans="1:16" x14ac:dyDescent="0.3">
      <c r="A62" s="4" t="s">
        <v>4</v>
      </c>
      <c r="B62" s="3">
        <v>2007.3795669999081</v>
      </c>
      <c r="C62" s="3">
        <v>2057.3085741696186</v>
      </c>
      <c r="D62" s="3">
        <v>2275.4540071768392</v>
      </c>
      <c r="E62" s="3">
        <v>2469.5646033969056</v>
      </c>
      <c r="F62" s="3">
        <v>2312.1943047638761</v>
      </c>
      <c r="G62" s="3">
        <v>2555.8424286752224</v>
      </c>
      <c r="H62" s="3">
        <v>2480.8641869683725</v>
      </c>
      <c r="I62" s="3">
        <v>2677.4768012039681</v>
      </c>
      <c r="J62" s="3">
        <v>3311.7943438994466</v>
      </c>
      <c r="K62" s="3">
        <v>3745.8326316775369</v>
      </c>
      <c r="L62" s="3">
        <v>4339.3666916680777</v>
      </c>
      <c r="M62" s="3">
        <v>3006.4873857632342</v>
      </c>
      <c r="N62" s="3">
        <v>3930.841900415081</v>
      </c>
      <c r="O62" s="3">
        <v>4771.047733079713</v>
      </c>
      <c r="P62" s="3">
        <v>5203.5559818645088</v>
      </c>
    </row>
    <row r="63" spans="1:16" x14ac:dyDescent="0.3">
      <c r="A63" s="6" t="s">
        <v>3</v>
      </c>
      <c r="B63" s="5">
        <v>27819.364068101087</v>
      </c>
      <c r="C63" s="5">
        <v>29757.527581397866</v>
      </c>
      <c r="D63" s="5">
        <v>31440.314442490879</v>
      </c>
      <c r="E63" s="5">
        <v>33661.254400959755</v>
      </c>
      <c r="F63" s="5">
        <v>33973.470154374801</v>
      </c>
      <c r="G63" s="5">
        <v>35496.915774192741</v>
      </c>
      <c r="H63" s="5">
        <v>38537.292828122059</v>
      </c>
      <c r="I63" s="5">
        <v>43620.657874290329</v>
      </c>
      <c r="J63" s="5">
        <v>43935.089154771973</v>
      </c>
      <c r="K63" s="5">
        <v>48563.040831978338</v>
      </c>
      <c r="L63" s="5">
        <v>46836.577384738528</v>
      </c>
      <c r="M63" s="5">
        <v>38925.211933719009</v>
      </c>
      <c r="N63" s="5">
        <v>45480.603356702835</v>
      </c>
      <c r="O63" s="5">
        <v>51596.792946265996</v>
      </c>
      <c r="P63" s="5">
        <v>69456.766106474563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487.75960367945942</v>
      </c>
      <c r="I64" s="3">
        <v>6246.5708726869834</v>
      </c>
      <c r="J64" s="3">
        <v>7253.8451964179276</v>
      </c>
      <c r="K64" s="3">
        <v>8483.2929521652386</v>
      </c>
      <c r="L64" s="3">
        <v>8503.0880163699076</v>
      </c>
      <c r="M64" s="3">
        <v>6287.2029470100624</v>
      </c>
      <c r="N64" s="3">
        <v>7859.8920508152032</v>
      </c>
      <c r="O64" s="3">
        <v>9401.8671196359228</v>
      </c>
      <c r="P64" s="3">
        <v>9456.5547385661266</v>
      </c>
    </row>
    <row r="65" spans="1:16" x14ac:dyDescent="0.3">
      <c r="A65" s="6" t="s">
        <v>1</v>
      </c>
      <c r="B65" s="5">
        <v>28046.402796175709</v>
      </c>
      <c r="C65" s="5">
        <v>30590.541318250202</v>
      </c>
      <c r="D65" s="5">
        <v>30707.933339132676</v>
      </c>
      <c r="E65" s="5">
        <v>35527.998234288876</v>
      </c>
      <c r="F65" s="5">
        <v>39888.462383480321</v>
      </c>
      <c r="G65" s="5">
        <v>44190.93997377732</v>
      </c>
      <c r="H65" s="5">
        <v>50804.249450107716</v>
      </c>
      <c r="I65" s="5">
        <v>57501.591280660454</v>
      </c>
      <c r="J65" s="5">
        <v>66017.601235367474</v>
      </c>
      <c r="K65" s="5">
        <v>68424.997892501677</v>
      </c>
      <c r="L65" s="5">
        <v>73373.731277917075</v>
      </c>
      <c r="M65" s="5">
        <v>57958.450013084337</v>
      </c>
      <c r="N65" s="5">
        <v>69049.065401156069</v>
      </c>
      <c r="O65" s="5">
        <v>80132.669002360766</v>
      </c>
      <c r="P65" s="5">
        <v>87537.569282024706</v>
      </c>
    </row>
    <row r="66" spans="1:16" x14ac:dyDescent="0.3">
      <c r="A66" s="4" t="s">
        <v>0</v>
      </c>
      <c r="B66" s="3">
        <v>2605.6801651470405</v>
      </c>
      <c r="C66" s="3">
        <v>3124.2528924183143</v>
      </c>
      <c r="D66" s="3">
        <v>5700.6462729874047</v>
      </c>
      <c r="E66" s="3">
        <v>6604.5597129058142</v>
      </c>
      <c r="F66" s="3">
        <v>7013.1534310124152</v>
      </c>
      <c r="G66" s="3">
        <v>7781.1788103034423</v>
      </c>
      <c r="H66" s="3">
        <v>8480.2179065011878</v>
      </c>
      <c r="I66" s="3">
        <v>10735.450493066237</v>
      </c>
      <c r="J66" s="3">
        <v>11781.360920078205</v>
      </c>
      <c r="K66" s="3">
        <v>12506.649182948639</v>
      </c>
      <c r="L66" s="3">
        <v>14824.550844625455</v>
      </c>
      <c r="M66" s="3">
        <v>11235.025714151532</v>
      </c>
      <c r="N66" s="3">
        <v>13630.580341653693</v>
      </c>
      <c r="O66" s="3">
        <v>17728.398305252282</v>
      </c>
      <c r="P66" s="3">
        <v>19271.101255247973</v>
      </c>
    </row>
    <row r="67" spans="1:16" ht="15" thickBot="1" x14ac:dyDescent="0.35">
      <c r="A67" s="2" t="s">
        <v>34</v>
      </c>
      <c r="B67" s="1">
        <v>172950.07299999997</v>
      </c>
      <c r="C67" s="1">
        <v>186669.58600000001</v>
      </c>
      <c r="D67" s="1">
        <v>197216.91500000007</v>
      </c>
      <c r="E67" s="1">
        <v>218328.26800000004</v>
      </c>
      <c r="F67" s="1">
        <v>229985.21899999998</v>
      </c>
      <c r="G67" s="1">
        <v>254909.06800000003</v>
      </c>
      <c r="H67" s="1">
        <v>280488.45299999998</v>
      </c>
      <c r="I67" s="1">
        <v>318997.23899999994</v>
      </c>
      <c r="J67" s="1">
        <v>345319.74699999992</v>
      </c>
      <c r="K67" s="1">
        <v>377340.66700000002</v>
      </c>
      <c r="L67" s="1">
        <v>396784.65399999998</v>
      </c>
      <c r="M67" s="1">
        <v>320696.46199999994</v>
      </c>
      <c r="N67" s="1">
        <v>374285.33799999999</v>
      </c>
      <c r="O67" s="1">
        <v>429460.08299999998</v>
      </c>
      <c r="P67" s="1">
        <v>511382.16899999994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>
        <v>72.736401167125393</v>
      </c>
      <c r="E71" s="3">
        <v>80.053359783808105</v>
      </c>
      <c r="F71" s="3">
        <v>80.176352920881186</v>
      </c>
      <c r="G71" s="3">
        <v>84.991744440003018</v>
      </c>
      <c r="H71" s="3">
        <v>88.545267906730047</v>
      </c>
      <c r="I71" s="3">
        <v>94.647224010169836</v>
      </c>
      <c r="J71" s="3">
        <v>96.901485316756435</v>
      </c>
      <c r="K71" s="3">
        <v>100</v>
      </c>
      <c r="L71" s="3">
        <v>105.90848202294816</v>
      </c>
      <c r="M71" s="3">
        <v>111.30580946048121</v>
      </c>
      <c r="N71" s="3">
        <v>115.05820739920773</v>
      </c>
      <c r="O71" s="3">
        <v>123.68443880819564</v>
      </c>
      <c r="P71" s="3">
        <v>131.53808800008849</v>
      </c>
    </row>
    <row r="72" spans="1:16" x14ac:dyDescent="0.3">
      <c r="A72" s="6" t="s">
        <v>9</v>
      </c>
      <c r="B72" s="5">
        <v>72.141211085891314</v>
      </c>
      <c r="C72" s="5">
        <v>73.804235289907112</v>
      </c>
      <c r="D72" s="5">
        <v>73.959289943666846</v>
      </c>
      <c r="E72" s="5">
        <v>78.269468468815646</v>
      </c>
      <c r="F72" s="5">
        <v>80.142344484639835</v>
      </c>
      <c r="G72" s="5">
        <v>85.886647604442629</v>
      </c>
      <c r="H72" s="5">
        <v>88.877087243609068</v>
      </c>
      <c r="I72" s="5">
        <v>94.353791255977384</v>
      </c>
      <c r="J72" s="5">
        <v>97.196235319492288</v>
      </c>
      <c r="K72" s="5">
        <v>100</v>
      </c>
      <c r="L72" s="5">
        <v>105.16406630170366</v>
      </c>
      <c r="M72" s="5">
        <v>109.09888923360505</v>
      </c>
      <c r="N72" s="5">
        <v>112.08709377382739</v>
      </c>
      <c r="O72" s="5">
        <v>120.21028708356887</v>
      </c>
      <c r="P72" s="5">
        <v>126.40012498789375</v>
      </c>
    </row>
    <row r="73" spans="1:16" x14ac:dyDescent="0.3">
      <c r="A73" s="4" t="s">
        <v>8</v>
      </c>
      <c r="B73" s="3">
        <v>71.532208808272827</v>
      </c>
      <c r="C73" s="3">
        <v>73.178224127620496</v>
      </c>
      <c r="D73" s="3">
        <v>74.029534011421276</v>
      </c>
      <c r="E73" s="3">
        <v>78.152702869818981</v>
      </c>
      <c r="F73" s="3">
        <v>78.39491343862808</v>
      </c>
      <c r="G73" s="3">
        <v>82.266072723672806</v>
      </c>
      <c r="H73" s="3">
        <v>83.987213984873236</v>
      </c>
      <c r="I73" s="3">
        <v>91.165377019424326</v>
      </c>
      <c r="J73" s="3">
        <v>92.314641982666316</v>
      </c>
      <c r="K73" s="3">
        <v>100</v>
      </c>
      <c r="L73" s="3">
        <v>105.34550247646115</v>
      </c>
      <c r="M73" s="3">
        <v>110.3919094546543</v>
      </c>
      <c r="N73" s="3">
        <v>112.81174672048098</v>
      </c>
      <c r="O73" s="3">
        <v>119.29025052059296</v>
      </c>
      <c r="P73" s="3">
        <v>125.96455028787059</v>
      </c>
    </row>
    <row r="74" spans="1:16" x14ac:dyDescent="0.3">
      <c r="A74" s="6" t="s">
        <v>7</v>
      </c>
      <c r="B74" s="5">
        <v>67.687735288431384</v>
      </c>
      <c r="C74" s="5">
        <v>71.075864508318247</v>
      </c>
      <c r="D74" s="5">
        <v>71.434321836431465</v>
      </c>
      <c r="E74" s="5">
        <v>75.838739419495255</v>
      </c>
      <c r="F74" s="5">
        <v>78.844337207165637</v>
      </c>
      <c r="G74" s="5">
        <v>84.297711022233287</v>
      </c>
      <c r="H74" s="5">
        <v>88.614463538378516</v>
      </c>
      <c r="I74" s="5">
        <v>92.894057938621273</v>
      </c>
      <c r="J74" s="5">
        <v>96.262555328114445</v>
      </c>
      <c r="K74" s="5">
        <v>100</v>
      </c>
      <c r="L74" s="5">
        <v>105.45301270470107</v>
      </c>
      <c r="M74" s="5">
        <v>110.740483354248</v>
      </c>
      <c r="N74" s="5">
        <v>114.66675862099362</v>
      </c>
      <c r="O74" s="5">
        <v>122.36187565533388</v>
      </c>
      <c r="P74" s="5">
        <v>129.37605028909931</v>
      </c>
    </row>
    <row r="75" spans="1:16" x14ac:dyDescent="0.3">
      <c r="A75" s="4" t="s">
        <v>6</v>
      </c>
      <c r="B75" s="3">
        <v>72.636665250832039</v>
      </c>
      <c r="C75" s="3">
        <v>74.15689522695159</v>
      </c>
      <c r="D75" s="3">
        <v>73.323851255356203</v>
      </c>
      <c r="E75" s="3">
        <v>78.639612969724311</v>
      </c>
      <c r="F75" s="3">
        <v>79.72501354108617</v>
      </c>
      <c r="G75" s="3">
        <v>85.941064062888714</v>
      </c>
      <c r="H75" s="3">
        <v>88.495743873414057</v>
      </c>
      <c r="I75" s="3">
        <v>95.365055431718474</v>
      </c>
      <c r="J75" s="3">
        <v>97.52173116868677</v>
      </c>
      <c r="K75" s="3">
        <v>100</v>
      </c>
      <c r="L75" s="3">
        <v>106.29371103555701</v>
      </c>
      <c r="M75" s="3">
        <v>110.21481030423284</v>
      </c>
      <c r="N75" s="3">
        <v>112.48513816048016</v>
      </c>
      <c r="O75" s="3">
        <v>120.19256234558975</v>
      </c>
      <c r="P75" s="3">
        <v>124.89919894373891</v>
      </c>
    </row>
    <row r="76" spans="1:16" x14ac:dyDescent="0.3">
      <c r="A76" s="6" t="s">
        <v>5</v>
      </c>
      <c r="B76" s="5">
        <v>65.955037396316342</v>
      </c>
      <c r="C76" s="5">
        <v>69.947729679163245</v>
      </c>
      <c r="D76" s="5">
        <v>70.781208774302229</v>
      </c>
      <c r="E76" s="5">
        <v>73.261940028558271</v>
      </c>
      <c r="F76" s="5">
        <v>75.736150048757196</v>
      </c>
      <c r="G76" s="5">
        <v>79.445840027731663</v>
      </c>
      <c r="H76" s="5">
        <v>85.156808317535649</v>
      </c>
      <c r="I76" s="5">
        <v>86.737206633234379</v>
      </c>
      <c r="J76" s="5">
        <v>93.019656565484937</v>
      </c>
      <c r="K76" s="5">
        <v>100</v>
      </c>
      <c r="L76" s="5">
        <v>105.22468504605193</v>
      </c>
      <c r="M76" s="5">
        <v>111.69677056279585</v>
      </c>
      <c r="N76" s="5">
        <v>116.00791944247032</v>
      </c>
      <c r="O76" s="5">
        <v>122.8800920547435</v>
      </c>
      <c r="P76" s="5">
        <v>131.53789419667905</v>
      </c>
    </row>
    <row r="77" spans="1:16" x14ac:dyDescent="0.3">
      <c r="A77" s="4" t="s">
        <v>4</v>
      </c>
      <c r="B77" s="3">
        <v>68.474149394927096</v>
      </c>
      <c r="C77" s="3">
        <v>72.053668615916465</v>
      </c>
      <c r="D77" s="3">
        <v>72.972720435109082</v>
      </c>
      <c r="E77" s="3">
        <v>78.104172047729364</v>
      </c>
      <c r="F77" s="3">
        <v>80.476001387205528</v>
      </c>
      <c r="G77" s="3">
        <v>86.787032777274547</v>
      </c>
      <c r="H77" s="3">
        <v>89.959254210106508</v>
      </c>
      <c r="I77" s="3">
        <v>94.652477920016523</v>
      </c>
      <c r="J77" s="3">
        <v>97.428253543127781</v>
      </c>
      <c r="K77" s="3">
        <v>100</v>
      </c>
      <c r="L77" s="3">
        <v>106.46698509326843</v>
      </c>
      <c r="M77" s="3">
        <v>111.11558540216602</v>
      </c>
      <c r="N77" s="3">
        <v>114.1402755123712</v>
      </c>
      <c r="O77" s="3">
        <v>121.44842577628087</v>
      </c>
      <c r="P77" s="3">
        <v>126.32045751487824</v>
      </c>
    </row>
    <row r="78" spans="1:16" x14ac:dyDescent="0.3">
      <c r="A78" s="6" t="s">
        <v>3</v>
      </c>
      <c r="B78" s="5">
        <v>69.226390379827635</v>
      </c>
      <c r="C78" s="5">
        <v>72.050366832427684</v>
      </c>
      <c r="D78" s="5">
        <v>73.481264020954725</v>
      </c>
      <c r="E78" s="5">
        <v>77.033537391206735</v>
      </c>
      <c r="F78" s="5">
        <v>78.927892209877783</v>
      </c>
      <c r="G78" s="5">
        <v>83.46090138945074</v>
      </c>
      <c r="H78" s="5">
        <v>86.763310386888222</v>
      </c>
      <c r="I78" s="5">
        <v>93.05326944367043</v>
      </c>
      <c r="J78" s="5">
        <v>96.470495601902968</v>
      </c>
      <c r="K78" s="5">
        <v>100</v>
      </c>
      <c r="L78" s="5">
        <v>105.03200648301581</v>
      </c>
      <c r="M78" s="5">
        <v>110.19168480482308</v>
      </c>
      <c r="N78" s="5">
        <v>114.04645895920275</v>
      </c>
      <c r="O78" s="5">
        <v>122.38169014445521</v>
      </c>
      <c r="P78" s="5">
        <v>129.46622783315965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>
        <v>89.896203206439225</v>
      </c>
      <c r="I79" s="3">
        <v>94.855488921418342</v>
      </c>
      <c r="J79" s="3">
        <v>97.421149502290859</v>
      </c>
      <c r="K79" s="3">
        <v>100</v>
      </c>
      <c r="L79" s="3">
        <v>106.23420599775197</v>
      </c>
      <c r="M79" s="3">
        <v>109.57312422358115</v>
      </c>
      <c r="N79" s="3">
        <v>112.38797908759679</v>
      </c>
      <c r="O79" s="3">
        <v>120.56357788729825</v>
      </c>
      <c r="P79" s="3">
        <v>126.07469795364695</v>
      </c>
    </row>
    <row r="80" spans="1:16" x14ac:dyDescent="0.3">
      <c r="A80" s="6" t="s">
        <v>1</v>
      </c>
      <c r="B80" s="5">
        <v>70.994997585422567</v>
      </c>
      <c r="C80" s="5">
        <v>72.917549748941653</v>
      </c>
      <c r="D80" s="5">
        <v>72.827610247908268</v>
      </c>
      <c r="E80" s="5">
        <v>77.921648767214506</v>
      </c>
      <c r="F80" s="5">
        <v>79.159198850801644</v>
      </c>
      <c r="G80" s="5">
        <v>85.001016495644606</v>
      </c>
      <c r="H80" s="5">
        <v>88.36593075426012</v>
      </c>
      <c r="I80" s="5">
        <v>94.718680717034616</v>
      </c>
      <c r="J80" s="5">
        <v>97.357146267309119</v>
      </c>
      <c r="K80" s="5">
        <v>100</v>
      </c>
      <c r="L80" s="5">
        <v>105.39555832085681</v>
      </c>
      <c r="M80" s="5">
        <v>109.34619434351001</v>
      </c>
      <c r="N80" s="5">
        <v>111.78077695309243</v>
      </c>
      <c r="O80" s="5">
        <v>119.44803653482485</v>
      </c>
      <c r="P80" s="5">
        <v>125.15236455920824</v>
      </c>
    </row>
    <row r="81" spans="1:16" x14ac:dyDescent="0.3">
      <c r="A81" s="4" t="s">
        <v>0</v>
      </c>
      <c r="B81" s="3">
        <v>72.647397832894427</v>
      </c>
      <c r="C81" s="3">
        <v>74.32764109899351</v>
      </c>
      <c r="D81" s="3">
        <v>72.610028227779168</v>
      </c>
      <c r="E81" s="3">
        <v>78.055175099916056</v>
      </c>
      <c r="F81" s="3">
        <v>79.57515914589392</v>
      </c>
      <c r="G81" s="3">
        <v>86.214768949851845</v>
      </c>
      <c r="H81" s="3">
        <v>88.778257526080992</v>
      </c>
      <c r="I81" s="3">
        <v>95.511768006024894</v>
      </c>
      <c r="J81" s="3">
        <v>97.630440083709729</v>
      </c>
      <c r="K81" s="3">
        <v>100</v>
      </c>
      <c r="L81" s="3">
        <v>105.95599525394583</v>
      </c>
      <c r="M81" s="3">
        <v>109.52027577397061</v>
      </c>
      <c r="N81" s="3">
        <v>112.63253203649357</v>
      </c>
      <c r="O81" s="3">
        <v>120.24061685563193</v>
      </c>
      <c r="P81" s="3">
        <v>124.11309370459807</v>
      </c>
    </row>
    <row r="82" spans="1:16" ht="15" thickBot="1" x14ac:dyDescent="0.35">
      <c r="A82" s="2" t="s">
        <v>34</v>
      </c>
      <c r="B82" s="1">
        <v>71.156980164371845</v>
      </c>
      <c r="C82" s="1">
        <v>73.173869555189512</v>
      </c>
      <c r="D82" s="1">
        <v>73.517412924937588</v>
      </c>
      <c r="E82" s="1">
        <v>77.86855278140402</v>
      </c>
      <c r="F82" s="1">
        <v>79.529469202912011</v>
      </c>
      <c r="G82" s="1">
        <v>84.968007533237639</v>
      </c>
      <c r="H82" s="1">
        <v>88.035646419587948</v>
      </c>
      <c r="I82" s="1">
        <v>93.896332906436868</v>
      </c>
      <c r="J82" s="1">
        <v>96.696591995115213</v>
      </c>
      <c r="K82" s="1">
        <v>100</v>
      </c>
      <c r="L82" s="1">
        <v>105.31572651705277</v>
      </c>
      <c r="M82" s="1">
        <v>109.5523868964853</v>
      </c>
      <c r="N82" s="1">
        <v>112.55275944363443</v>
      </c>
      <c r="O82" s="1">
        <v>120.41878288817867</v>
      </c>
      <c r="P82" s="1">
        <v>126.64707182738472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48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6.1376599754336842</v>
      </c>
      <c r="E11" s="28">
        <v>9.2153172586697298</v>
      </c>
      <c r="F11" s="28">
        <v>12.020734128653389</v>
      </c>
      <c r="G11" s="28">
        <v>11.435960503558849</v>
      </c>
      <c r="H11" s="28">
        <v>11.403992953392185</v>
      </c>
      <c r="I11" s="28">
        <v>74.56140862518275</v>
      </c>
      <c r="J11" s="28">
        <v>67.21614788166562</v>
      </c>
      <c r="K11" s="28">
        <v>72.654809540521271</v>
      </c>
      <c r="L11" s="28">
        <v>5.7619563977982917</v>
      </c>
      <c r="M11" s="28">
        <v>2.6920661712331566</v>
      </c>
      <c r="N11" s="28">
        <v>3.5643966349222742</v>
      </c>
      <c r="O11" s="28">
        <v>6.0578322585049866</v>
      </c>
      <c r="P11" s="28">
        <v>7.1210532979092793</v>
      </c>
    </row>
    <row r="12" spans="1:16" x14ac:dyDescent="0.3">
      <c r="A12" s="6" t="s">
        <v>9</v>
      </c>
      <c r="B12" s="28">
        <v>845.85895471690787</v>
      </c>
      <c r="C12" s="28">
        <v>895.01685511380037</v>
      </c>
      <c r="D12" s="28">
        <v>1023.1398776116871</v>
      </c>
      <c r="E12" s="28">
        <v>1155.0215032619774</v>
      </c>
      <c r="F12" s="28">
        <v>1259.6698004932991</v>
      </c>
      <c r="G12" s="28">
        <v>1326.1834497303801</v>
      </c>
      <c r="H12" s="28">
        <v>1451.6360324066366</v>
      </c>
      <c r="I12" s="28">
        <v>1534.1393294548709</v>
      </c>
      <c r="J12" s="28">
        <v>1645.8419642264662</v>
      </c>
      <c r="K12" s="28">
        <v>1769.9838130117635</v>
      </c>
      <c r="L12" s="28">
        <v>1734.5378677751662</v>
      </c>
      <c r="M12" s="28">
        <v>1414.7659697722199</v>
      </c>
      <c r="N12" s="28">
        <v>1463.9865623277256</v>
      </c>
      <c r="O12" s="28">
        <v>1686.2234895237159</v>
      </c>
      <c r="P12" s="28">
        <v>1858.8025016483271</v>
      </c>
    </row>
    <row r="13" spans="1:16" x14ac:dyDescent="0.3">
      <c r="A13" s="4" t="s">
        <v>8</v>
      </c>
      <c r="B13" s="28">
        <v>73.890482352099625</v>
      </c>
      <c r="C13" s="28">
        <v>82.330491345921942</v>
      </c>
      <c r="D13" s="28">
        <v>106.59147808762931</v>
      </c>
      <c r="E13" s="28">
        <v>121.44644163907725</v>
      </c>
      <c r="F13" s="28">
        <v>132.85479631605065</v>
      </c>
      <c r="G13" s="28">
        <v>139.08441852424096</v>
      </c>
      <c r="H13" s="28">
        <v>157.99711907014375</v>
      </c>
      <c r="I13" s="28">
        <v>182.72532872022353</v>
      </c>
      <c r="J13" s="28">
        <v>179.02980344905777</v>
      </c>
      <c r="K13" s="28">
        <v>197.26213864371351</v>
      </c>
      <c r="L13" s="28">
        <v>235.81985266120384</v>
      </c>
      <c r="M13" s="28">
        <v>115.41041126486888</v>
      </c>
      <c r="N13" s="28">
        <v>122.38269560962831</v>
      </c>
      <c r="O13" s="28">
        <v>143.78621166798837</v>
      </c>
      <c r="P13" s="28">
        <v>152.57384809745247</v>
      </c>
    </row>
    <row r="14" spans="1:16" x14ac:dyDescent="0.3">
      <c r="A14" s="6" t="s">
        <v>7</v>
      </c>
      <c r="B14" s="28">
        <v>51.442410459893573</v>
      </c>
      <c r="C14" s="28">
        <v>54.300462264161069</v>
      </c>
      <c r="D14" s="28">
        <v>33.732084983349246</v>
      </c>
      <c r="E14" s="28">
        <v>37.217540339911615</v>
      </c>
      <c r="F14" s="28">
        <v>39.305811969403386</v>
      </c>
      <c r="G14" s="28">
        <v>35.335669540051477</v>
      </c>
      <c r="H14" s="28">
        <v>34.493363013769788</v>
      </c>
      <c r="I14" s="28">
        <v>38.062391853331356</v>
      </c>
      <c r="J14" s="28">
        <v>35.887648658594671</v>
      </c>
      <c r="K14" s="28">
        <v>39.568436185413184</v>
      </c>
      <c r="L14" s="28">
        <v>71.370469319269773</v>
      </c>
      <c r="M14" s="28">
        <v>45.613303975804733</v>
      </c>
      <c r="N14" s="28">
        <v>48.59520067934389</v>
      </c>
      <c r="O14" s="28">
        <v>57.718712213059817</v>
      </c>
      <c r="P14" s="28">
        <v>56.314015105826691</v>
      </c>
    </row>
    <row r="15" spans="1:16" x14ac:dyDescent="0.3">
      <c r="A15" s="4" t="s">
        <v>6</v>
      </c>
      <c r="B15" s="28">
        <v>6.4725880865745573</v>
      </c>
      <c r="C15" s="28">
        <v>6.8051778608164568</v>
      </c>
      <c r="D15" s="28">
        <v>8.1411936165784109</v>
      </c>
      <c r="E15" s="28">
        <v>9.0366071435586814</v>
      </c>
      <c r="F15" s="28">
        <v>9.456304443464262</v>
      </c>
      <c r="G15" s="28">
        <v>10.651394986996587</v>
      </c>
      <c r="H15" s="28">
        <v>13.51157496747547</v>
      </c>
      <c r="I15" s="28">
        <v>16.467172119137889</v>
      </c>
      <c r="J15" s="28">
        <v>21.075637008559312</v>
      </c>
      <c r="K15" s="28">
        <v>24.213993866841498</v>
      </c>
      <c r="L15" s="28">
        <v>18.732134326335</v>
      </c>
      <c r="M15" s="28">
        <v>9.8570355672608478</v>
      </c>
      <c r="N15" s="28">
        <v>10.467914680612017</v>
      </c>
      <c r="O15" s="28">
        <v>11.511637094751476</v>
      </c>
      <c r="P15" s="28">
        <v>12.304144922791791</v>
      </c>
    </row>
    <row r="16" spans="1:16" x14ac:dyDescent="0.3">
      <c r="A16" s="6" t="s">
        <v>5</v>
      </c>
      <c r="B16" s="28">
        <v>66.492959099094747</v>
      </c>
      <c r="C16" s="28">
        <v>56.992189168870802</v>
      </c>
      <c r="D16" s="28">
        <v>39.031766290510198</v>
      </c>
      <c r="E16" s="28">
        <v>28.380611064357694</v>
      </c>
      <c r="F16" s="28">
        <v>14.825695578592502</v>
      </c>
      <c r="G16" s="28">
        <v>14.321046400417551</v>
      </c>
      <c r="H16" s="28">
        <v>15.014735612877475</v>
      </c>
      <c r="I16" s="28">
        <v>16.342617173491707</v>
      </c>
      <c r="J16" s="28">
        <v>20.524130331722823</v>
      </c>
      <c r="K16" s="28">
        <v>23.136297913081069</v>
      </c>
      <c r="L16" s="28">
        <v>25.108826066561491</v>
      </c>
      <c r="M16" s="28">
        <v>19.018125493397324</v>
      </c>
      <c r="N16" s="28">
        <v>20.552410326964306</v>
      </c>
      <c r="O16" s="28">
        <v>24.066299929789871</v>
      </c>
      <c r="P16" s="28">
        <v>23.856094869283265</v>
      </c>
    </row>
    <row r="17" spans="1:16" x14ac:dyDescent="0.3">
      <c r="A17" s="4" t="s">
        <v>4</v>
      </c>
      <c r="B17" s="28">
        <v>92.262285289534077</v>
      </c>
      <c r="C17" s="28">
        <v>97.034453736651059</v>
      </c>
      <c r="D17" s="28">
        <v>59.451942833689664</v>
      </c>
      <c r="E17" s="28">
        <v>66.022524339999933</v>
      </c>
      <c r="F17" s="28">
        <v>12.330092551476639</v>
      </c>
      <c r="G17" s="28">
        <v>14.33418200630779</v>
      </c>
      <c r="H17" s="28">
        <v>17.798059368844044</v>
      </c>
      <c r="I17" s="28">
        <v>20.657233967628851</v>
      </c>
      <c r="J17" s="28">
        <v>16.912742628427797</v>
      </c>
      <c r="K17" s="28">
        <v>19.006486334810806</v>
      </c>
      <c r="L17" s="28">
        <v>23.569292726200548</v>
      </c>
      <c r="M17" s="28">
        <v>15.667015520300753</v>
      </c>
      <c r="N17" s="28">
        <v>17.067613529267302</v>
      </c>
      <c r="O17" s="28">
        <v>24.723426340544261</v>
      </c>
      <c r="P17" s="28">
        <v>24.736864176638331</v>
      </c>
    </row>
    <row r="18" spans="1:16" x14ac:dyDescent="0.3">
      <c r="A18" s="6" t="s">
        <v>3</v>
      </c>
      <c r="B18" s="28">
        <v>267.27902569788938</v>
      </c>
      <c r="C18" s="28">
        <v>280.40044723877662</v>
      </c>
      <c r="D18" s="28">
        <v>265.76043023753908</v>
      </c>
      <c r="E18" s="28">
        <v>308.95613224431861</v>
      </c>
      <c r="F18" s="28">
        <v>312.52296606947033</v>
      </c>
      <c r="G18" s="28">
        <v>316.47580211247612</v>
      </c>
      <c r="H18" s="28">
        <v>352.19060569281987</v>
      </c>
      <c r="I18" s="28">
        <v>455.14008033347829</v>
      </c>
      <c r="J18" s="28">
        <v>475.32376935796862</v>
      </c>
      <c r="K18" s="28">
        <v>542.24957695551552</v>
      </c>
      <c r="L18" s="28">
        <v>561.06274395092908</v>
      </c>
      <c r="M18" s="28">
        <v>339.75473986585303</v>
      </c>
      <c r="N18" s="28">
        <v>363.47441725292288</v>
      </c>
      <c r="O18" s="28">
        <v>416.16471592997959</v>
      </c>
      <c r="P18" s="28">
        <v>421.05908176842092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5.2723961165048525</v>
      </c>
      <c r="J19" s="28">
        <v>4.9283396702625772</v>
      </c>
      <c r="K19" s="28">
        <v>5.6024056421052641</v>
      </c>
      <c r="L19" s="28">
        <v>9.4918589697126841</v>
      </c>
      <c r="M19" s="28">
        <v>5.1480906856155375</v>
      </c>
      <c r="N19" s="28">
        <v>4.2738287686723888</v>
      </c>
      <c r="O19" s="28">
        <v>6.5169987659746162</v>
      </c>
      <c r="P19" s="28">
        <v>64.530629175463901</v>
      </c>
    </row>
    <row r="20" spans="1:16" x14ac:dyDescent="0.3">
      <c r="A20" s="6" t="s">
        <v>1</v>
      </c>
      <c r="B20" s="28">
        <v>171.11339537120526</v>
      </c>
      <c r="C20" s="28">
        <v>183.15372210809457</v>
      </c>
      <c r="D20" s="28">
        <v>168.0710885486194</v>
      </c>
      <c r="E20" s="28">
        <v>191.38118475177754</v>
      </c>
      <c r="F20" s="28">
        <v>219.47997193279201</v>
      </c>
      <c r="G20" s="28">
        <v>220.87085064332339</v>
      </c>
      <c r="H20" s="28">
        <v>253.42062926353324</v>
      </c>
      <c r="I20" s="28">
        <v>352.64992369676838</v>
      </c>
      <c r="J20" s="28">
        <v>391.23716392290561</v>
      </c>
      <c r="K20" s="28">
        <v>444.77047014349409</v>
      </c>
      <c r="L20" s="28">
        <v>479.57528667943126</v>
      </c>
      <c r="M20" s="28">
        <v>351.06163147672163</v>
      </c>
      <c r="N20" s="28">
        <v>394.30296449865409</v>
      </c>
      <c r="O20" s="28">
        <v>456.34928407256206</v>
      </c>
      <c r="P20" s="28">
        <v>500.77123883930341</v>
      </c>
    </row>
    <row r="21" spans="1:16" x14ac:dyDescent="0.3">
      <c r="A21" s="4" t="s">
        <v>0</v>
      </c>
      <c r="B21" s="28">
        <v>6.4278989268048212</v>
      </c>
      <c r="C21" s="28">
        <v>6.4572011629099491</v>
      </c>
      <c r="D21" s="28">
        <v>26.929477814960741</v>
      </c>
      <c r="E21" s="28">
        <v>29.306137956354256</v>
      </c>
      <c r="F21" s="28">
        <v>28.688826516796588</v>
      </c>
      <c r="G21" s="28">
        <v>21.766225552249068</v>
      </c>
      <c r="H21" s="28">
        <v>17.618887650502987</v>
      </c>
      <c r="I21" s="28">
        <v>19.266117939380344</v>
      </c>
      <c r="J21" s="28">
        <v>24.514652864374142</v>
      </c>
      <c r="K21" s="28">
        <v>29.578571762740175</v>
      </c>
      <c r="L21" s="28">
        <v>51.377711127400488</v>
      </c>
      <c r="M21" s="28">
        <v>32.424610206733611</v>
      </c>
      <c r="N21" s="28">
        <v>37.973995691294782</v>
      </c>
      <c r="O21" s="28">
        <v>42.722392203115952</v>
      </c>
      <c r="P21" s="28">
        <v>44.405528098584107</v>
      </c>
    </row>
    <row r="22" spans="1:16" ht="15" thickBot="1" x14ac:dyDescent="0.35">
      <c r="A22" s="2" t="s">
        <v>34</v>
      </c>
      <c r="B22" s="29">
        <v>1581.2400000000041</v>
      </c>
      <c r="C22" s="29">
        <v>1662.4910000000029</v>
      </c>
      <c r="D22" s="29">
        <v>1736.9869999999971</v>
      </c>
      <c r="E22" s="29">
        <v>1955.9840000000029</v>
      </c>
      <c r="F22" s="29">
        <v>2041.1549999999988</v>
      </c>
      <c r="G22" s="29">
        <v>2110.4590000000021</v>
      </c>
      <c r="H22" s="29">
        <v>2325.084999999995</v>
      </c>
      <c r="I22" s="29">
        <v>2715.2839999999987</v>
      </c>
      <c r="J22" s="29">
        <v>2882.4920000000047</v>
      </c>
      <c r="K22" s="29">
        <v>3168.0269999999991</v>
      </c>
      <c r="L22" s="29">
        <v>3216.408000000009</v>
      </c>
      <c r="M22" s="29">
        <v>2351.4130000000091</v>
      </c>
      <c r="N22" s="29">
        <v>2486.642000000008</v>
      </c>
      <c r="O22" s="29">
        <v>2875.8409999999872</v>
      </c>
      <c r="P22" s="29">
        <v>3166.4750000000017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>
        <v>0.50143821840156266</v>
      </c>
      <c r="F26" s="30">
        <v>0.304429765274151</v>
      </c>
      <c r="G26" s="30">
        <v>-4.8647080855123148E-2</v>
      </c>
      <c r="H26" s="30">
        <v>-2.7953533204941872E-3</v>
      </c>
      <c r="I26" s="30">
        <v>5.5381843824275618</v>
      </c>
      <c r="J26" s="30">
        <v>-9.8512902035441274E-2</v>
      </c>
      <c r="K26" s="30">
        <v>8.0913022097464538E-2</v>
      </c>
      <c r="L26" s="30">
        <v>-0.92069408158609634</v>
      </c>
      <c r="M26" s="30">
        <v>-0.53278609115094566</v>
      </c>
      <c r="N26" s="30">
        <v>0.32403752664427588</v>
      </c>
      <c r="O26" s="30">
        <v>0.69953932712011002</v>
      </c>
      <c r="P26" s="30">
        <v>0.17551179927631155</v>
      </c>
    </row>
    <row r="27" spans="1:16" x14ac:dyDescent="0.3">
      <c r="A27" s="6" t="s">
        <v>9</v>
      </c>
      <c r="B27" s="30" t="s">
        <v>40</v>
      </c>
      <c r="C27" s="30">
        <v>5.8115954347666143E-2</v>
      </c>
      <c r="D27" s="30">
        <v>0.14315151917624624</v>
      </c>
      <c r="E27" s="30">
        <v>0.12889892040777573</v>
      </c>
      <c r="F27" s="30">
        <v>9.0602899544101279E-2</v>
      </c>
      <c r="G27" s="30">
        <v>5.2802448078880238E-2</v>
      </c>
      <c r="H27" s="30">
        <v>9.4596703572014551E-2</v>
      </c>
      <c r="I27" s="30">
        <v>5.6834699061206084E-2</v>
      </c>
      <c r="J27" s="30">
        <v>7.2811271197438687E-2</v>
      </c>
      <c r="K27" s="30">
        <v>7.5427563206922565E-2</v>
      </c>
      <c r="L27" s="30">
        <v>-2.0026140903674827E-2</v>
      </c>
      <c r="M27" s="30">
        <v>-0.18435567417914434</v>
      </c>
      <c r="N27" s="30">
        <v>3.4790625168507727E-2</v>
      </c>
      <c r="O27" s="30">
        <v>0.15180257313471213</v>
      </c>
      <c r="P27" s="30">
        <v>0.1023464642716827</v>
      </c>
    </row>
    <row r="28" spans="1:16" x14ac:dyDescent="0.3">
      <c r="A28" s="4" t="s">
        <v>8</v>
      </c>
      <c r="B28" s="30" t="s">
        <v>40</v>
      </c>
      <c r="C28" s="30">
        <v>0.11422322233064275</v>
      </c>
      <c r="D28" s="30">
        <v>0.2946780268779372</v>
      </c>
      <c r="E28" s="30">
        <v>0.13936351965431615</v>
      </c>
      <c r="F28" s="30">
        <v>9.3937331740665764E-2</v>
      </c>
      <c r="G28" s="30">
        <v>4.6890457709712896E-2</v>
      </c>
      <c r="H28" s="30">
        <v>0.13598000945452071</v>
      </c>
      <c r="I28" s="30">
        <v>0.15651050978405201</v>
      </c>
      <c r="J28" s="30">
        <v>-2.0224482818274714E-2</v>
      </c>
      <c r="K28" s="30">
        <v>0.10183966492396723</v>
      </c>
      <c r="L28" s="30">
        <v>0.19546434142200808</v>
      </c>
      <c r="M28" s="30">
        <v>-0.51059925632861802</v>
      </c>
      <c r="N28" s="30">
        <v>6.0412958140820816E-2</v>
      </c>
      <c r="O28" s="30">
        <v>0.17489005248448009</v>
      </c>
      <c r="P28" s="30">
        <v>6.1115988296258417E-2</v>
      </c>
    </row>
    <row r="29" spans="1:16" x14ac:dyDescent="0.3">
      <c r="A29" s="6" t="s">
        <v>7</v>
      </c>
      <c r="B29" s="30" t="s">
        <v>40</v>
      </c>
      <c r="C29" s="30">
        <v>5.5558279223632878E-2</v>
      </c>
      <c r="D29" s="30">
        <v>-0.37878825378595693</v>
      </c>
      <c r="E29" s="30">
        <v>0.10332759917695133</v>
      </c>
      <c r="F29" s="30">
        <v>5.6109877504514571E-2</v>
      </c>
      <c r="G29" s="30">
        <v>-0.10100649828687847</v>
      </c>
      <c r="H29" s="30">
        <v>-2.3837287852349065E-2</v>
      </c>
      <c r="I29" s="30">
        <v>0.10347001648220866</v>
      </c>
      <c r="J29" s="30">
        <v>-5.7136272547368638E-2</v>
      </c>
      <c r="K29" s="30">
        <v>0.10256418752408303</v>
      </c>
      <c r="L29" s="30">
        <v>0.8037222645048665</v>
      </c>
      <c r="M29" s="30">
        <v>-0.36089387654496896</v>
      </c>
      <c r="N29" s="30">
        <v>6.5373398627753154E-2</v>
      </c>
      <c r="O29" s="30">
        <v>0.18774511487086021</v>
      </c>
      <c r="P29" s="30">
        <v>-2.4336944699110741E-2</v>
      </c>
    </row>
    <row r="30" spans="1:16" x14ac:dyDescent="0.3">
      <c r="A30" s="4" t="s">
        <v>6</v>
      </c>
      <c r="B30" s="30" t="s">
        <v>40</v>
      </c>
      <c r="C30" s="30">
        <v>5.1384356580910451E-2</v>
      </c>
      <c r="D30" s="30">
        <v>0.19632341477136128</v>
      </c>
      <c r="E30" s="30">
        <v>0.10998553395866728</v>
      </c>
      <c r="F30" s="30">
        <v>4.6444123689137307E-2</v>
      </c>
      <c r="G30" s="30">
        <v>0.12638029482630642</v>
      </c>
      <c r="H30" s="30">
        <v>0.26852632767544926</v>
      </c>
      <c r="I30" s="30">
        <v>0.21874556880134377</v>
      </c>
      <c r="J30" s="30">
        <v>0.27985769846089958</v>
      </c>
      <c r="K30" s="30">
        <v>0.14890922903101944</v>
      </c>
      <c r="L30" s="30">
        <v>-0.22639220818558659</v>
      </c>
      <c r="M30" s="30">
        <v>-0.47379004466121577</v>
      </c>
      <c r="N30" s="30">
        <v>6.1973917937370837E-2</v>
      </c>
      <c r="O30" s="30">
        <v>9.9706813246440928E-2</v>
      </c>
      <c r="P30" s="30">
        <v>6.8844059408513125E-2</v>
      </c>
    </row>
    <row r="31" spans="1:16" x14ac:dyDescent="0.3">
      <c r="A31" s="6" t="s">
        <v>5</v>
      </c>
      <c r="B31" s="30" t="s">
        <v>40</v>
      </c>
      <c r="C31" s="30">
        <v>-0.14288384904129336</v>
      </c>
      <c r="D31" s="30">
        <v>-0.31513832229084837</v>
      </c>
      <c r="E31" s="30">
        <v>-0.27288427448752484</v>
      </c>
      <c r="F31" s="30">
        <v>-0.47761182643415245</v>
      </c>
      <c r="G31" s="30">
        <v>-3.4038819662777664E-2</v>
      </c>
      <c r="H31" s="30">
        <v>4.8438444584586904E-2</v>
      </c>
      <c r="I31" s="30">
        <v>8.8438557617715574E-2</v>
      </c>
      <c r="J31" s="30">
        <v>0.25586557610941751</v>
      </c>
      <c r="K31" s="30">
        <v>0.12727299715695084</v>
      </c>
      <c r="L31" s="30">
        <v>8.5256861788815863E-2</v>
      </c>
      <c r="M31" s="30">
        <v>-0.2425720962428991</v>
      </c>
      <c r="N31" s="30">
        <v>8.0674871669116577E-2</v>
      </c>
      <c r="O31" s="30">
        <v>0.17097214131694427</v>
      </c>
      <c r="P31" s="30">
        <v>-8.7344153908099909E-3</v>
      </c>
    </row>
    <row r="32" spans="1:16" x14ac:dyDescent="0.3">
      <c r="A32" s="4" t="s">
        <v>4</v>
      </c>
      <c r="B32" s="30" t="s">
        <v>40</v>
      </c>
      <c r="C32" s="30">
        <v>5.1723934998370469E-2</v>
      </c>
      <c r="D32" s="30">
        <v>-0.38731099579288952</v>
      </c>
      <c r="E32" s="30">
        <v>0.11051920581789498</v>
      </c>
      <c r="F32" s="30">
        <v>-0.81324415152653562</v>
      </c>
      <c r="G32" s="30">
        <v>0.16253644864905281</v>
      </c>
      <c r="H32" s="30">
        <v>0.24165155437624319</v>
      </c>
      <c r="I32" s="30">
        <v>0.16064530067754834</v>
      </c>
      <c r="J32" s="30">
        <v>-0.18126779921595026</v>
      </c>
      <c r="K32" s="30">
        <v>0.12379681713264756</v>
      </c>
      <c r="L32" s="30">
        <v>0.2400657497137102</v>
      </c>
      <c r="M32" s="30">
        <v>-0.33527850401362758</v>
      </c>
      <c r="N32" s="30">
        <v>8.9397882267474804E-2</v>
      </c>
      <c r="O32" s="30">
        <v>0.44855789581530425</v>
      </c>
      <c r="P32" s="30">
        <v>5.4352644770894187E-4</v>
      </c>
    </row>
    <row r="33" spans="1:16" x14ac:dyDescent="0.3">
      <c r="A33" s="6" t="s">
        <v>3</v>
      </c>
      <c r="B33" s="30" t="s">
        <v>40</v>
      </c>
      <c r="C33" s="30">
        <v>4.9092597171162433E-2</v>
      </c>
      <c r="D33" s="30">
        <v>-5.2211104316715828E-2</v>
      </c>
      <c r="E33" s="30">
        <v>0.16253624351891216</v>
      </c>
      <c r="F33" s="30">
        <v>1.1544790515215064E-2</v>
      </c>
      <c r="G33" s="30">
        <v>1.2648145807393707E-2</v>
      </c>
      <c r="H33" s="30">
        <v>0.11285160932351679</v>
      </c>
      <c r="I33" s="30">
        <v>0.29231181347991653</v>
      </c>
      <c r="J33" s="30">
        <v>4.4346103313296137E-2</v>
      </c>
      <c r="K33" s="30">
        <v>0.14080046467683527</v>
      </c>
      <c r="L33" s="30">
        <v>3.4694664219086846E-2</v>
      </c>
      <c r="M33" s="30">
        <v>-0.39444430497497407</v>
      </c>
      <c r="N33" s="30">
        <v>6.9814117667453823E-2</v>
      </c>
      <c r="O33" s="30">
        <v>0.14496288095123977</v>
      </c>
      <c r="P33" s="30">
        <v>1.1760645847892714E-2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 t="s">
        <v>40</v>
      </c>
      <c r="J34" s="30">
        <v>-6.5256183078739372E-2</v>
      </c>
      <c r="K34" s="30">
        <v>0.13677344033528716</v>
      </c>
      <c r="L34" s="30">
        <v>0.69424700317591537</v>
      </c>
      <c r="M34" s="30">
        <v>-0.45763093383051301</v>
      </c>
      <c r="N34" s="30">
        <v>-0.1698225556488262</v>
      </c>
      <c r="O34" s="30">
        <v>0.52486192562156386</v>
      </c>
      <c r="P34" s="30">
        <v>8.9018937232855766</v>
      </c>
    </row>
    <row r="35" spans="1:16" x14ac:dyDescent="0.3">
      <c r="A35" s="6" t="s">
        <v>1</v>
      </c>
      <c r="B35" s="30" t="s">
        <v>40</v>
      </c>
      <c r="C35" s="30">
        <v>7.0364606527558049E-2</v>
      </c>
      <c r="D35" s="30">
        <v>-8.2349588017510356E-2</v>
      </c>
      <c r="E35" s="30">
        <v>0.13869188570415569</v>
      </c>
      <c r="F35" s="30">
        <v>0.14682105358193254</v>
      </c>
      <c r="G35" s="30">
        <v>6.3371554966176191E-3</v>
      </c>
      <c r="H35" s="30">
        <v>0.14737018726284234</v>
      </c>
      <c r="I35" s="30">
        <v>0.39155965606117316</v>
      </c>
      <c r="J35" s="30">
        <v>0.10942080979809621</v>
      </c>
      <c r="K35" s="30">
        <v>0.13683083090525971</v>
      </c>
      <c r="L35" s="30">
        <v>7.8253433787338178E-2</v>
      </c>
      <c r="M35" s="30">
        <v>-0.26797389017381479</v>
      </c>
      <c r="N35" s="30">
        <v>0.12317305323296135</v>
      </c>
      <c r="O35" s="30">
        <v>0.15735696953939526</v>
      </c>
      <c r="P35" s="30">
        <v>9.7342006040439077E-2</v>
      </c>
    </row>
    <row r="36" spans="1:16" x14ac:dyDescent="0.3">
      <c r="A36" s="4" t="s">
        <v>0</v>
      </c>
      <c r="B36" s="30" t="s">
        <v>40</v>
      </c>
      <c r="C36" s="30">
        <v>4.558602498078379E-3</v>
      </c>
      <c r="D36" s="30">
        <v>3.1704566940926657</v>
      </c>
      <c r="E36" s="30">
        <v>8.825496571913316E-2</v>
      </c>
      <c r="F36" s="30">
        <v>-2.1064237139572284E-2</v>
      </c>
      <c r="G36" s="30">
        <v>-0.2412995512554168</v>
      </c>
      <c r="H36" s="30">
        <v>-0.19054005903736226</v>
      </c>
      <c r="I36" s="30">
        <v>9.3492297672397751E-2</v>
      </c>
      <c r="J36" s="30">
        <v>0.27242306631299518</v>
      </c>
      <c r="K36" s="30">
        <v>0.20656702448049602</v>
      </c>
      <c r="L36" s="30">
        <v>0.7369909385591249</v>
      </c>
      <c r="M36" s="30">
        <v>-0.36889733903616639</v>
      </c>
      <c r="N36" s="30">
        <v>0.1711473306596214</v>
      </c>
      <c r="O36" s="30">
        <v>0.12504337311308267</v>
      </c>
      <c r="P36" s="30">
        <v>3.9397042362843138E-2</v>
      </c>
    </row>
    <row r="37" spans="1:16" ht="15" thickBot="1" x14ac:dyDescent="0.35">
      <c r="A37" s="2" t="s">
        <v>34</v>
      </c>
      <c r="B37" s="31" t="s">
        <v>40</v>
      </c>
      <c r="C37" s="31">
        <v>5.1384356580910229E-2</v>
      </c>
      <c r="D37" s="31">
        <v>4.4809866639875962E-2</v>
      </c>
      <c r="E37" s="31">
        <v>0.12607866380117194</v>
      </c>
      <c r="F37" s="31">
        <v>4.3543812219320799E-2</v>
      </c>
      <c r="G37" s="31">
        <v>3.3953325445643889E-2</v>
      </c>
      <c r="H37" s="31">
        <v>0.10169636083903688</v>
      </c>
      <c r="I37" s="31">
        <v>0.16782139147601249</v>
      </c>
      <c r="J37" s="31">
        <v>6.1580298782744736E-2</v>
      </c>
      <c r="K37" s="31">
        <v>9.9058384203666083E-2</v>
      </c>
      <c r="L37" s="31">
        <v>1.5271650146924109E-2</v>
      </c>
      <c r="M37" s="31">
        <v>-0.26893198872779744</v>
      </c>
      <c r="N37" s="31">
        <v>5.750967609688229E-2</v>
      </c>
      <c r="O37" s="31">
        <v>0.15651589573407754</v>
      </c>
      <c r="P37" s="31">
        <v>0.10106052455612669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3.5335094479312132E-3</v>
      </c>
      <c r="E41" s="16">
        <v>4.7113459305749518E-3</v>
      </c>
      <c r="F41" s="16">
        <v>5.8891824132186908E-3</v>
      </c>
      <c r="G41" s="16">
        <v>5.4187077330376176E-3</v>
      </c>
      <c r="H41" s="16">
        <v>4.9047638918113569E-3</v>
      </c>
      <c r="I41" s="16">
        <v>2.7459893191718723E-2</v>
      </c>
      <c r="J41" s="16">
        <v>2.3318763029234951E-2</v>
      </c>
      <c r="K41" s="16">
        <v>2.2933772199707037E-2</v>
      </c>
      <c r="L41" s="16">
        <v>1.7914258383259448E-3</v>
      </c>
      <c r="M41" s="16">
        <v>1.1448716883138547E-3</v>
      </c>
      <c r="N41" s="16">
        <v>1.4334176913774733E-3</v>
      </c>
      <c r="O41" s="16">
        <v>2.1064559057698299E-3</v>
      </c>
      <c r="P41" s="16">
        <v>2.2488897900375892E-3</v>
      </c>
    </row>
    <row r="42" spans="1:16" x14ac:dyDescent="0.3">
      <c r="A42" s="6" t="s">
        <v>9</v>
      </c>
      <c r="B42" s="17">
        <v>0.53493394722932996</v>
      </c>
      <c r="C42" s="17">
        <v>0.53835891750018428</v>
      </c>
      <c r="D42" s="17">
        <v>0.58903139609662525</v>
      </c>
      <c r="E42" s="17">
        <v>0.59050662135374099</v>
      </c>
      <c r="F42" s="17">
        <v>0.61713578855760576</v>
      </c>
      <c r="G42" s="17">
        <v>0.62838626560875088</v>
      </c>
      <c r="H42" s="17">
        <v>0.62433675861598159</v>
      </c>
      <c r="I42" s="17">
        <v>0.56500142506451323</v>
      </c>
      <c r="J42" s="17">
        <v>0.57097884893573458</v>
      </c>
      <c r="K42" s="17">
        <v>0.55870225001610274</v>
      </c>
      <c r="L42" s="17">
        <v>0.53927793606257701</v>
      </c>
      <c r="M42" s="17">
        <v>0.60166630437622592</v>
      </c>
      <c r="N42" s="17">
        <v>0.58874038254309258</v>
      </c>
      <c r="O42" s="17">
        <v>0.58634100060598737</v>
      </c>
      <c r="P42" s="17">
        <v>0.58702579418701428</v>
      </c>
    </row>
    <row r="43" spans="1:16" x14ac:dyDescent="0.3">
      <c r="A43" s="4" t="s">
        <v>8</v>
      </c>
      <c r="B43" s="16">
        <v>4.6729454321987447E-2</v>
      </c>
      <c r="C43" s="16">
        <v>4.9522368148712866E-2</v>
      </c>
      <c r="D43" s="16">
        <v>6.1365731630478232E-2</v>
      </c>
      <c r="E43" s="16">
        <v>6.2089690733194682E-2</v>
      </c>
      <c r="F43" s="16">
        <v>6.5088048833160994E-2</v>
      </c>
      <c r="G43" s="16">
        <v>6.5902449905087382E-2</v>
      </c>
      <c r="H43" s="16">
        <v>6.7953265824752251E-2</v>
      </c>
      <c r="I43" s="16">
        <v>6.7295107517380728E-2</v>
      </c>
      <c r="J43" s="16">
        <v>6.2109384327539319E-2</v>
      </c>
      <c r="K43" s="16">
        <v>6.2266558537447302E-2</v>
      </c>
      <c r="L43" s="16">
        <v>7.3317767105791048E-2</v>
      </c>
      <c r="M43" s="16">
        <v>4.9081301866098569E-2</v>
      </c>
      <c r="N43" s="16">
        <v>4.921604943921478E-2</v>
      </c>
      <c r="O43" s="16">
        <v>4.9997969869679519E-2</v>
      </c>
      <c r="P43" s="16">
        <v>4.8184131596634233E-2</v>
      </c>
    </row>
    <row r="44" spans="1:16" x14ac:dyDescent="0.3">
      <c r="A44" s="6" t="s">
        <v>7</v>
      </c>
      <c r="B44" s="17">
        <v>3.253295543996701E-2</v>
      </c>
      <c r="C44" s="17">
        <v>3.2662109006401222E-2</v>
      </c>
      <c r="D44" s="17">
        <v>1.9419883386202257E-2</v>
      </c>
      <c r="E44" s="17">
        <v>1.9027528006318847E-2</v>
      </c>
      <c r="F44" s="17">
        <v>1.9256652223571168E-2</v>
      </c>
      <c r="G44" s="17">
        <v>1.6743120591327026E-2</v>
      </c>
      <c r="H44" s="17">
        <v>1.483531269341545E-2</v>
      </c>
      <c r="I44" s="17">
        <v>1.4017830861645181E-2</v>
      </c>
      <c r="J44" s="17">
        <v>1.2450216222142025E-2</v>
      </c>
      <c r="K44" s="17">
        <v>1.2489930226419534E-2</v>
      </c>
      <c r="L44" s="17">
        <v>2.2189495026523245E-2</v>
      </c>
      <c r="M44" s="17">
        <v>1.9398252869999681E-2</v>
      </c>
      <c r="N44" s="17">
        <v>1.9542499756436082E-2</v>
      </c>
      <c r="O44" s="17">
        <v>2.007020284259807E-2</v>
      </c>
      <c r="P44" s="17">
        <v>1.7784449618527435E-2</v>
      </c>
    </row>
    <row r="45" spans="1:16" x14ac:dyDescent="0.3">
      <c r="A45" s="4" t="s">
        <v>6</v>
      </c>
      <c r="B45" s="16">
        <v>4.0933622262114165E-3</v>
      </c>
      <c r="C45" s="16">
        <v>4.0933622262114173E-3</v>
      </c>
      <c r="D45" s="16">
        <v>4.6869628941255317E-3</v>
      </c>
      <c r="E45" s="16">
        <v>4.6199800936810673E-3</v>
      </c>
      <c r="F45" s="16">
        <v>4.6328203607586228E-3</v>
      </c>
      <c r="G45" s="16">
        <v>5.0469566037514004E-3</v>
      </c>
      <c r="H45" s="16">
        <v>5.8112176404198123E-3</v>
      </c>
      <c r="I45" s="16">
        <v>6.0646223817243045E-3</v>
      </c>
      <c r="J45" s="16">
        <v>7.3116029493088888E-3</v>
      </c>
      <c r="K45" s="16">
        <v>7.6432410035777807E-3</v>
      </c>
      <c r="L45" s="16">
        <v>5.8239297770478586E-3</v>
      </c>
      <c r="M45" s="16">
        <v>4.1919626910546168E-3</v>
      </c>
      <c r="N45" s="16">
        <v>4.2096589217957324E-3</v>
      </c>
      <c r="O45" s="16">
        <v>4.002876756660583E-3</v>
      </c>
      <c r="P45" s="16">
        <v>3.8857546397150725E-3</v>
      </c>
    </row>
    <row r="46" spans="1:16" x14ac:dyDescent="0.3">
      <c r="A46" s="6" t="s">
        <v>5</v>
      </c>
      <c r="B46" s="17">
        <v>4.2051149160845014E-2</v>
      </c>
      <c r="C46" s="17">
        <v>3.4281201623870869E-2</v>
      </c>
      <c r="D46" s="17">
        <v>2.2470960514103019E-2</v>
      </c>
      <c r="E46" s="17">
        <v>1.450963354728753E-2</v>
      </c>
      <c r="F46" s="17">
        <v>7.2633854746908047E-3</v>
      </c>
      <c r="G46" s="17">
        <v>6.7857496404419779E-3</v>
      </c>
      <c r="H46" s="17">
        <v>6.4577147127427631E-3</v>
      </c>
      <c r="I46" s="17">
        <v>6.0187505887014815E-3</v>
      </c>
      <c r="J46" s="17">
        <v>7.1202731288492003E-3</v>
      </c>
      <c r="K46" s="17">
        <v>7.3030620992438119E-3</v>
      </c>
      <c r="L46" s="17">
        <v>7.8064804174599184E-3</v>
      </c>
      <c r="M46" s="17">
        <v>8.0879562600858507E-3</v>
      </c>
      <c r="N46" s="17">
        <v>8.2651263539199604E-3</v>
      </c>
      <c r="O46" s="17">
        <v>8.3684389817761055E-3</v>
      </c>
      <c r="P46" s="17">
        <v>7.5339596457522171E-3</v>
      </c>
    </row>
    <row r="47" spans="1:16" x14ac:dyDescent="0.3">
      <c r="A47" s="4" t="s">
        <v>4</v>
      </c>
      <c r="B47" s="16">
        <v>5.8348059301265992E-2</v>
      </c>
      <c r="C47" s="16">
        <v>5.8366904684988299E-2</v>
      </c>
      <c r="D47" s="16">
        <v>3.422705111419358E-2</v>
      </c>
      <c r="E47" s="16">
        <v>3.375412290693576E-2</v>
      </c>
      <c r="F47" s="16">
        <v>6.0407428889411368E-3</v>
      </c>
      <c r="G47" s="16">
        <v>6.7919736921246872E-3</v>
      </c>
      <c r="H47" s="16">
        <v>7.6547994455446067E-3</v>
      </c>
      <c r="I47" s="16">
        <v>7.6077618280919641E-3</v>
      </c>
      <c r="J47" s="16">
        <v>5.8674031457599078E-3</v>
      </c>
      <c r="K47" s="16">
        <v>5.9994710697891182E-3</v>
      </c>
      <c r="L47" s="16">
        <v>7.3278305259160161E-3</v>
      </c>
      <c r="M47" s="16">
        <v>6.6628089239536793E-3</v>
      </c>
      <c r="N47" s="16">
        <v>6.8637196384792208E-3</v>
      </c>
      <c r="O47" s="16">
        <v>8.5969378489785669E-3</v>
      </c>
      <c r="P47" s="16">
        <v>7.812114157426892E-3</v>
      </c>
    </row>
    <row r="48" spans="1:16" x14ac:dyDescent="0.3">
      <c r="A48" s="6" t="s">
        <v>3</v>
      </c>
      <c r="B48" s="17">
        <v>0.16903128285262747</v>
      </c>
      <c r="C48" s="17">
        <v>0.16866283621311401</v>
      </c>
      <c r="D48" s="17">
        <v>0.15300081706860186</v>
      </c>
      <c r="E48" s="17">
        <v>0.15795432490466085</v>
      </c>
      <c r="F48" s="17">
        <v>0.1531108446293743</v>
      </c>
      <c r="G48" s="17">
        <v>0.1499559110660173</v>
      </c>
      <c r="H48" s="17">
        <v>0.15147429263567597</v>
      </c>
      <c r="I48" s="17">
        <v>0.16762153805402252</v>
      </c>
      <c r="J48" s="17">
        <v>0.16490029091423944</v>
      </c>
      <c r="K48" s="17">
        <v>0.1711631804133979</v>
      </c>
      <c r="L48" s="17">
        <v>0.17443767828923679</v>
      </c>
      <c r="M48" s="17">
        <v>0.14448960683038314</v>
      </c>
      <c r="N48" s="17">
        <v>0.14617078664838834</v>
      </c>
      <c r="O48" s="17">
        <v>0.14471061367091625</v>
      </c>
      <c r="P48" s="17">
        <v>0.13297407425241656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1.9417475728155341E-3</v>
      </c>
      <c r="J49" s="16">
        <v>1.7097496438021576E-3</v>
      </c>
      <c r="K49" s="16">
        <v>1.7684210526315797E-3</v>
      </c>
      <c r="L49" s="16">
        <v>2.951074294589697E-3</v>
      </c>
      <c r="M49" s="16">
        <v>2.189360476281928E-3</v>
      </c>
      <c r="N49" s="16">
        <v>1.71871494516395E-3</v>
      </c>
      <c r="O49" s="16">
        <v>2.2661192903135623E-3</v>
      </c>
      <c r="P49" s="16">
        <v>2.0379326909406789E-2</v>
      </c>
    </row>
    <row r="50" spans="1:16" x14ac:dyDescent="0.3">
      <c r="A50" s="6" t="s">
        <v>1</v>
      </c>
      <c r="B50" s="17">
        <v>0.10821468933950874</v>
      </c>
      <c r="C50" s="17">
        <v>0.11016824879538852</v>
      </c>
      <c r="D50" s="17">
        <v>9.676013035711821E-2</v>
      </c>
      <c r="E50" s="17">
        <v>9.7843941848081206E-2</v>
      </c>
      <c r="F50" s="17">
        <v>0.1075273420846492</v>
      </c>
      <c r="G50" s="17">
        <v>0.10465536200576422</v>
      </c>
      <c r="H50" s="17">
        <v>0.10899413538151671</v>
      </c>
      <c r="I50" s="17">
        <v>0.12987588911390799</v>
      </c>
      <c r="J50" s="17">
        <v>0.13572879436366345</v>
      </c>
      <c r="K50" s="17">
        <v>0.1403935225752477</v>
      </c>
      <c r="L50" s="17">
        <v>0.14910275272273601</v>
      </c>
      <c r="M50" s="17">
        <v>0.14929815879929229</v>
      </c>
      <c r="N50" s="17">
        <v>0.1585684487347406</v>
      </c>
      <c r="O50" s="17">
        <v>0.15868376731278402</v>
      </c>
      <c r="P50" s="17">
        <v>0.15814785805645176</v>
      </c>
    </row>
    <row r="51" spans="1:16" x14ac:dyDescent="0.3">
      <c r="A51" s="4" t="s">
        <v>0</v>
      </c>
      <c r="B51" s="16">
        <v>4.0651001282568143E-3</v>
      </c>
      <c r="C51" s="16">
        <v>3.8840518011285098E-3</v>
      </c>
      <c r="D51" s="16">
        <v>1.5503557490620705E-2</v>
      </c>
      <c r="E51" s="16">
        <v>1.4982810675524039E-2</v>
      </c>
      <c r="F51" s="16">
        <v>1.4055192534029315E-2</v>
      </c>
      <c r="G51" s="16">
        <v>1.0313503153697393E-2</v>
      </c>
      <c r="H51" s="16">
        <v>7.5777391581396056E-3</v>
      </c>
      <c r="I51" s="16">
        <v>7.0954338254784225E-3</v>
      </c>
      <c r="J51" s="16">
        <v>8.5046733397262167E-3</v>
      </c>
      <c r="K51" s="16">
        <v>9.3365908064357347E-3</v>
      </c>
      <c r="L51" s="16">
        <v>1.5973629939796303E-2</v>
      </c>
      <c r="M51" s="16">
        <v>1.3789415218310643E-2</v>
      </c>
      <c r="N51" s="16">
        <v>1.527119532739118E-2</v>
      </c>
      <c r="O51" s="16">
        <v>1.4855616914536006E-2</v>
      </c>
      <c r="P51" s="16">
        <v>1.4023647146617005E-2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9.2728934394507903</v>
      </c>
      <c r="E56" s="3">
        <v>12.997383183860276</v>
      </c>
      <c r="F56" s="3">
        <v>17.248355235483164</v>
      </c>
      <c r="G56" s="3">
        <v>16.128322977229164</v>
      </c>
      <c r="H56" s="3">
        <v>14.456811190169539</v>
      </c>
      <c r="I56" s="3">
        <v>77.749666984100472</v>
      </c>
      <c r="J56" s="3">
        <v>67.500077140309472</v>
      </c>
      <c r="K56" s="3">
        <v>72.654809540521271</v>
      </c>
      <c r="L56" s="3">
        <v>5.8730839168271496</v>
      </c>
      <c r="M56" s="3">
        <v>2.6584046538533421</v>
      </c>
      <c r="N56" s="3">
        <v>3.5665596622185518</v>
      </c>
      <c r="O56" s="3">
        <v>6.0065021409932156</v>
      </c>
      <c r="P56" s="3">
        <v>7.0682718545370946</v>
      </c>
    </row>
    <row r="57" spans="1:16" x14ac:dyDescent="0.3">
      <c r="A57" s="6" t="s">
        <v>9</v>
      </c>
      <c r="B57" s="5">
        <v>1343.3036610565098</v>
      </c>
      <c r="C57" s="5">
        <v>1460.6845670630976</v>
      </c>
      <c r="D57" s="5">
        <v>1545.7791889286791</v>
      </c>
      <c r="E57" s="5">
        <v>1629.0548271000407</v>
      </c>
      <c r="F57" s="5">
        <v>1807.4796402432869</v>
      </c>
      <c r="G57" s="5">
        <v>1870.3383067518705</v>
      </c>
      <c r="H57" s="5">
        <v>1840.23509336764</v>
      </c>
      <c r="I57" s="5">
        <v>1599.7393849134116</v>
      </c>
      <c r="J57" s="5">
        <v>1652.7942026911046</v>
      </c>
      <c r="K57" s="5">
        <v>1769.9838130117637</v>
      </c>
      <c r="L57" s="5">
        <v>1767.9908959829313</v>
      </c>
      <c r="M57" s="5">
        <v>1397.0757770909445</v>
      </c>
      <c r="N57" s="5">
        <v>1464.8749715649785</v>
      </c>
      <c r="O57" s="5">
        <v>1671.935532020957</v>
      </c>
      <c r="P57" s="5">
        <v>1845.0250062587572</v>
      </c>
    </row>
    <row r="58" spans="1:16" x14ac:dyDescent="0.3">
      <c r="A58" s="4" t="s">
        <v>8</v>
      </c>
      <c r="B58" s="3">
        <v>117.34504305629338</v>
      </c>
      <c r="C58" s="3">
        <v>134.36493114134629</v>
      </c>
      <c r="D58" s="3">
        <v>161.04043264311002</v>
      </c>
      <c r="E58" s="3">
        <v>171.28937550298426</v>
      </c>
      <c r="F58" s="3">
        <v>190.63117918353856</v>
      </c>
      <c r="G58" s="3">
        <v>196.1530404342507</v>
      </c>
      <c r="H58" s="3">
        <v>200.2925228315205</v>
      </c>
      <c r="I58" s="3">
        <v>190.53869447363658</v>
      </c>
      <c r="J58" s="3">
        <v>179.78604731262956</v>
      </c>
      <c r="K58" s="3">
        <v>197.26213864371351</v>
      </c>
      <c r="L58" s="3">
        <v>240.36797370807673</v>
      </c>
      <c r="M58" s="3">
        <v>113.96732282740139</v>
      </c>
      <c r="N58" s="3">
        <v>122.45696262823171</v>
      </c>
      <c r="O58" s="3">
        <v>142.56786113820468</v>
      </c>
      <c r="P58" s="3">
        <v>151.44296652887942</v>
      </c>
    </row>
    <row r="59" spans="1:16" x14ac:dyDescent="0.3">
      <c r="A59" s="6" t="s">
        <v>7</v>
      </c>
      <c r="B59" s="5">
        <v>81.695391316716695</v>
      </c>
      <c r="C59" s="5">
        <v>88.619389412020922</v>
      </c>
      <c r="D59" s="5">
        <v>50.963075633559164</v>
      </c>
      <c r="E59" s="5">
        <v>52.492021639680061</v>
      </c>
      <c r="F59" s="5">
        <v>56.3992681654397</v>
      </c>
      <c r="G59" s="5">
        <v>49.834475274834631</v>
      </c>
      <c r="H59" s="5">
        <v>43.727143505092798</v>
      </c>
      <c r="I59" s="5">
        <v>39.689946123353543</v>
      </c>
      <c r="J59" s="5">
        <v>36.039242491315406</v>
      </c>
      <c r="K59" s="5">
        <v>39.568436185413184</v>
      </c>
      <c r="L59" s="5">
        <v>72.746950264249904</v>
      </c>
      <c r="M59" s="5">
        <v>45.042956544920813</v>
      </c>
      <c r="N59" s="5">
        <v>48.624690311476193</v>
      </c>
      <c r="O59" s="5">
        <v>57.229641510191662</v>
      </c>
      <c r="P59" s="5">
        <v>55.896614073279835</v>
      </c>
    </row>
    <row r="60" spans="1:16" x14ac:dyDescent="0.3">
      <c r="A60" s="4" t="s">
        <v>6</v>
      </c>
      <c r="B60" s="3">
        <v>10.279079301248609</v>
      </c>
      <c r="C60" s="3">
        <v>11.106179979314664</v>
      </c>
      <c r="D60" s="3">
        <v>12.299870175055494</v>
      </c>
      <c r="E60" s="3">
        <v>12.745328503621801</v>
      </c>
      <c r="F60" s="3">
        <v>13.56869692899707</v>
      </c>
      <c r="G60" s="3">
        <v>15.021837339754727</v>
      </c>
      <c r="H60" s="3">
        <v>17.128587240007956</v>
      </c>
      <c r="I60" s="3">
        <v>17.171311165390374</v>
      </c>
      <c r="J60" s="3">
        <v>21.16466308607006</v>
      </c>
      <c r="K60" s="3">
        <v>24.213993866841495</v>
      </c>
      <c r="L60" s="3">
        <v>19.093410162194559</v>
      </c>
      <c r="M60" s="3">
        <v>9.7337834802184204</v>
      </c>
      <c r="N60" s="3">
        <v>10.474267055924974</v>
      </c>
      <c r="O60" s="3">
        <v>11.414094993945225</v>
      </c>
      <c r="P60" s="3">
        <v>12.212946261397674</v>
      </c>
    </row>
    <row r="61" spans="1:16" x14ac:dyDescent="0.3">
      <c r="A61" s="6" t="s">
        <v>5</v>
      </c>
      <c r="B61" s="5">
        <v>105.59707962444928</v>
      </c>
      <c r="C61" s="5">
        <v>93.012339026314052</v>
      </c>
      <c r="D61" s="5">
        <v>58.969934961226677</v>
      </c>
      <c r="E61" s="5">
        <v>40.028320961877554</v>
      </c>
      <c r="F61" s="5">
        <v>21.27314864598392</v>
      </c>
      <c r="G61" s="5">
        <v>20.197207016056112</v>
      </c>
      <c r="H61" s="5">
        <v>19.034139946668141</v>
      </c>
      <c r="I61" s="5">
        <v>17.041430229343487</v>
      </c>
      <c r="J61" s="5">
        <v>20.610826777339653</v>
      </c>
      <c r="K61" s="5">
        <v>23.136297913081073</v>
      </c>
      <c r="L61" s="5">
        <v>25.593085466297712</v>
      </c>
      <c r="M61" s="5">
        <v>18.780323403438203</v>
      </c>
      <c r="N61" s="5">
        <v>20.564882402632307</v>
      </c>
      <c r="O61" s="5">
        <v>23.862377808682062</v>
      </c>
      <c r="P61" s="5">
        <v>23.679272836397452</v>
      </c>
    </row>
    <row r="62" spans="1:16" x14ac:dyDescent="0.3">
      <c r="A62" s="4" t="s">
        <v>4</v>
      </c>
      <c r="B62" s="3">
        <v>146.52119589884853</v>
      </c>
      <c r="C62" s="3">
        <v>158.36207802868992</v>
      </c>
      <c r="D62" s="3">
        <v>89.82112610859815</v>
      </c>
      <c r="E62" s="3">
        <v>93.118882782402864</v>
      </c>
      <c r="F62" s="3">
        <v>17.69224858798858</v>
      </c>
      <c r="G62" s="3">
        <v>20.215732376845303</v>
      </c>
      <c r="H62" s="3">
        <v>22.562551984940505</v>
      </c>
      <c r="I62" s="3">
        <v>21.540540762441303</v>
      </c>
      <c r="J62" s="3">
        <v>16.98418412913054</v>
      </c>
      <c r="K62" s="3">
        <v>19.006486334810806</v>
      </c>
      <c r="L62" s="3">
        <v>24.023860037214632</v>
      </c>
      <c r="M62" s="3">
        <v>15.471115612318604</v>
      </c>
      <c r="N62" s="3">
        <v>17.077970882201715</v>
      </c>
      <c r="O62" s="3">
        <v>24.513936159040469</v>
      </c>
      <c r="P62" s="3">
        <v>24.553513857363512</v>
      </c>
    </row>
    <row r="63" spans="1:16" x14ac:dyDescent="0.3">
      <c r="A63" s="6" t="s">
        <v>3</v>
      </c>
      <c r="B63" s="5">
        <v>424.46425818563841</v>
      </c>
      <c r="C63" s="5">
        <v>457.61887448163662</v>
      </c>
      <c r="D63" s="5">
        <v>401.51591321107111</v>
      </c>
      <c r="E63" s="5">
        <v>435.75507224180905</v>
      </c>
      <c r="F63" s="5">
        <v>448.43410396740404</v>
      </c>
      <c r="G63" s="5">
        <v>446.33102303555989</v>
      </c>
      <c r="H63" s="5">
        <v>446.47108344082528</v>
      </c>
      <c r="I63" s="5">
        <v>474.6019466307788</v>
      </c>
      <c r="J63" s="5">
        <v>477.3315953001395</v>
      </c>
      <c r="K63" s="5">
        <v>542.24957695551552</v>
      </c>
      <c r="L63" s="5">
        <v>571.88363644824369</v>
      </c>
      <c r="M63" s="5">
        <v>335.50645644582477</v>
      </c>
      <c r="N63" s="5">
        <v>363.69498896997413</v>
      </c>
      <c r="O63" s="5">
        <v>412.63840769604866</v>
      </c>
      <c r="P63" s="5">
        <v>417.93818024571658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5.4978446601941746</v>
      </c>
      <c r="J64" s="3">
        <v>4.9491575819255038</v>
      </c>
      <c r="K64" s="3">
        <v>5.6024056421052633</v>
      </c>
      <c r="L64" s="3">
        <v>9.6749229614289405</v>
      </c>
      <c r="M64" s="3">
        <v>5.0837191088918754</v>
      </c>
      <c r="N64" s="3">
        <v>4.2764223095246274</v>
      </c>
      <c r="O64" s="3">
        <v>6.4617779711082859</v>
      </c>
      <c r="P64" s="3">
        <v>64.052326372900097</v>
      </c>
    </row>
    <row r="65" spans="1:16" x14ac:dyDescent="0.3">
      <c r="A65" s="6" t="s">
        <v>1</v>
      </c>
      <c r="B65" s="5">
        <v>271.74418285242217</v>
      </c>
      <c r="C65" s="5">
        <v>298.91036549187766</v>
      </c>
      <c r="D65" s="5">
        <v>253.92499757266572</v>
      </c>
      <c r="E65" s="5">
        <v>269.92609397791739</v>
      </c>
      <c r="F65" s="5">
        <v>314.92823004436224</v>
      </c>
      <c r="G65" s="5">
        <v>311.4977893043868</v>
      </c>
      <c r="H65" s="5">
        <v>321.26065001356199</v>
      </c>
      <c r="I65" s="5">
        <v>367.72929367822786</v>
      </c>
      <c r="J65" s="5">
        <v>392.88979772307681</v>
      </c>
      <c r="K65" s="5">
        <v>444.77047014349409</v>
      </c>
      <c r="L65" s="5">
        <v>488.82457773907936</v>
      </c>
      <c r="M65" s="5">
        <v>346.67196701170343</v>
      </c>
      <c r="N65" s="5">
        <v>394.54224428779355</v>
      </c>
      <c r="O65" s="5">
        <v>452.48247803068625</v>
      </c>
      <c r="P65" s="5">
        <v>497.0595086107183</v>
      </c>
    </row>
    <row r="66" spans="1:16" x14ac:dyDescent="0.3">
      <c r="A66" s="4" t="s">
        <v>0</v>
      </c>
      <c r="B66" s="3">
        <v>10.208108707873127</v>
      </c>
      <c r="C66" s="3">
        <v>10.538275375702495</v>
      </c>
      <c r="D66" s="3">
        <v>40.685567326583673</v>
      </c>
      <c r="E66" s="3">
        <v>41.333694105805868</v>
      </c>
      <c r="F66" s="3">
        <v>41.16512899751573</v>
      </c>
      <c r="G66" s="3">
        <v>30.697265489212228</v>
      </c>
      <c r="H66" s="3">
        <v>22.335416479573112</v>
      </c>
      <c r="I66" s="3">
        <v>20.089940379121344</v>
      </c>
      <c r="J66" s="3">
        <v>24.618205766958603</v>
      </c>
      <c r="K66" s="3">
        <v>29.578571762740175</v>
      </c>
      <c r="L66" s="3">
        <v>52.368603313455729</v>
      </c>
      <c r="M66" s="3">
        <v>32.01917382048471</v>
      </c>
      <c r="N66" s="3">
        <v>37.997039925043694</v>
      </c>
      <c r="O66" s="3">
        <v>42.360390530142745</v>
      </c>
      <c r="P66" s="3">
        <v>44.076393100052989</v>
      </c>
    </row>
    <row r="67" spans="1:16" ht="15" thickBot="1" x14ac:dyDescent="0.35">
      <c r="A67" s="2" t="s">
        <v>34</v>
      </c>
      <c r="B67" s="1">
        <v>2511.1579999999999</v>
      </c>
      <c r="C67" s="1">
        <v>2713.2170000000001</v>
      </c>
      <c r="D67" s="1">
        <v>2624.2730000000001</v>
      </c>
      <c r="E67" s="1">
        <v>2758.741</v>
      </c>
      <c r="F67" s="1">
        <v>2928.82</v>
      </c>
      <c r="G67" s="1">
        <v>2976.4150000000004</v>
      </c>
      <c r="H67" s="1">
        <v>2947.5040000000004</v>
      </c>
      <c r="I67" s="1">
        <v>2831.389999999999</v>
      </c>
      <c r="J67" s="1">
        <v>2894.6680000000001</v>
      </c>
      <c r="K67" s="1">
        <v>3168.0269999999991</v>
      </c>
      <c r="L67" s="1">
        <v>3278.4409999999998</v>
      </c>
      <c r="M67" s="1">
        <v>2322.011</v>
      </c>
      <c r="N67" s="1">
        <v>2488.1509999999998</v>
      </c>
      <c r="O67" s="1">
        <v>2851.4730000000004</v>
      </c>
      <c r="P67" s="1">
        <v>3143.0050000000001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>
        <v>151.08190216737401</v>
      </c>
      <c r="E71" s="3">
        <v>141.04108213564101</v>
      </c>
      <c r="F71" s="3">
        <v>143.48836810531301</v>
      </c>
      <c r="G71" s="3">
        <v>141.03164287958202</v>
      </c>
      <c r="H71" s="3">
        <v>126.769730999082</v>
      </c>
      <c r="I71" s="3">
        <v>104.276016799716</v>
      </c>
      <c r="J71" s="3">
        <v>100.42241227382401</v>
      </c>
      <c r="K71" s="3">
        <v>100</v>
      </c>
      <c r="L71" s="3">
        <v>101.92864213743999</v>
      </c>
      <c r="M71" s="3">
        <v>98.749602898342019</v>
      </c>
      <c r="N71" s="3">
        <v>100.060684248074</v>
      </c>
      <c r="O71" s="3">
        <v>99.152665255138004</v>
      </c>
      <c r="P71" s="3">
        <v>99.258797242990994</v>
      </c>
    </row>
    <row r="72" spans="1:16" x14ac:dyDescent="0.3">
      <c r="A72" s="6" t="s">
        <v>9</v>
      </c>
      <c r="B72" s="5">
        <v>158.80941539551199</v>
      </c>
      <c r="C72" s="5">
        <v>163.20190605543101</v>
      </c>
      <c r="D72" s="5">
        <v>151.08190216737398</v>
      </c>
      <c r="E72" s="5">
        <v>141.04108213564098</v>
      </c>
      <c r="F72" s="5">
        <v>143.48836810531301</v>
      </c>
      <c r="G72" s="5">
        <v>141.03164287958202</v>
      </c>
      <c r="H72" s="5">
        <v>126.769730999082</v>
      </c>
      <c r="I72" s="5">
        <v>104.276016799716</v>
      </c>
      <c r="J72" s="5">
        <v>100.42241227382398</v>
      </c>
      <c r="K72" s="5">
        <v>100.00000000000003</v>
      </c>
      <c r="L72" s="5">
        <v>101.92864213743999</v>
      </c>
      <c r="M72" s="5">
        <v>98.749602898342005</v>
      </c>
      <c r="N72" s="5">
        <v>100.060684248074</v>
      </c>
      <c r="O72" s="5">
        <v>99.15266525513799</v>
      </c>
      <c r="P72" s="5">
        <v>99.258797242990994</v>
      </c>
    </row>
    <row r="73" spans="1:16" x14ac:dyDescent="0.3">
      <c r="A73" s="4" t="s">
        <v>8</v>
      </c>
      <c r="B73" s="3">
        <v>158.80941539551199</v>
      </c>
      <c r="C73" s="3">
        <v>163.20190605543101</v>
      </c>
      <c r="D73" s="3">
        <v>151.08190216737401</v>
      </c>
      <c r="E73" s="3">
        <v>141.04108213564101</v>
      </c>
      <c r="F73" s="3">
        <v>143.48836810531301</v>
      </c>
      <c r="G73" s="3">
        <v>141.03164287958199</v>
      </c>
      <c r="H73" s="3">
        <v>126.76973099908197</v>
      </c>
      <c r="I73" s="3">
        <v>104.276016799716</v>
      </c>
      <c r="J73" s="3">
        <v>100.42241227382401</v>
      </c>
      <c r="K73" s="3">
        <v>100</v>
      </c>
      <c r="L73" s="3">
        <v>101.92864213743999</v>
      </c>
      <c r="M73" s="3">
        <v>98.749602898342005</v>
      </c>
      <c r="N73" s="3">
        <v>100.060684248074</v>
      </c>
      <c r="O73" s="3">
        <v>99.15266525513799</v>
      </c>
      <c r="P73" s="3">
        <v>99.258797242990994</v>
      </c>
    </row>
    <row r="74" spans="1:16" x14ac:dyDescent="0.3">
      <c r="A74" s="6" t="s">
        <v>7</v>
      </c>
      <c r="B74" s="5">
        <v>158.80941539551199</v>
      </c>
      <c r="C74" s="5">
        <v>163.20190605543104</v>
      </c>
      <c r="D74" s="5">
        <v>151.08190216737401</v>
      </c>
      <c r="E74" s="5">
        <v>141.04108213564101</v>
      </c>
      <c r="F74" s="5">
        <v>143.48836810531299</v>
      </c>
      <c r="G74" s="5">
        <v>141.03164287958199</v>
      </c>
      <c r="H74" s="5">
        <v>126.76973099908197</v>
      </c>
      <c r="I74" s="5">
        <v>104.276016799716</v>
      </c>
      <c r="J74" s="5">
        <v>100.42241227382401</v>
      </c>
      <c r="K74" s="5">
        <v>100</v>
      </c>
      <c r="L74" s="5">
        <v>101.92864213744002</v>
      </c>
      <c r="M74" s="5">
        <v>98.74960289834199</v>
      </c>
      <c r="N74" s="5">
        <v>100.060684248074</v>
      </c>
      <c r="O74" s="5">
        <v>99.152665255138018</v>
      </c>
      <c r="P74" s="5">
        <v>99.258797242990994</v>
      </c>
    </row>
    <row r="75" spans="1:16" x14ac:dyDescent="0.3">
      <c r="A75" s="4" t="s">
        <v>6</v>
      </c>
      <c r="B75" s="3">
        <v>158.80941539551199</v>
      </c>
      <c r="C75" s="3">
        <v>163.20190605543101</v>
      </c>
      <c r="D75" s="3">
        <v>151.08190216737404</v>
      </c>
      <c r="E75" s="3">
        <v>141.04108213564101</v>
      </c>
      <c r="F75" s="3">
        <v>143.48836810531301</v>
      </c>
      <c r="G75" s="3">
        <v>141.03164287958202</v>
      </c>
      <c r="H75" s="3">
        <v>126.76973099908201</v>
      </c>
      <c r="I75" s="3">
        <v>104.276016799716</v>
      </c>
      <c r="J75" s="3">
        <v>100.42241227382401</v>
      </c>
      <c r="K75" s="3">
        <v>99.999999999999986</v>
      </c>
      <c r="L75" s="3">
        <v>101.92864213743999</v>
      </c>
      <c r="M75" s="3">
        <v>98.749602898342005</v>
      </c>
      <c r="N75" s="3">
        <v>100.060684248074</v>
      </c>
      <c r="O75" s="3">
        <v>99.152665255138004</v>
      </c>
      <c r="P75" s="3">
        <v>99.258797242990994</v>
      </c>
    </row>
    <row r="76" spans="1:16" x14ac:dyDescent="0.3">
      <c r="A76" s="6" t="s">
        <v>5</v>
      </c>
      <c r="B76" s="5">
        <v>158.80941539551202</v>
      </c>
      <c r="C76" s="5">
        <v>163.20190605543101</v>
      </c>
      <c r="D76" s="5">
        <v>151.08190216737398</v>
      </c>
      <c r="E76" s="5">
        <v>141.04108213564101</v>
      </c>
      <c r="F76" s="5">
        <v>143.48836810531299</v>
      </c>
      <c r="G76" s="5">
        <v>141.03164287958199</v>
      </c>
      <c r="H76" s="5">
        <v>126.769730999082</v>
      </c>
      <c r="I76" s="5">
        <v>104.276016799716</v>
      </c>
      <c r="J76" s="5">
        <v>100.42241227382401</v>
      </c>
      <c r="K76" s="5">
        <v>100.00000000000003</v>
      </c>
      <c r="L76" s="5">
        <v>101.92864213743999</v>
      </c>
      <c r="M76" s="5">
        <v>98.749602898342005</v>
      </c>
      <c r="N76" s="5">
        <v>100.060684248074</v>
      </c>
      <c r="O76" s="5">
        <v>99.15266525513799</v>
      </c>
      <c r="P76" s="5">
        <v>99.258797242990994</v>
      </c>
    </row>
    <row r="77" spans="1:16" x14ac:dyDescent="0.3">
      <c r="A77" s="4" t="s">
        <v>4</v>
      </c>
      <c r="B77" s="3">
        <v>158.80941539551199</v>
      </c>
      <c r="C77" s="3">
        <v>163.20190605543101</v>
      </c>
      <c r="D77" s="3">
        <v>151.08190216737404</v>
      </c>
      <c r="E77" s="3">
        <v>141.04108213564098</v>
      </c>
      <c r="F77" s="3">
        <v>143.48836810531301</v>
      </c>
      <c r="G77" s="3">
        <v>141.03164287958199</v>
      </c>
      <c r="H77" s="3">
        <v>126.769730999082</v>
      </c>
      <c r="I77" s="3">
        <v>104.276016799716</v>
      </c>
      <c r="J77" s="3">
        <v>100.42241227382401</v>
      </c>
      <c r="K77" s="3">
        <v>100</v>
      </c>
      <c r="L77" s="3">
        <v>101.92864213743999</v>
      </c>
      <c r="M77" s="3">
        <v>98.749602898342005</v>
      </c>
      <c r="N77" s="3">
        <v>100.06068424807401</v>
      </c>
      <c r="O77" s="3">
        <v>99.152665255138018</v>
      </c>
      <c r="P77" s="3">
        <v>99.25879724299098</v>
      </c>
    </row>
    <row r="78" spans="1:16" x14ac:dyDescent="0.3">
      <c r="A78" s="6" t="s">
        <v>3</v>
      </c>
      <c r="B78" s="5">
        <v>158.80941539551202</v>
      </c>
      <c r="C78" s="5">
        <v>163.20190605543101</v>
      </c>
      <c r="D78" s="5">
        <v>151.08190216737404</v>
      </c>
      <c r="E78" s="5">
        <v>141.04108213564101</v>
      </c>
      <c r="F78" s="5">
        <v>143.48836810531301</v>
      </c>
      <c r="G78" s="5">
        <v>141.03164287958199</v>
      </c>
      <c r="H78" s="5">
        <v>126.769730999082</v>
      </c>
      <c r="I78" s="5">
        <v>104.276016799716</v>
      </c>
      <c r="J78" s="5">
        <v>100.42241227382398</v>
      </c>
      <c r="K78" s="5">
        <v>100</v>
      </c>
      <c r="L78" s="5">
        <v>101.92864213743998</v>
      </c>
      <c r="M78" s="5">
        <v>98.749602898342019</v>
      </c>
      <c r="N78" s="5">
        <v>100.060684248074</v>
      </c>
      <c r="O78" s="5">
        <v>99.152665255138004</v>
      </c>
      <c r="P78" s="5">
        <v>99.258797242990994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 t="s">
        <v>40</v>
      </c>
      <c r="I79" s="3">
        <v>104.276016799716</v>
      </c>
      <c r="J79" s="3">
        <v>100.42241227382401</v>
      </c>
      <c r="K79" s="3">
        <v>99.999999999999986</v>
      </c>
      <c r="L79" s="3">
        <v>101.92864213743999</v>
      </c>
      <c r="M79" s="3">
        <v>98.749602898342005</v>
      </c>
      <c r="N79" s="3">
        <v>100.060684248074</v>
      </c>
      <c r="O79" s="3">
        <v>99.152665255138004</v>
      </c>
      <c r="P79" s="3">
        <v>99.25879724299098</v>
      </c>
    </row>
    <row r="80" spans="1:16" x14ac:dyDescent="0.3">
      <c r="A80" s="6" t="s">
        <v>1</v>
      </c>
      <c r="B80" s="5">
        <v>158.80941539551202</v>
      </c>
      <c r="C80" s="5">
        <v>163.20190605543098</v>
      </c>
      <c r="D80" s="5">
        <v>151.08190216737404</v>
      </c>
      <c r="E80" s="5">
        <v>141.04108213564101</v>
      </c>
      <c r="F80" s="5">
        <v>143.48836810531299</v>
      </c>
      <c r="G80" s="5">
        <v>141.03164287958202</v>
      </c>
      <c r="H80" s="5">
        <v>126.769730999082</v>
      </c>
      <c r="I80" s="5">
        <v>104.276016799716</v>
      </c>
      <c r="J80" s="5">
        <v>100.42241227382398</v>
      </c>
      <c r="K80" s="5">
        <v>100</v>
      </c>
      <c r="L80" s="5">
        <v>101.92864213743998</v>
      </c>
      <c r="M80" s="5">
        <v>98.749602898342005</v>
      </c>
      <c r="N80" s="5">
        <v>100.060684248074</v>
      </c>
      <c r="O80" s="5">
        <v>99.152665255138004</v>
      </c>
      <c r="P80" s="5">
        <v>99.25879724299098</v>
      </c>
    </row>
    <row r="81" spans="1:16" x14ac:dyDescent="0.3">
      <c r="A81" s="4" t="s">
        <v>0</v>
      </c>
      <c r="B81" s="3">
        <v>158.80941539551202</v>
      </c>
      <c r="C81" s="3">
        <v>163.20190605543104</v>
      </c>
      <c r="D81" s="3">
        <v>151.08190216737401</v>
      </c>
      <c r="E81" s="3">
        <v>141.04108213564101</v>
      </c>
      <c r="F81" s="3">
        <v>143.48836810531299</v>
      </c>
      <c r="G81" s="3">
        <v>141.03164287958199</v>
      </c>
      <c r="H81" s="3">
        <v>126.76973099908197</v>
      </c>
      <c r="I81" s="3">
        <v>104.27601679971599</v>
      </c>
      <c r="J81" s="3">
        <v>100.42241227382401</v>
      </c>
      <c r="K81" s="3">
        <v>100</v>
      </c>
      <c r="L81" s="3">
        <v>101.92864213743999</v>
      </c>
      <c r="M81" s="3">
        <v>98.749602898342005</v>
      </c>
      <c r="N81" s="3">
        <v>100.060684248074</v>
      </c>
      <c r="O81" s="3">
        <v>99.152665255138018</v>
      </c>
      <c r="P81" s="3">
        <v>99.258797242990994</v>
      </c>
    </row>
    <row r="82" spans="1:16" ht="15" thickBot="1" x14ac:dyDescent="0.35">
      <c r="A82" s="2" t="s">
        <v>34</v>
      </c>
      <c r="B82" s="1">
        <v>158.80941539551196</v>
      </c>
      <c r="C82" s="1">
        <v>163.20190605543098</v>
      </c>
      <c r="D82" s="1">
        <v>151.08190216737398</v>
      </c>
      <c r="E82" s="1">
        <v>141.04108213564101</v>
      </c>
      <c r="F82" s="1">
        <v>143.48836810531301</v>
      </c>
      <c r="G82" s="1">
        <v>141.03164287958202</v>
      </c>
      <c r="H82" s="1">
        <v>126.76973099908204</v>
      </c>
      <c r="I82" s="1">
        <v>104.27601679971599</v>
      </c>
      <c r="J82" s="1">
        <v>100.42241227382402</v>
      </c>
      <c r="K82" s="1">
        <v>100</v>
      </c>
      <c r="L82" s="1">
        <v>101.92864213743998</v>
      </c>
      <c r="M82" s="1">
        <v>98.749602898342019</v>
      </c>
      <c r="N82" s="1">
        <v>100.06068424807397</v>
      </c>
      <c r="O82" s="1">
        <v>99.15266525513799</v>
      </c>
      <c r="P82" s="1">
        <v>99.258797242990966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49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0</v>
      </c>
      <c r="E11" s="28">
        <v>0.35112317430639739</v>
      </c>
      <c r="F11" s="28">
        <v>3.7058662693372861</v>
      </c>
      <c r="G11" s="28">
        <v>13.137236427010574</v>
      </c>
      <c r="H11" s="28">
        <v>19.694443947904972</v>
      </c>
      <c r="I11" s="28">
        <v>19.87947137248791</v>
      </c>
      <c r="J11" s="28">
        <v>21.209432483828145</v>
      </c>
      <c r="K11" s="28">
        <v>23.474064148422084</v>
      </c>
      <c r="L11" s="28">
        <v>20.524496275010364</v>
      </c>
      <c r="M11" s="28">
        <v>22.500943805364912</v>
      </c>
      <c r="N11" s="28">
        <v>29.072276084381354</v>
      </c>
      <c r="O11" s="28">
        <v>46.908370143743049</v>
      </c>
      <c r="P11" s="28">
        <v>53.569836658396362</v>
      </c>
    </row>
    <row r="12" spans="1:16" x14ac:dyDescent="0.3">
      <c r="A12" s="6" t="s">
        <v>9</v>
      </c>
      <c r="B12" s="28">
        <v>2466.494041719191</v>
      </c>
      <c r="C12" s="28">
        <v>3021.6292240477765</v>
      </c>
      <c r="D12" s="28">
        <v>3080.270233613021</v>
      </c>
      <c r="E12" s="28">
        <v>3365.2972524659431</v>
      </c>
      <c r="F12" s="28">
        <v>3739.1054544679014</v>
      </c>
      <c r="G12" s="28">
        <v>3991.8211281743297</v>
      </c>
      <c r="H12" s="28">
        <v>4712.3965155073274</v>
      </c>
      <c r="I12" s="28">
        <v>5418.8301397458108</v>
      </c>
      <c r="J12" s="28">
        <v>5821.6108246503309</v>
      </c>
      <c r="K12" s="28">
        <v>6487.3420847720299</v>
      </c>
      <c r="L12" s="28">
        <v>6732.5940223162725</v>
      </c>
      <c r="M12" s="28">
        <v>6295.6210661010773</v>
      </c>
      <c r="N12" s="28">
        <v>6518.2754744950334</v>
      </c>
      <c r="O12" s="28">
        <v>7440.3708523491305</v>
      </c>
      <c r="P12" s="28">
        <v>7732.2854005307536</v>
      </c>
    </row>
    <row r="13" spans="1:16" x14ac:dyDescent="0.3">
      <c r="A13" s="4" t="s">
        <v>8</v>
      </c>
      <c r="B13" s="28">
        <v>280.75604938425778</v>
      </c>
      <c r="C13" s="28">
        <v>295.64146421581387</v>
      </c>
      <c r="D13" s="28">
        <v>338.07540682945921</v>
      </c>
      <c r="E13" s="28">
        <v>348.56603255105273</v>
      </c>
      <c r="F13" s="28">
        <v>396.90019615891714</v>
      </c>
      <c r="G13" s="28">
        <v>406.27192239248615</v>
      </c>
      <c r="H13" s="28">
        <v>436.76730098095436</v>
      </c>
      <c r="I13" s="28">
        <v>462.07029163180812</v>
      </c>
      <c r="J13" s="28">
        <v>498.90947255113434</v>
      </c>
      <c r="K13" s="28">
        <v>519.8271157640321</v>
      </c>
      <c r="L13" s="28">
        <v>557.14646674846347</v>
      </c>
      <c r="M13" s="28">
        <v>533.02014360642409</v>
      </c>
      <c r="N13" s="28">
        <v>496.44347938234966</v>
      </c>
      <c r="O13" s="28">
        <v>574.94533867710481</v>
      </c>
      <c r="P13" s="28">
        <v>604.98879103406171</v>
      </c>
    </row>
    <row r="14" spans="1:16" x14ac:dyDescent="0.3">
      <c r="A14" s="6" t="s">
        <v>7</v>
      </c>
      <c r="B14" s="28">
        <v>75.848277521988493</v>
      </c>
      <c r="C14" s="28">
        <v>93.805225053779026</v>
      </c>
      <c r="D14" s="28">
        <v>82.98164224449296</v>
      </c>
      <c r="E14" s="28">
        <v>78.542074856113743</v>
      </c>
      <c r="F14" s="28">
        <v>108.23377890721055</v>
      </c>
      <c r="G14" s="28">
        <v>114.54234685330729</v>
      </c>
      <c r="H14" s="28">
        <v>119.37185583750092</v>
      </c>
      <c r="I14" s="28">
        <v>130.45241987590194</v>
      </c>
      <c r="J14" s="28">
        <v>267.18955633694014</v>
      </c>
      <c r="K14" s="28">
        <v>145.40463514598409</v>
      </c>
      <c r="L14" s="28">
        <v>152.62719187775033</v>
      </c>
      <c r="M14" s="28">
        <v>176.91854156789708</v>
      </c>
      <c r="N14" s="28">
        <v>176.56081853321859</v>
      </c>
      <c r="O14" s="28">
        <v>219.12379747567502</v>
      </c>
      <c r="P14" s="28">
        <v>215.75257340982063</v>
      </c>
    </row>
    <row r="15" spans="1:16" x14ac:dyDescent="0.3">
      <c r="A15" s="4" t="s">
        <v>6</v>
      </c>
      <c r="B15" s="28">
        <v>30.766507876784413</v>
      </c>
      <c r="C15" s="28">
        <v>33.203330712310525</v>
      </c>
      <c r="D15" s="28">
        <v>46.233976012671853</v>
      </c>
      <c r="E15" s="28">
        <v>49.317467911406872</v>
      </c>
      <c r="F15" s="28">
        <v>49.510817218019881</v>
      </c>
      <c r="G15" s="28">
        <v>42.473629983241274</v>
      </c>
      <c r="H15" s="28">
        <v>42.905376744394097</v>
      </c>
      <c r="I15" s="28">
        <v>54.670500825516619</v>
      </c>
      <c r="J15" s="28">
        <v>58.414667872964223</v>
      </c>
      <c r="K15" s="28">
        <v>77.650320000641216</v>
      </c>
      <c r="L15" s="28">
        <v>101.30927170566635</v>
      </c>
      <c r="M15" s="28">
        <v>92.946302079208493</v>
      </c>
      <c r="N15" s="28">
        <v>96.965450409628318</v>
      </c>
      <c r="O15" s="28">
        <v>109.40277204762566</v>
      </c>
      <c r="P15" s="28">
        <v>109.92008097525066</v>
      </c>
    </row>
    <row r="16" spans="1:16" x14ac:dyDescent="0.3">
      <c r="A16" s="6" t="s">
        <v>5</v>
      </c>
      <c r="B16" s="28">
        <v>16.21493977589261</v>
      </c>
      <c r="C16" s="28">
        <v>20.133833752431787</v>
      </c>
      <c r="D16" s="28">
        <v>19.425849053654332</v>
      </c>
      <c r="E16" s="28">
        <v>19.333992680854895</v>
      </c>
      <c r="F16" s="28">
        <v>27.740421467509723</v>
      </c>
      <c r="G16" s="28">
        <v>37.118738969910005</v>
      </c>
      <c r="H16" s="28">
        <v>35.881853823456147</v>
      </c>
      <c r="I16" s="28">
        <v>30.167520293988552</v>
      </c>
      <c r="J16" s="28">
        <v>32.69233867028602</v>
      </c>
      <c r="K16" s="28">
        <v>33.012652431743163</v>
      </c>
      <c r="L16" s="28">
        <v>31.478739087259303</v>
      </c>
      <c r="M16" s="28">
        <v>45.42957274587242</v>
      </c>
      <c r="N16" s="28">
        <v>47.302285908898696</v>
      </c>
      <c r="O16" s="28">
        <v>50.148200310934669</v>
      </c>
      <c r="P16" s="28">
        <v>48.264541956954027</v>
      </c>
    </row>
    <row r="17" spans="1:16" x14ac:dyDescent="0.3">
      <c r="A17" s="4" t="s">
        <v>4</v>
      </c>
      <c r="B17" s="28">
        <v>11.088939386329113</v>
      </c>
      <c r="C17" s="28">
        <v>12.968012312029881</v>
      </c>
      <c r="D17" s="28">
        <v>24.047291615632538</v>
      </c>
      <c r="E17" s="28">
        <v>14.740861858600715</v>
      </c>
      <c r="F17" s="28">
        <v>18.60204546165609</v>
      </c>
      <c r="G17" s="28">
        <v>26.604802863569084</v>
      </c>
      <c r="H17" s="28">
        <v>26.561404905397961</v>
      </c>
      <c r="I17" s="28">
        <v>30.071583462509587</v>
      </c>
      <c r="J17" s="28">
        <v>32.829214830103233</v>
      </c>
      <c r="K17" s="28">
        <v>35.346818164726656</v>
      </c>
      <c r="L17" s="28">
        <v>29.777557442121768</v>
      </c>
      <c r="M17" s="28">
        <v>33.506263394341211</v>
      </c>
      <c r="N17" s="28">
        <v>34.65021813492443</v>
      </c>
      <c r="O17" s="28">
        <v>39.319060724763872</v>
      </c>
      <c r="P17" s="28">
        <v>47.077932527886027</v>
      </c>
    </row>
    <row r="18" spans="1:16" x14ac:dyDescent="0.3">
      <c r="A18" s="6" t="s">
        <v>3</v>
      </c>
      <c r="B18" s="28">
        <v>914.26116164153575</v>
      </c>
      <c r="C18" s="28">
        <v>1015.2784359338999</v>
      </c>
      <c r="D18" s="28">
        <v>1174.6462439931611</v>
      </c>
      <c r="E18" s="28">
        <v>1197.4300088440773</v>
      </c>
      <c r="F18" s="28">
        <v>1545.5955109264062</v>
      </c>
      <c r="G18" s="28">
        <v>1432.7729709745893</v>
      </c>
      <c r="H18" s="28">
        <v>1363.8021407104652</v>
      </c>
      <c r="I18" s="28">
        <v>1536.4294362318351</v>
      </c>
      <c r="J18" s="28">
        <v>1695.7231304145623</v>
      </c>
      <c r="K18" s="28">
        <v>1711.5239276990224</v>
      </c>
      <c r="L18" s="28">
        <v>1814.5020776164026</v>
      </c>
      <c r="M18" s="28">
        <v>1691.5841966753921</v>
      </c>
      <c r="N18" s="28">
        <v>1586.2854916481228</v>
      </c>
      <c r="O18" s="28">
        <v>1823.2834060394484</v>
      </c>
      <c r="P18" s="28">
        <v>1889.4964103644736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17.664302178300453</v>
      </c>
      <c r="I19" s="28">
        <v>21.684546920494633</v>
      </c>
      <c r="J19" s="28">
        <v>24.305406944015182</v>
      </c>
      <c r="K19" s="28">
        <v>43.606073587515851</v>
      </c>
      <c r="L19" s="28">
        <v>97.36583093857233</v>
      </c>
      <c r="M19" s="28">
        <v>91.877878213131993</v>
      </c>
      <c r="N19" s="28">
        <v>111.24817323925672</v>
      </c>
      <c r="O19" s="28">
        <v>142.93953901521235</v>
      </c>
      <c r="P19" s="28">
        <v>157.96726871897803</v>
      </c>
    </row>
    <row r="20" spans="1:16" x14ac:dyDescent="0.3">
      <c r="A20" s="6" t="s">
        <v>1</v>
      </c>
      <c r="B20" s="28">
        <v>857.03670823341315</v>
      </c>
      <c r="C20" s="28">
        <v>991.09139760668165</v>
      </c>
      <c r="D20" s="28">
        <v>1100.3272556813861</v>
      </c>
      <c r="E20" s="28">
        <v>1116.5200202365152</v>
      </c>
      <c r="F20" s="28">
        <v>1118.470478063055</v>
      </c>
      <c r="G20" s="28">
        <v>1270.4732155556337</v>
      </c>
      <c r="H20" s="28">
        <v>1616.1161625479967</v>
      </c>
      <c r="I20" s="28">
        <v>1837.334245850765</v>
      </c>
      <c r="J20" s="28">
        <v>2202.025028156977</v>
      </c>
      <c r="K20" s="28">
        <v>2262.5870639107275</v>
      </c>
      <c r="L20" s="28">
        <v>2468.324303726527</v>
      </c>
      <c r="M20" s="28">
        <v>2288.7145819369562</v>
      </c>
      <c r="N20" s="28">
        <v>2347.884233152819</v>
      </c>
      <c r="O20" s="28">
        <v>2683.1858094343274</v>
      </c>
      <c r="P20" s="28">
        <v>2910.1784194460342</v>
      </c>
    </row>
    <row r="21" spans="1:16" x14ac:dyDescent="0.3">
      <c r="A21" s="4" t="s">
        <v>0</v>
      </c>
      <c r="B21" s="28">
        <v>26.906374460617076</v>
      </c>
      <c r="C21" s="28">
        <v>33.693076365288221</v>
      </c>
      <c r="D21" s="28">
        <v>92.13010095652659</v>
      </c>
      <c r="E21" s="28">
        <v>86.814165421127242</v>
      </c>
      <c r="F21" s="28">
        <v>126.66543105995635</v>
      </c>
      <c r="G21" s="28">
        <v>115.61800780589792</v>
      </c>
      <c r="H21" s="28">
        <v>122.14064281626872</v>
      </c>
      <c r="I21" s="28">
        <v>148.24884378884283</v>
      </c>
      <c r="J21" s="28">
        <v>215.08292708885764</v>
      </c>
      <c r="K21" s="28">
        <v>237.42824437515458</v>
      </c>
      <c r="L21" s="28">
        <v>305.97804226590802</v>
      </c>
      <c r="M21" s="28">
        <v>200.7595098743123</v>
      </c>
      <c r="N21" s="28">
        <v>216.51409901132871</v>
      </c>
      <c r="O21" s="28">
        <v>265.60185378207461</v>
      </c>
      <c r="P21" s="28">
        <v>276.39074437737764</v>
      </c>
    </row>
    <row r="22" spans="1:16" ht="15" thickBot="1" x14ac:dyDescent="0.35">
      <c r="A22" s="2" t="s">
        <v>34</v>
      </c>
      <c r="B22" s="29">
        <v>4679.3730000000096</v>
      </c>
      <c r="C22" s="29">
        <v>5517.4440000000104</v>
      </c>
      <c r="D22" s="29">
        <v>5958.1380000000063</v>
      </c>
      <c r="E22" s="29">
        <v>6276.9129999999977</v>
      </c>
      <c r="F22" s="29">
        <v>7134.5299999999688</v>
      </c>
      <c r="G22" s="29">
        <v>7450.8339999999744</v>
      </c>
      <c r="H22" s="29">
        <v>8513.3019999999669</v>
      </c>
      <c r="I22" s="29">
        <v>9689.8389999999599</v>
      </c>
      <c r="J22" s="29">
        <v>10869.991999999997</v>
      </c>
      <c r="K22" s="29">
        <v>11577.203</v>
      </c>
      <c r="L22" s="29">
        <v>12311.627999999953</v>
      </c>
      <c r="M22" s="29">
        <v>11472.878999999979</v>
      </c>
      <c r="N22" s="29">
        <v>11661.201999999961</v>
      </c>
      <c r="O22" s="29">
        <v>13395.229000000041</v>
      </c>
      <c r="P22" s="29">
        <v>14045.891999999985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 t="s">
        <v>40</v>
      </c>
      <c r="F26" s="30">
        <v>9.5543197957747736</v>
      </c>
      <c r="G26" s="30">
        <v>2.544983944971086</v>
      </c>
      <c r="H26" s="30">
        <v>0.49913142366933205</v>
      </c>
      <c r="I26" s="30">
        <v>9.394904729088438E-3</v>
      </c>
      <c r="J26" s="30">
        <v>6.6901231246059512E-2</v>
      </c>
      <c r="K26" s="30">
        <v>0.1067747412063329</v>
      </c>
      <c r="L26" s="30">
        <v>-0.12565220299144442</v>
      </c>
      <c r="M26" s="30">
        <v>9.6297005484172304E-2</v>
      </c>
      <c r="N26" s="30">
        <v>0.29204696193453161</v>
      </c>
      <c r="O26" s="30">
        <v>0.61350869149677179</v>
      </c>
      <c r="P26" s="30">
        <v>0.14201018910357233</v>
      </c>
    </row>
    <row r="27" spans="1:16" x14ac:dyDescent="0.3">
      <c r="A27" s="6" t="s">
        <v>9</v>
      </c>
      <c r="B27" s="30" t="s">
        <v>40</v>
      </c>
      <c r="C27" s="30">
        <v>0.22507055477889826</v>
      </c>
      <c r="D27" s="30">
        <v>1.9407083138641701E-2</v>
      </c>
      <c r="E27" s="30">
        <v>9.253312119910917E-2</v>
      </c>
      <c r="F27" s="30">
        <v>0.11107732065214981</v>
      </c>
      <c r="G27" s="30">
        <v>6.7587201480090675E-2</v>
      </c>
      <c r="H27" s="30">
        <v>0.18051294489303804</v>
      </c>
      <c r="I27" s="30">
        <v>0.14990963131259982</v>
      </c>
      <c r="J27" s="30">
        <v>7.4329822953892011E-2</v>
      </c>
      <c r="K27" s="30">
        <v>0.11435516391834488</v>
      </c>
      <c r="L27" s="30">
        <v>3.7804687087479305E-2</v>
      </c>
      <c r="M27" s="30">
        <v>-6.4904100078926108E-2</v>
      </c>
      <c r="N27" s="30">
        <v>3.5366551775621424E-2</v>
      </c>
      <c r="O27" s="30">
        <v>0.14146308812232755</v>
      </c>
      <c r="P27" s="30">
        <v>3.9233870726948838E-2</v>
      </c>
    </row>
    <row r="28" spans="1:16" x14ac:dyDescent="0.3">
      <c r="A28" s="4" t="s">
        <v>8</v>
      </c>
      <c r="B28" s="30" t="s">
        <v>40</v>
      </c>
      <c r="C28" s="30">
        <v>5.3019035081175003E-2</v>
      </c>
      <c r="D28" s="30">
        <v>0.14353176989635386</v>
      </c>
      <c r="E28" s="30">
        <v>3.103043140575279E-2</v>
      </c>
      <c r="F28" s="30">
        <v>0.13866573072000388</v>
      </c>
      <c r="G28" s="30">
        <v>2.3612299324277997E-2</v>
      </c>
      <c r="H28" s="30">
        <v>7.5061496765232105E-2</v>
      </c>
      <c r="I28" s="30">
        <v>5.793242899371065E-2</v>
      </c>
      <c r="J28" s="30">
        <v>7.9726356761063544E-2</v>
      </c>
      <c r="K28" s="30">
        <v>4.1926730927630995E-2</v>
      </c>
      <c r="L28" s="30">
        <v>7.1791851276515439E-2</v>
      </c>
      <c r="M28" s="30">
        <v>-4.3303376368591051E-2</v>
      </c>
      <c r="N28" s="30">
        <v>-6.8621542098945887E-2</v>
      </c>
      <c r="O28" s="30">
        <v>0.15812849308127341</v>
      </c>
      <c r="P28" s="30">
        <v>5.2254449833585959E-2</v>
      </c>
    </row>
    <row r="29" spans="1:16" x14ac:dyDescent="0.3">
      <c r="A29" s="6" t="s">
        <v>7</v>
      </c>
      <c r="B29" s="30" t="s">
        <v>40</v>
      </c>
      <c r="C29" s="30">
        <v>0.23674825742199346</v>
      </c>
      <c r="D29" s="30">
        <v>-0.11538358127791759</v>
      </c>
      <c r="E29" s="30">
        <v>-5.3500596858503946E-2</v>
      </c>
      <c r="F29" s="30">
        <v>0.37803564656893696</v>
      </c>
      <c r="G29" s="30">
        <v>5.8286498076585813E-2</v>
      </c>
      <c r="H29" s="30">
        <v>4.2163523944368952E-2</v>
      </c>
      <c r="I29" s="30">
        <v>9.2823923701788047E-2</v>
      </c>
      <c r="J29" s="30">
        <v>1.0481763127975308</v>
      </c>
      <c r="K29" s="30">
        <v>-0.45579970587390339</v>
      </c>
      <c r="L29" s="30">
        <v>4.9672121693472127E-2</v>
      </c>
      <c r="M29" s="30">
        <v>0.15915479667347454</v>
      </c>
      <c r="N29" s="30">
        <v>-2.0219646369920019E-3</v>
      </c>
      <c r="O29" s="30">
        <v>0.24106695526249222</v>
      </c>
      <c r="P29" s="30">
        <v>-1.5385020270236249E-2</v>
      </c>
    </row>
    <row r="30" spans="1:16" x14ac:dyDescent="0.3">
      <c r="A30" s="4" t="s">
        <v>6</v>
      </c>
      <c r="B30" s="30" t="s">
        <v>40</v>
      </c>
      <c r="C30" s="30">
        <v>7.920375121171519E-2</v>
      </c>
      <c r="D30" s="30">
        <v>0.39244994465359651</v>
      </c>
      <c r="E30" s="30">
        <v>6.6693201940708935E-2</v>
      </c>
      <c r="F30" s="30">
        <v>3.9205035213960571E-3</v>
      </c>
      <c r="G30" s="30">
        <v>-0.1421343381142447</v>
      </c>
      <c r="H30" s="30">
        <v>1.0165054442560661E-2</v>
      </c>
      <c r="I30" s="30">
        <v>0.27421094915941335</v>
      </c>
      <c r="J30" s="30">
        <v>6.848605721387635E-2</v>
      </c>
      <c r="K30" s="30">
        <v>0.32929489849209159</v>
      </c>
      <c r="L30" s="30">
        <v>0.30468582363639674</v>
      </c>
      <c r="M30" s="30">
        <v>-8.2548906784709497E-2</v>
      </c>
      <c r="N30" s="30">
        <v>4.3241616293617779E-2</v>
      </c>
      <c r="O30" s="30">
        <v>0.12826549647793284</v>
      </c>
      <c r="P30" s="30">
        <v>4.7284809876644296E-3</v>
      </c>
    </row>
    <row r="31" spans="1:16" x14ac:dyDescent="0.3">
      <c r="A31" s="6" t="s">
        <v>5</v>
      </c>
      <c r="B31" s="30" t="s">
        <v>40</v>
      </c>
      <c r="C31" s="30">
        <v>0.24168415243611019</v>
      </c>
      <c r="D31" s="30">
        <v>-3.5163928911052245E-2</v>
      </c>
      <c r="E31" s="30">
        <v>-4.7285641181360472E-3</v>
      </c>
      <c r="F31" s="30">
        <v>0.43480045355448649</v>
      </c>
      <c r="G31" s="30">
        <v>0.33807408129629191</v>
      </c>
      <c r="H31" s="30">
        <v>-3.3322391352155756E-2</v>
      </c>
      <c r="I31" s="30">
        <v>-0.15925413323355397</v>
      </c>
      <c r="J31" s="30">
        <v>8.3693268511717323E-2</v>
      </c>
      <c r="K31" s="30">
        <v>9.797823419352758E-3</v>
      </c>
      <c r="L31" s="30">
        <v>-4.6464407779876926E-2</v>
      </c>
      <c r="M31" s="30">
        <v>0.44318273422392496</v>
      </c>
      <c r="N31" s="30">
        <v>4.122233712172485E-2</v>
      </c>
      <c r="O31" s="30">
        <v>6.0164415891380552E-2</v>
      </c>
      <c r="P31" s="30">
        <v>-3.7561833571321923E-2</v>
      </c>
    </row>
    <row r="32" spans="1:16" x14ac:dyDescent="0.3">
      <c r="A32" s="4" t="s">
        <v>4</v>
      </c>
      <c r="B32" s="30" t="s">
        <v>40</v>
      </c>
      <c r="C32" s="30">
        <v>0.16945470258565609</v>
      </c>
      <c r="D32" s="30">
        <v>0.85435447137298559</v>
      </c>
      <c r="E32" s="30">
        <v>-0.3870053187603858</v>
      </c>
      <c r="F32" s="30">
        <v>0.26193743894306465</v>
      </c>
      <c r="G32" s="30">
        <v>0.43020846381699629</v>
      </c>
      <c r="H32" s="30">
        <v>-1.6312076580183854E-3</v>
      </c>
      <c r="I32" s="30">
        <v>0.13215334691871927</v>
      </c>
      <c r="J32" s="30">
        <v>9.1702233473391903E-2</v>
      </c>
      <c r="K32" s="30">
        <v>7.6687893623178294E-2</v>
      </c>
      <c r="L32" s="30">
        <v>-0.15756045414471198</v>
      </c>
      <c r="M32" s="30">
        <v>0.12521866373583124</v>
      </c>
      <c r="N32" s="30">
        <v>3.4141519366686968E-2</v>
      </c>
      <c r="O32" s="30">
        <v>0.13474208363305085</v>
      </c>
      <c r="P32" s="30">
        <v>0.19733105674712803</v>
      </c>
    </row>
    <row r="33" spans="1:16" x14ac:dyDescent="0.3">
      <c r="A33" s="6" t="s">
        <v>3</v>
      </c>
      <c r="B33" s="30" t="s">
        <v>40</v>
      </c>
      <c r="C33" s="30">
        <v>0.11049061092236467</v>
      </c>
      <c r="D33" s="30">
        <v>0.15696955871289364</v>
      </c>
      <c r="E33" s="30">
        <v>1.9396277787824712E-2</v>
      </c>
      <c r="F33" s="30">
        <v>0.29076062860527907</v>
      </c>
      <c r="G33" s="30">
        <v>-7.2996161773394963E-2</v>
      </c>
      <c r="H33" s="30">
        <v>-4.813800348090691E-2</v>
      </c>
      <c r="I33" s="30">
        <v>0.12657796198460325</v>
      </c>
      <c r="J33" s="30">
        <v>0.10367784580683548</v>
      </c>
      <c r="K33" s="30">
        <v>9.3180289877847766E-3</v>
      </c>
      <c r="L33" s="30">
        <v>6.0167519863905339E-2</v>
      </c>
      <c r="M33" s="30">
        <v>-6.7741934527008052E-2</v>
      </c>
      <c r="N33" s="30">
        <v>-6.2248574581283855E-2</v>
      </c>
      <c r="O33" s="30">
        <v>0.14940432579074336</v>
      </c>
      <c r="P33" s="30">
        <v>3.6315256369745308E-2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>
        <v>0.22759148375149585</v>
      </c>
      <c r="J34" s="30">
        <v>0.12086302901000456</v>
      </c>
      <c r="K34" s="30">
        <v>0.79408942577911246</v>
      </c>
      <c r="L34" s="30">
        <v>1.2328502185174397</v>
      </c>
      <c r="M34" s="30">
        <v>-5.636425707600301E-2</v>
      </c>
      <c r="N34" s="30">
        <v>0.2108265384752448</v>
      </c>
      <c r="O34" s="30">
        <v>0.28487088689356144</v>
      </c>
      <c r="P34" s="30">
        <v>0.10513346976840587</v>
      </c>
    </row>
    <row r="35" spans="1:16" x14ac:dyDescent="0.3">
      <c r="A35" s="6" t="s">
        <v>1</v>
      </c>
      <c r="B35" s="30" t="s">
        <v>40</v>
      </c>
      <c r="C35" s="30">
        <v>0.15641650828421549</v>
      </c>
      <c r="D35" s="30">
        <v>0.11021774413388163</v>
      </c>
      <c r="E35" s="30">
        <v>1.4716316869840318E-2</v>
      </c>
      <c r="F35" s="30">
        <v>1.7469080636158818E-3</v>
      </c>
      <c r="G35" s="30">
        <v>0.13590232417740156</v>
      </c>
      <c r="H35" s="30">
        <v>0.27205842890689991</v>
      </c>
      <c r="I35" s="30">
        <v>0.13688253878606838</v>
      </c>
      <c r="J35" s="30">
        <v>0.19848907901748958</v>
      </c>
      <c r="K35" s="30">
        <v>2.7502882564617748E-2</v>
      </c>
      <c r="L35" s="30">
        <v>9.0930087552165473E-2</v>
      </c>
      <c r="M35" s="30">
        <v>-7.2765852330833103E-2</v>
      </c>
      <c r="N35" s="30">
        <v>2.5852787273189515E-2</v>
      </c>
      <c r="O35" s="30">
        <v>0.14281009751117679</v>
      </c>
      <c r="P35" s="30">
        <v>8.4598170284584828E-2</v>
      </c>
    </row>
    <row r="36" spans="1:16" x14ac:dyDescent="0.3">
      <c r="A36" s="4" t="s">
        <v>0</v>
      </c>
      <c r="B36" s="30" t="s">
        <v>40</v>
      </c>
      <c r="C36" s="30">
        <v>0.25223397952053528</v>
      </c>
      <c r="D36" s="30">
        <v>1.7343926674336636</v>
      </c>
      <c r="E36" s="30">
        <v>-5.7700311626791567E-2</v>
      </c>
      <c r="F36" s="30">
        <v>0.4590410498737667</v>
      </c>
      <c r="G36" s="30">
        <v>-8.7217350161064799E-2</v>
      </c>
      <c r="H36" s="30">
        <v>5.6415390077652505E-2</v>
      </c>
      <c r="I36" s="30">
        <v>0.21375522815814585</v>
      </c>
      <c r="J36" s="30">
        <v>0.45082363944240567</v>
      </c>
      <c r="K36" s="30">
        <v>0.10389163653638289</v>
      </c>
      <c r="L36" s="30">
        <v>0.28871795801362032</v>
      </c>
      <c r="M36" s="30">
        <v>-0.34387608866441566</v>
      </c>
      <c r="N36" s="30">
        <v>7.847493325162902E-2</v>
      </c>
      <c r="O36" s="30">
        <v>0.2267185139207839</v>
      </c>
      <c r="P36" s="30">
        <v>4.0620539509318654E-2</v>
      </c>
    </row>
    <row r="37" spans="1:16" ht="15" thickBot="1" x14ac:dyDescent="0.35">
      <c r="A37" s="2" t="s">
        <v>34</v>
      </c>
      <c r="B37" s="31" t="s">
        <v>40</v>
      </c>
      <c r="C37" s="31">
        <v>0.17909899467300416</v>
      </c>
      <c r="D37" s="31">
        <v>7.9872854169429797E-2</v>
      </c>
      <c r="E37" s="31">
        <v>5.3502453283222229E-2</v>
      </c>
      <c r="F37" s="31">
        <v>0.13663037865905925</v>
      </c>
      <c r="G37" s="31">
        <v>4.4334244862661798E-2</v>
      </c>
      <c r="H37" s="31">
        <v>0.14259719113323377</v>
      </c>
      <c r="I37" s="31">
        <v>0.1381998430221314</v>
      </c>
      <c r="J37" s="31">
        <v>0.12179283886966963</v>
      </c>
      <c r="K37" s="31">
        <v>6.5060857450493392E-2</v>
      </c>
      <c r="L37" s="31">
        <v>6.3437170446087432E-2</v>
      </c>
      <c r="M37" s="31">
        <v>-6.8126571075732389E-2</v>
      </c>
      <c r="N37" s="31">
        <v>1.6414624437334657E-2</v>
      </c>
      <c r="O37" s="31">
        <v>0.1487005370458454</v>
      </c>
      <c r="P37" s="31">
        <v>4.8574234901093583E-2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0</v>
      </c>
      <c r="E41" s="16">
        <v>5.5938830808455925E-5</v>
      </c>
      <c r="F41" s="16">
        <v>5.1942682550039072E-4</v>
      </c>
      <c r="G41" s="16">
        <v>1.7631900572487079E-3</v>
      </c>
      <c r="H41" s="16">
        <v>2.3133731127951349E-3</v>
      </c>
      <c r="I41" s="16">
        <v>2.0515791204051988E-3</v>
      </c>
      <c r="J41" s="16">
        <v>1.9511911769418185E-3</v>
      </c>
      <c r="K41" s="16">
        <v>2.0276109996881014E-3</v>
      </c>
      <c r="L41" s="16">
        <v>1.6670822311241407E-3</v>
      </c>
      <c r="M41" s="16">
        <v>1.9612290694746241E-3</v>
      </c>
      <c r="N41" s="16">
        <v>2.4930771359917658E-3</v>
      </c>
      <c r="O41" s="16">
        <v>3.5018714606329542E-3</v>
      </c>
      <c r="P41" s="16">
        <v>3.8139148911579567E-3</v>
      </c>
    </row>
    <row r="42" spans="1:16" x14ac:dyDescent="0.3">
      <c r="A42" s="6" t="s">
        <v>9</v>
      </c>
      <c r="B42" s="17">
        <v>0.52709925917835276</v>
      </c>
      <c r="C42" s="17">
        <v>0.54765018440563618</v>
      </c>
      <c r="D42" s="17">
        <v>0.51698537925993282</v>
      </c>
      <c r="E42" s="17">
        <v>0.536138903385461</v>
      </c>
      <c r="F42" s="17">
        <v>0.52408574278444664</v>
      </c>
      <c r="G42" s="17">
        <v>0.53575494074547136</v>
      </c>
      <c r="H42" s="17">
        <v>0.55353334293877343</v>
      </c>
      <c r="I42" s="17">
        <v>0.55922808828359616</v>
      </c>
      <c r="J42" s="17">
        <v>0.53556716735857146</v>
      </c>
      <c r="K42" s="17">
        <v>0.5603548702369674</v>
      </c>
      <c r="L42" s="17">
        <v>0.54684839586741074</v>
      </c>
      <c r="M42" s="17">
        <v>0.5487394285341185</v>
      </c>
      <c r="N42" s="17">
        <v>0.55897114847123441</v>
      </c>
      <c r="O42" s="17">
        <v>0.55544932097458788</v>
      </c>
      <c r="P42" s="17">
        <v>0.55050155593754824</v>
      </c>
    </row>
    <row r="43" spans="1:16" x14ac:dyDescent="0.3">
      <c r="A43" s="4" t="s">
        <v>8</v>
      </c>
      <c r="B43" s="16">
        <v>5.9998647123077641E-2</v>
      </c>
      <c r="C43" s="16">
        <v>5.3583047551694823E-2</v>
      </c>
      <c r="D43" s="16">
        <v>5.6741788597286409E-2</v>
      </c>
      <c r="E43" s="16">
        <v>5.5531442374787236E-2</v>
      </c>
      <c r="F43" s="16">
        <v>5.5630881944419446E-2</v>
      </c>
      <c r="G43" s="16">
        <v>5.4527039844464061E-2</v>
      </c>
      <c r="H43" s="16">
        <v>5.1304100451382562E-2</v>
      </c>
      <c r="I43" s="16">
        <v>4.7686064921389305E-2</v>
      </c>
      <c r="J43" s="16">
        <v>4.5897869340762579E-2</v>
      </c>
      <c r="K43" s="16">
        <v>4.4900924322051894E-2</v>
      </c>
      <c r="L43" s="16">
        <v>4.5253679427973745E-2</v>
      </c>
      <c r="M43" s="16">
        <v>4.6459144527404593E-2</v>
      </c>
      <c r="N43" s="16">
        <v>4.2572239069553146E-2</v>
      </c>
      <c r="O43" s="16">
        <v>4.2921650587466852E-2</v>
      </c>
      <c r="P43" s="16">
        <v>4.3072294093822044E-2</v>
      </c>
    </row>
    <row r="44" spans="1:16" x14ac:dyDescent="0.3">
      <c r="A44" s="6" t="s">
        <v>7</v>
      </c>
      <c r="B44" s="17">
        <v>1.6209068505970422E-2</v>
      </c>
      <c r="C44" s="17">
        <v>1.7001572658241544E-2</v>
      </c>
      <c r="D44" s="17">
        <v>1.3927445494631523E-2</v>
      </c>
      <c r="E44" s="17">
        <v>1.251285064108962E-2</v>
      </c>
      <c r="F44" s="17">
        <v>1.5170414716486022E-2</v>
      </c>
      <c r="G44" s="17">
        <v>1.5373090697404839E-2</v>
      </c>
      <c r="H44" s="17">
        <v>1.4021804446441742E-2</v>
      </c>
      <c r="I44" s="17">
        <v>1.3462805715956939E-2</v>
      </c>
      <c r="J44" s="17">
        <v>2.4580474055265197E-2</v>
      </c>
      <c r="K44" s="17">
        <v>1.2559565133822401E-2</v>
      </c>
      <c r="L44" s="17">
        <v>1.239699509096205E-2</v>
      </c>
      <c r="M44" s="17">
        <v>1.5420588116365335E-2</v>
      </c>
      <c r="N44" s="17">
        <v>1.5140876432225355E-2</v>
      </c>
      <c r="O44" s="17">
        <v>1.635834650349571E-2</v>
      </c>
      <c r="P44" s="17">
        <v>1.5360546230159028E-2</v>
      </c>
    </row>
    <row r="45" spans="1:16" x14ac:dyDescent="0.3">
      <c r="A45" s="4" t="s">
        <v>6</v>
      </c>
      <c r="B45" s="16">
        <v>6.5749210154403912E-3</v>
      </c>
      <c r="C45" s="16">
        <v>6.0178826848646698E-3</v>
      </c>
      <c r="D45" s="16">
        <v>7.7598028130049694E-3</v>
      </c>
      <c r="E45" s="16">
        <v>7.8569621582148565E-3</v>
      </c>
      <c r="F45" s="16">
        <v>6.9396046015673205E-3</v>
      </c>
      <c r="G45" s="16">
        <v>5.7005202348141722E-3</v>
      </c>
      <c r="H45" s="16">
        <v>5.0398043842911086E-3</v>
      </c>
      <c r="I45" s="16">
        <v>5.6420442925333271E-3</v>
      </c>
      <c r="J45" s="16">
        <v>5.3739384419937237E-3</v>
      </c>
      <c r="K45" s="16">
        <v>6.7071744358841437E-3</v>
      </c>
      <c r="L45" s="16">
        <v>8.2287469785203658E-3</v>
      </c>
      <c r="M45" s="16">
        <v>8.1013930399866218E-3</v>
      </c>
      <c r="N45" s="16">
        <v>8.3152191694842986E-3</v>
      </c>
      <c r="O45" s="16">
        <v>8.1672938960300964E-3</v>
      </c>
      <c r="P45" s="16">
        <v>7.8257814438022714E-3</v>
      </c>
    </row>
    <row r="46" spans="1:16" x14ac:dyDescent="0.3">
      <c r="A46" s="6" t="s">
        <v>5</v>
      </c>
      <c r="B46" s="17">
        <v>3.4651949686192096E-3</v>
      </c>
      <c r="C46" s="17">
        <v>3.6491233535730946E-3</v>
      </c>
      <c r="D46" s="17">
        <v>3.2603892447026759E-3</v>
      </c>
      <c r="E46" s="17">
        <v>3.0801753474765225E-3</v>
      </c>
      <c r="F46" s="17">
        <v>3.8881918595212082E-3</v>
      </c>
      <c r="G46" s="17">
        <v>4.9818233730492632E-3</v>
      </c>
      <c r="H46" s="17">
        <v>4.2147986554989221E-3</v>
      </c>
      <c r="I46" s="17">
        <v>3.1133149161702975E-3</v>
      </c>
      <c r="J46" s="17">
        <v>3.0075770681603107E-3</v>
      </c>
      <c r="K46" s="17">
        <v>2.8515222918474494E-3</v>
      </c>
      <c r="L46" s="17">
        <v>2.5568299405455902E-3</v>
      </c>
      <c r="M46" s="17">
        <v>3.9597360650166797E-3</v>
      </c>
      <c r="N46" s="17">
        <v>4.0563816585030303E-3</v>
      </c>
      <c r="O46" s="17">
        <v>3.743735945905405E-3</v>
      </c>
      <c r="P46" s="17">
        <v>3.4362034078685836E-3</v>
      </c>
    </row>
    <row r="47" spans="1:16" x14ac:dyDescent="0.3">
      <c r="A47" s="4" t="s">
        <v>4</v>
      </c>
      <c r="B47" s="16">
        <v>2.369748978405673E-3</v>
      </c>
      <c r="C47" s="16">
        <v>2.3503659143672062E-3</v>
      </c>
      <c r="D47" s="16">
        <v>4.0360413967639747E-3</v>
      </c>
      <c r="E47" s="16">
        <v>2.3484253897737184E-3</v>
      </c>
      <c r="F47" s="16">
        <v>2.6073259852654866E-3</v>
      </c>
      <c r="G47" s="16">
        <v>3.5707147499956615E-3</v>
      </c>
      <c r="H47" s="16">
        <v>3.1199885667627042E-3</v>
      </c>
      <c r="I47" s="16">
        <v>3.1034141498645861E-3</v>
      </c>
      <c r="J47" s="16">
        <v>3.0201691804467973E-3</v>
      </c>
      <c r="K47" s="16">
        <v>3.0531397060867514E-3</v>
      </c>
      <c r="L47" s="16">
        <v>2.4186531173717952E-3</v>
      </c>
      <c r="M47" s="16">
        <v>2.9204756185732695E-3</v>
      </c>
      <c r="N47" s="16">
        <v>2.9714105059602384E-3</v>
      </c>
      <c r="O47" s="16">
        <v>2.9353033624706045E-3</v>
      </c>
      <c r="P47" s="16">
        <v>3.351722519857484E-3</v>
      </c>
    </row>
    <row r="48" spans="1:16" x14ac:dyDescent="0.3">
      <c r="A48" s="6" t="s">
        <v>3</v>
      </c>
      <c r="B48" s="17">
        <v>0.19538112512969877</v>
      </c>
      <c r="C48" s="17">
        <v>0.18401245865547489</v>
      </c>
      <c r="D48" s="17">
        <v>0.19714988877282799</v>
      </c>
      <c r="E48" s="17">
        <v>0.19076734197910306</v>
      </c>
      <c r="F48" s="17">
        <v>0.2166359256918694</v>
      </c>
      <c r="G48" s="17">
        <v>0.1922969926553986</v>
      </c>
      <c r="H48" s="17">
        <v>0.16019661239674929</v>
      </c>
      <c r="I48" s="17">
        <v>0.15856088385285261</v>
      </c>
      <c r="J48" s="17">
        <v>0.15600040279832431</v>
      </c>
      <c r="K48" s="17">
        <v>0.14783570156790224</v>
      </c>
      <c r="L48" s="17">
        <v>0.14738116499429721</v>
      </c>
      <c r="M48" s="17">
        <v>0.14744199748601858</v>
      </c>
      <c r="N48" s="17">
        <v>0.13603104479693673</v>
      </c>
      <c r="O48" s="17">
        <v>0.13611438864086928</v>
      </c>
      <c r="P48" s="17">
        <v>0.13452306271217773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2.0749060914672735E-3</v>
      </c>
      <c r="I49" s="16">
        <v>2.2378645218454839E-3</v>
      </c>
      <c r="J49" s="16">
        <v>2.2360096441667288E-3</v>
      </c>
      <c r="K49" s="16">
        <v>3.7665465127903392E-3</v>
      </c>
      <c r="L49" s="16">
        <v>7.908444840810061E-3</v>
      </c>
      <c r="M49" s="16">
        <v>8.0082669932396364E-3</v>
      </c>
      <c r="N49" s="16">
        <v>9.5400262545196537E-3</v>
      </c>
      <c r="O49" s="16">
        <v>1.0670929105819087E-2</v>
      </c>
      <c r="P49" s="16">
        <v>1.1246510276383886E-2</v>
      </c>
    </row>
    <row r="50" spans="1:16" x14ac:dyDescent="0.3">
      <c r="A50" s="6" t="s">
        <v>1</v>
      </c>
      <c r="B50" s="17">
        <v>0.18315203943635427</v>
      </c>
      <c r="C50" s="17">
        <v>0.17962871895150723</v>
      </c>
      <c r="D50" s="17">
        <v>0.18467636293106754</v>
      </c>
      <c r="E50" s="17">
        <v>0.17787724957100975</v>
      </c>
      <c r="F50" s="17">
        <v>0.15676862779511191</v>
      </c>
      <c r="G50" s="17">
        <v>0.17051422908571551</v>
      </c>
      <c r="H50" s="17">
        <v>0.18983423383171452</v>
      </c>
      <c r="I50" s="17">
        <v>0.1896145277388791</v>
      </c>
      <c r="J50" s="17">
        <v>0.20257834855416432</v>
      </c>
      <c r="K50" s="17">
        <v>0.19543468866450106</v>
      </c>
      <c r="L50" s="17">
        <v>0.20048723887097111</v>
      </c>
      <c r="M50" s="17">
        <v>0.1994891240408759</v>
      </c>
      <c r="N50" s="17">
        <v>0.20134152835641014</v>
      </c>
      <c r="O50" s="17">
        <v>0.2003090659692581</v>
      </c>
      <c r="P50" s="17">
        <v>0.20719071593644869</v>
      </c>
    </row>
    <row r="51" spans="1:16" x14ac:dyDescent="0.3">
      <c r="A51" s="4" t="s">
        <v>0</v>
      </c>
      <c r="B51" s="16">
        <v>5.7499956640808545E-3</v>
      </c>
      <c r="C51" s="16">
        <v>6.1066458246405685E-3</v>
      </c>
      <c r="D51" s="16">
        <v>1.5462901489781957E-2</v>
      </c>
      <c r="E51" s="16">
        <v>1.3830710322275818E-2</v>
      </c>
      <c r="F51" s="16">
        <v>1.7753857795812324E-2</v>
      </c>
      <c r="G51" s="16">
        <v>1.5517458556437885E-2</v>
      </c>
      <c r="H51" s="16">
        <v>1.4347035124123306E-2</v>
      </c>
      <c r="I51" s="16">
        <v>1.5299412486507097E-2</v>
      </c>
      <c r="J51" s="16">
        <v>1.9786852381203014E-2</v>
      </c>
      <c r="K51" s="16">
        <v>2.0508256128458194E-2</v>
      </c>
      <c r="L51" s="16">
        <v>2.4852768640013262E-2</v>
      </c>
      <c r="M51" s="16">
        <v>1.7498616508926194E-2</v>
      </c>
      <c r="N51" s="16">
        <v>1.8567048149181312E-2</v>
      </c>
      <c r="O51" s="16">
        <v>1.9828093553463984E-2</v>
      </c>
      <c r="P51" s="16">
        <v>1.9677692550774128E-2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0</v>
      </c>
      <c r="E56" s="3">
        <v>0.31693626973547129</v>
      </c>
      <c r="F56" s="3">
        <v>3.3368654525018244</v>
      </c>
      <c r="G56" s="3">
        <v>12.147778246634072</v>
      </c>
      <c r="H56" s="3">
        <v>17.439943867457441</v>
      </c>
      <c r="I56" s="3">
        <v>18.307639668335703</v>
      </c>
      <c r="J56" s="3">
        <v>20.20439537168836</v>
      </c>
      <c r="K56" s="3">
        <v>23.474064148422087</v>
      </c>
      <c r="L56" s="3">
        <v>21.210203872480886</v>
      </c>
      <c r="M56" s="3">
        <v>24.667584162660066</v>
      </c>
      <c r="N56" s="3">
        <v>31.390690729302765</v>
      </c>
      <c r="O56" s="3">
        <v>58.820231048088147</v>
      </c>
      <c r="P56" s="3">
        <v>75.690298936559543</v>
      </c>
    </row>
    <row r="57" spans="1:16" x14ac:dyDescent="0.3">
      <c r="A57" s="6" t="s">
        <v>9</v>
      </c>
      <c r="B57" s="5">
        <v>2514.4437342273814</v>
      </c>
      <c r="C57" s="5">
        <v>2684.2712339520544</v>
      </c>
      <c r="D57" s="5">
        <v>2771.4748665810598</v>
      </c>
      <c r="E57" s="5">
        <v>3037.6370339397267</v>
      </c>
      <c r="F57" s="5">
        <v>3366.7949427938465</v>
      </c>
      <c r="G57" s="5">
        <v>3691.1688493015031</v>
      </c>
      <c r="H57" s="5">
        <v>4172.9500426130217</v>
      </c>
      <c r="I57" s="5">
        <v>4990.3736253107372</v>
      </c>
      <c r="J57" s="5">
        <v>5545.7460679827727</v>
      </c>
      <c r="K57" s="5">
        <v>6487.3420847720308</v>
      </c>
      <c r="L57" s="5">
        <v>6957.5247982012725</v>
      </c>
      <c r="M57" s="5">
        <v>6901.8332674221565</v>
      </c>
      <c r="N57" s="5">
        <v>7038.0856632755422</v>
      </c>
      <c r="O57" s="5">
        <v>9329.7705990966369</v>
      </c>
      <c r="P57" s="5">
        <v>10925.159192868961</v>
      </c>
    </row>
    <row r="58" spans="1:16" x14ac:dyDescent="0.3">
      <c r="A58" s="4" t="s">
        <v>8</v>
      </c>
      <c r="B58" s="3">
        <v>286.2140663143964</v>
      </c>
      <c r="C58" s="3">
        <v>262.63377109349375</v>
      </c>
      <c r="D58" s="3">
        <v>304.18353650029968</v>
      </c>
      <c r="E58" s="3">
        <v>314.62810260658637</v>
      </c>
      <c r="F58" s="3">
        <v>357.38001762560327</v>
      </c>
      <c r="G58" s="3">
        <v>375.67271080777033</v>
      </c>
      <c r="H58" s="3">
        <v>386.76883858196084</v>
      </c>
      <c r="I58" s="3">
        <v>425.53527918983309</v>
      </c>
      <c r="J58" s="3">
        <v>475.2679849302703</v>
      </c>
      <c r="K58" s="3">
        <v>519.8271157640321</v>
      </c>
      <c r="L58" s="3">
        <v>575.76030067813861</v>
      </c>
      <c r="M58" s="3">
        <v>584.34523309505187</v>
      </c>
      <c r="N58" s="3">
        <v>536.03314995493054</v>
      </c>
      <c r="O58" s="3">
        <v>720.94633766591278</v>
      </c>
      <c r="P58" s="3">
        <v>854.80534015140813</v>
      </c>
    </row>
    <row r="59" spans="1:16" x14ac:dyDescent="0.3">
      <c r="A59" s="6" t="s">
        <v>7</v>
      </c>
      <c r="B59" s="5">
        <v>77.322800274907962</v>
      </c>
      <c r="C59" s="5">
        <v>83.332086280575467</v>
      </c>
      <c r="D59" s="5">
        <v>74.66277905054946</v>
      </c>
      <c r="E59" s="5">
        <v>70.894871212513124</v>
      </c>
      <c r="F59" s="5">
        <v>97.456716292619348</v>
      </c>
      <c r="G59" s="5">
        <v>105.91535268119151</v>
      </c>
      <c r="H59" s="5">
        <v>105.70689229241715</v>
      </c>
      <c r="I59" s="5">
        <v>120.13779703698204</v>
      </c>
      <c r="J59" s="5">
        <v>254.52842453628767</v>
      </c>
      <c r="K59" s="5">
        <v>145.40463514598409</v>
      </c>
      <c r="L59" s="5">
        <v>157.7263486925556</v>
      </c>
      <c r="M59" s="5">
        <v>193.95422040121838</v>
      </c>
      <c r="N59" s="5">
        <v>190.64094030347923</v>
      </c>
      <c r="O59" s="5">
        <v>274.76785819157027</v>
      </c>
      <c r="P59" s="5">
        <v>304.84275846978448</v>
      </c>
    </row>
    <row r="60" spans="1:16" x14ac:dyDescent="0.3">
      <c r="A60" s="4" t="s">
        <v>6</v>
      </c>
      <c r="B60" s="3">
        <v>31.364621866637943</v>
      </c>
      <c r="C60" s="3">
        <v>29.496254799606969</v>
      </c>
      <c r="D60" s="3">
        <v>41.59904579246394</v>
      </c>
      <c r="E60" s="3">
        <v>44.515701202338199</v>
      </c>
      <c r="F60" s="3">
        <v>44.58092210906667</v>
      </c>
      <c r="G60" s="3">
        <v>39.274640540469569</v>
      </c>
      <c r="H60" s="3">
        <v>37.99383034187899</v>
      </c>
      <c r="I60" s="3">
        <v>50.347809096482379</v>
      </c>
      <c r="J60" s="3">
        <v>55.646611294816118</v>
      </c>
      <c r="K60" s="3">
        <v>77.650320000641216</v>
      </c>
      <c r="L60" s="3">
        <v>104.69393637036568</v>
      </c>
      <c r="M60" s="3">
        <v>101.89620262063131</v>
      </c>
      <c r="N60" s="3">
        <v>104.69811363931802</v>
      </c>
      <c r="O60" s="3">
        <v>137.18439394554443</v>
      </c>
      <c r="P60" s="3">
        <v>155.30911249929156</v>
      </c>
    </row>
    <row r="61" spans="1:16" x14ac:dyDescent="0.3">
      <c r="A61" s="6" t="s">
        <v>5</v>
      </c>
      <c r="B61" s="5">
        <v>16.530165096992896</v>
      </c>
      <c r="C61" s="5">
        <v>17.885937275397183</v>
      </c>
      <c r="D61" s="5">
        <v>17.478418557793404</v>
      </c>
      <c r="E61" s="5">
        <v>17.45154967759532</v>
      </c>
      <c r="F61" s="5">
        <v>24.978249970505978</v>
      </c>
      <c r="G61" s="5">
        <v>34.323064238539203</v>
      </c>
      <c r="H61" s="5">
        <v>31.774317578941162</v>
      </c>
      <c r="I61" s="5">
        <v>27.782232277760386</v>
      </c>
      <c r="J61" s="5">
        <v>31.143168805824395</v>
      </c>
      <c r="K61" s="5">
        <v>33.012652431743163</v>
      </c>
      <c r="L61" s="5">
        <v>32.53041949206451</v>
      </c>
      <c r="M61" s="5">
        <v>49.804035727394762</v>
      </c>
      <c r="N61" s="5">
        <v>51.074481524788808</v>
      </c>
      <c r="O61" s="5">
        <v>62.882780192447967</v>
      </c>
      <c r="P61" s="5">
        <v>68.194301805573758</v>
      </c>
    </row>
    <row r="62" spans="1:16" x14ac:dyDescent="0.3">
      <c r="A62" s="4" t="s">
        <v>4</v>
      </c>
      <c r="B62" s="3">
        <v>11.304513081145673</v>
      </c>
      <c r="C62" s="3">
        <v>11.520163405120512</v>
      </c>
      <c r="D62" s="3">
        <v>21.636564089345395</v>
      </c>
      <c r="E62" s="3">
        <v>13.30562637849129</v>
      </c>
      <c r="F62" s="3">
        <v>16.749801081723568</v>
      </c>
      <c r="G62" s="3">
        <v>24.601007013740354</v>
      </c>
      <c r="H62" s="3">
        <v>23.520816927670907</v>
      </c>
      <c r="I62" s="3">
        <v>27.693880987691905</v>
      </c>
      <c r="J62" s="3">
        <v>31.273558907116076</v>
      </c>
      <c r="K62" s="3">
        <v>35.346818164726656</v>
      </c>
      <c r="L62" s="3">
        <v>30.772402679665479</v>
      </c>
      <c r="M62" s="3">
        <v>36.732617947301428</v>
      </c>
      <c r="N62" s="3">
        <v>37.413454592247703</v>
      </c>
      <c r="O62" s="3">
        <v>49.30370058344289</v>
      </c>
      <c r="P62" s="3">
        <v>66.517708632818213</v>
      </c>
    </row>
    <row r="63" spans="1:16" x14ac:dyDescent="0.3">
      <c r="A63" s="6" t="s">
        <v>3</v>
      </c>
      <c r="B63" s="5">
        <v>932.03478721345732</v>
      </c>
      <c r="C63" s="5">
        <v>901.92492127753872</v>
      </c>
      <c r="D63" s="5">
        <v>1056.8886154291497</v>
      </c>
      <c r="E63" s="5">
        <v>1080.8429293282329</v>
      </c>
      <c r="F63" s="5">
        <v>1391.6973493149087</v>
      </c>
      <c r="G63" s="5">
        <v>1324.8607061212006</v>
      </c>
      <c r="H63" s="5">
        <v>1207.6823719026063</v>
      </c>
      <c r="I63" s="5">
        <v>1414.9469051417911</v>
      </c>
      <c r="J63" s="5">
        <v>1615.3690389375765</v>
      </c>
      <c r="K63" s="5">
        <v>1711.5239276990224</v>
      </c>
      <c r="L63" s="5">
        <v>1875.1231931641937</v>
      </c>
      <c r="M63" s="5">
        <v>1854.4686792101095</v>
      </c>
      <c r="N63" s="5">
        <v>1712.7863374776359</v>
      </c>
      <c r="O63" s="5">
        <v>2286.2860270085648</v>
      </c>
      <c r="P63" s="5">
        <v>2669.721564619093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15.642200371955003</v>
      </c>
      <c r="I64" s="3">
        <v>19.969991352031148</v>
      </c>
      <c r="J64" s="3">
        <v>23.153662972410988</v>
      </c>
      <c r="K64" s="3">
        <v>43.606073587515844</v>
      </c>
      <c r="L64" s="3">
        <v>100.61874828738438</v>
      </c>
      <c r="M64" s="3">
        <v>100.72489905817575</v>
      </c>
      <c r="N64" s="3">
        <v>120.11983479441133</v>
      </c>
      <c r="O64" s="3">
        <v>179.23745133369295</v>
      </c>
      <c r="P64" s="3">
        <v>223.19630854534705</v>
      </c>
    </row>
    <row r="65" spans="1:16" x14ac:dyDescent="0.3">
      <c r="A65" s="6" t="s">
        <v>1</v>
      </c>
      <c r="B65" s="5">
        <v>873.69786610889696</v>
      </c>
      <c r="C65" s="5">
        <v>880.43831044536159</v>
      </c>
      <c r="D65" s="5">
        <v>990.02006410265824</v>
      </c>
      <c r="E65" s="5">
        <v>1007.810694915692</v>
      </c>
      <c r="F65" s="5">
        <v>1007.1020448774124</v>
      </c>
      <c r="G65" s="5">
        <v>1174.7848930484615</v>
      </c>
      <c r="H65" s="5">
        <v>1431.113020133072</v>
      </c>
      <c r="I65" s="5">
        <v>1692.0597481219359</v>
      </c>
      <c r="J65" s="5">
        <v>2097.6791491785611</v>
      </c>
      <c r="K65" s="5">
        <v>2262.5870639107275</v>
      </c>
      <c r="L65" s="5">
        <v>2550.7891157934218</v>
      </c>
      <c r="M65" s="5">
        <v>2509.0973988733813</v>
      </c>
      <c r="N65" s="5">
        <v>2535.1199753741148</v>
      </c>
      <c r="O65" s="5">
        <v>3364.5511189633689</v>
      </c>
      <c r="P65" s="5">
        <v>4111.8713116716199</v>
      </c>
    </row>
    <row r="66" spans="1:16" x14ac:dyDescent="0.3">
      <c r="A66" s="4" t="s">
        <v>0</v>
      </c>
      <c r="B66" s="3">
        <v>27.429445816182788</v>
      </c>
      <c r="C66" s="3">
        <v>29.931321470851312</v>
      </c>
      <c r="D66" s="3">
        <v>82.894109896679737</v>
      </c>
      <c r="E66" s="3">
        <v>78.361554469089043</v>
      </c>
      <c r="F66" s="3">
        <v>114.05309048181181</v>
      </c>
      <c r="G66" s="3">
        <v>106.90999800048927</v>
      </c>
      <c r="H66" s="3">
        <v>108.15872538901974</v>
      </c>
      <c r="I66" s="3">
        <v>136.52709181641862</v>
      </c>
      <c r="J66" s="3">
        <v>204.89093708267617</v>
      </c>
      <c r="K66" s="3">
        <v>237.42824437515458</v>
      </c>
      <c r="L66" s="3">
        <v>316.2005327684567</v>
      </c>
      <c r="M66" s="3">
        <v>220.09086148191773</v>
      </c>
      <c r="N66" s="3">
        <v>233.7803583342272</v>
      </c>
      <c r="O66" s="3">
        <v>333.04850197073029</v>
      </c>
      <c r="P66" s="3">
        <v>390.52010179954465</v>
      </c>
    </row>
    <row r="67" spans="1:16" ht="15" thickBot="1" x14ac:dyDescent="0.35">
      <c r="A67" s="2" t="s">
        <v>34</v>
      </c>
      <c r="B67" s="1">
        <v>4770.3419999999996</v>
      </c>
      <c r="C67" s="1">
        <v>4901.4339999999993</v>
      </c>
      <c r="D67" s="1">
        <v>5360.8379999999997</v>
      </c>
      <c r="E67" s="1">
        <v>5665.7649999999994</v>
      </c>
      <c r="F67" s="1">
        <v>6424.13</v>
      </c>
      <c r="G67" s="1">
        <v>6889.6589999999987</v>
      </c>
      <c r="H67" s="1">
        <v>7538.751000000002</v>
      </c>
      <c r="I67" s="1">
        <v>8923.6819999999989</v>
      </c>
      <c r="J67" s="1">
        <v>10354.903000000002</v>
      </c>
      <c r="K67" s="1">
        <v>11577.203</v>
      </c>
      <c r="L67" s="1">
        <v>12722.95</v>
      </c>
      <c r="M67" s="1">
        <v>12577.615</v>
      </c>
      <c r="N67" s="1">
        <v>12591.142999999998</v>
      </c>
      <c r="O67" s="1">
        <v>16796.799000000003</v>
      </c>
      <c r="P67" s="1">
        <v>19845.828000000001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 t="s">
        <v>40</v>
      </c>
      <c r="E71" s="3">
        <v>90.263557898604006</v>
      </c>
      <c r="F71" s="3">
        <v>90.042791886781998</v>
      </c>
      <c r="G71" s="3">
        <v>92.468292811248006</v>
      </c>
      <c r="H71" s="3">
        <v>88.552608611794</v>
      </c>
      <c r="I71" s="3">
        <v>92.093191641264994</v>
      </c>
      <c r="J71" s="3">
        <v>95.261367257675985</v>
      </c>
      <c r="K71" s="3">
        <v>100.00000000000003</v>
      </c>
      <c r="L71" s="3">
        <v>103.340922906378</v>
      </c>
      <c r="M71" s="3">
        <v>109.62910878777699</v>
      </c>
      <c r="N71" s="3">
        <v>107.97465818703802</v>
      </c>
      <c r="O71" s="3">
        <v>125.393892108899</v>
      </c>
      <c r="P71" s="3">
        <v>141.29275662948299</v>
      </c>
    </row>
    <row r="72" spans="1:16" x14ac:dyDescent="0.3">
      <c r="A72" s="6" t="s">
        <v>9</v>
      </c>
      <c r="B72" s="5">
        <v>101.94404250313001</v>
      </c>
      <c r="C72" s="5">
        <v>88.835228776223005</v>
      </c>
      <c r="D72" s="5">
        <v>89.975055965471</v>
      </c>
      <c r="E72" s="5">
        <v>90.26355789860402</v>
      </c>
      <c r="F72" s="5">
        <v>90.042791886781998</v>
      </c>
      <c r="G72" s="5">
        <v>92.468292811248006</v>
      </c>
      <c r="H72" s="5">
        <v>88.552608611794</v>
      </c>
      <c r="I72" s="5">
        <v>92.093191641264994</v>
      </c>
      <c r="J72" s="5">
        <v>95.261367257676014</v>
      </c>
      <c r="K72" s="5">
        <v>100.00000000000003</v>
      </c>
      <c r="L72" s="5">
        <v>103.340922906378</v>
      </c>
      <c r="M72" s="5">
        <v>109.62910878777701</v>
      </c>
      <c r="N72" s="5">
        <v>107.974658187038</v>
      </c>
      <c r="O72" s="5">
        <v>125.393892108899</v>
      </c>
      <c r="P72" s="5">
        <v>141.29275662948299</v>
      </c>
    </row>
    <row r="73" spans="1:16" x14ac:dyDescent="0.3">
      <c r="A73" s="4" t="s">
        <v>8</v>
      </c>
      <c r="B73" s="3">
        <v>101.94404250313001</v>
      </c>
      <c r="C73" s="3">
        <v>88.835228776223019</v>
      </c>
      <c r="D73" s="3">
        <v>89.975055965471</v>
      </c>
      <c r="E73" s="3">
        <v>90.263557898604006</v>
      </c>
      <c r="F73" s="3">
        <v>90.042791886781998</v>
      </c>
      <c r="G73" s="3">
        <v>92.468292811248006</v>
      </c>
      <c r="H73" s="3">
        <v>88.552608611794</v>
      </c>
      <c r="I73" s="3">
        <v>92.093191641264994</v>
      </c>
      <c r="J73" s="3">
        <v>95.261367257676</v>
      </c>
      <c r="K73" s="3">
        <v>100</v>
      </c>
      <c r="L73" s="3">
        <v>103.340922906378</v>
      </c>
      <c r="M73" s="3">
        <v>109.62910878777701</v>
      </c>
      <c r="N73" s="3">
        <v>107.974658187038</v>
      </c>
      <c r="O73" s="3">
        <v>125.393892108899</v>
      </c>
      <c r="P73" s="3">
        <v>141.29275662948297</v>
      </c>
    </row>
    <row r="74" spans="1:16" x14ac:dyDescent="0.3">
      <c r="A74" s="6" t="s">
        <v>7</v>
      </c>
      <c r="B74" s="5">
        <v>101.94404250313002</v>
      </c>
      <c r="C74" s="5">
        <v>88.835228776223019</v>
      </c>
      <c r="D74" s="5">
        <v>89.975055965471</v>
      </c>
      <c r="E74" s="5">
        <v>90.263557898603992</v>
      </c>
      <c r="F74" s="5">
        <v>90.042791886781998</v>
      </c>
      <c r="G74" s="5">
        <v>92.468292811248006</v>
      </c>
      <c r="H74" s="5">
        <v>88.552608611794</v>
      </c>
      <c r="I74" s="5">
        <v>92.093191641264994</v>
      </c>
      <c r="J74" s="5">
        <v>95.261367257676</v>
      </c>
      <c r="K74" s="5">
        <v>100</v>
      </c>
      <c r="L74" s="5">
        <v>103.340922906378</v>
      </c>
      <c r="M74" s="5">
        <v>109.62910878777701</v>
      </c>
      <c r="N74" s="5">
        <v>107.974658187038</v>
      </c>
      <c r="O74" s="5">
        <v>125.393892108899</v>
      </c>
      <c r="P74" s="5">
        <v>141.29275662948299</v>
      </c>
    </row>
    <row r="75" spans="1:16" x14ac:dyDescent="0.3">
      <c r="A75" s="4" t="s">
        <v>6</v>
      </c>
      <c r="B75" s="3">
        <v>101.94404250313001</v>
      </c>
      <c r="C75" s="3">
        <v>88.835228776223005</v>
      </c>
      <c r="D75" s="3">
        <v>89.975055965471</v>
      </c>
      <c r="E75" s="3">
        <v>90.26355789860402</v>
      </c>
      <c r="F75" s="3">
        <v>90.042791886781998</v>
      </c>
      <c r="G75" s="3">
        <v>92.468292811248006</v>
      </c>
      <c r="H75" s="3">
        <v>88.552608611794</v>
      </c>
      <c r="I75" s="3">
        <v>92.093191641264994</v>
      </c>
      <c r="J75" s="3">
        <v>95.261367257675985</v>
      </c>
      <c r="K75" s="3">
        <v>100</v>
      </c>
      <c r="L75" s="3">
        <v>103.340922906378</v>
      </c>
      <c r="M75" s="3">
        <v>109.62910878777701</v>
      </c>
      <c r="N75" s="3">
        <v>107.97465818703802</v>
      </c>
      <c r="O75" s="3">
        <v>125.393892108899</v>
      </c>
      <c r="P75" s="3">
        <v>141.29275662948299</v>
      </c>
    </row>
    <row r="76" spans="1:16" x14ac:dyDescent="0.3">
      <c r="A76" s="6" t="s">
        <v>5</v>
      </c>
      <c r="B76" s="5">
        <v>101.94404250313001</v>
      </c>
      <c r="C76" s="5">
        <v>88.835228776223005</v>
      </c>
      <c r="D76" s="5">
        <v>89.975055965471</v>
      </c>
      <c r="E76" s="5">
        <v>90.26355789860402</v>
      </c>
      <c r="F76" s="5">
        <v>90.042791886781998</v>
      </c>
      <c r="G76" s="5">
        <v>92.468292811248006</v>
      </c>
      <c r="H76" s="5">
        <v>88.552608611794</v>
      </c>
      <c r="I76" s="5">
        <v>92.093191641264994</v>
      </c>
      <c r="J76" s="5">
        <v>95.261367257676</v>
      </c>
      <c r="K76" s="5">
        <v>100</v>
      </c>
      <c r="L76" s="5">
        <v>103.340922906378</v>
      </c>
      <c r="M76" s="5">
        <v>109.62910878777699</v>
      </c>
      <c r="N76" s="5">
        <v>107.974658187038</v>
      </c>
      <c r="O76" s="5">
        <v>125.393892108899</v>
      </c>
      <c r="P76" s="5">
        <v>141.29275662948299</v>
      </c>
    </row>
    <row r="77" spans="1:16" x14ac:dyDescent="0.3">
      <c r="A77" s="4" t="s">
        <v>4</v>
      </c>
      <c r="B77" s="3">
        <v>101.94404250313001</v>
      </c>
      <c r="C77" s="3">
        <v>88.835228776223005</v>
      </c>
      <c r="D77" s="3">
        <v>89.975055965471014</v>
      </c>
      <c r="E77" s="3">
        <v>90.263557898603992</v>
      </c>
      <c r="F77" s="3">
        <v>90.042791886781998</v>
      </c>
      <c r="G77" s="3">
        <v>92.468292811248006</v>
      </c>
      <c r="H77" s="3">
        <v>88.552608611794</v>
      </c>
      <c r="I77" s="3">
        <v>92.093191641264994</v>
      </c>
      <c r="J77" s="3">
        <v>95.261367257676</v>
      </c>
      <c r="K77" s="3">
        <v>100</v>
      </c>
      <c r="L77" s="3">
        <v>103.340922906378</v>
      </c>
      <c r="M77" s="3">
        <v>109.62910878777701</v>
      </c>
      <c r="N77" s="3">
        <v>107.974658187038</v>
      </c>
      <c r="O77" s="3">
        <v>125.393892108899</v>
      </c>
      <c r="P77" s="3">
        <v>141.29275662948299</v>
      </c>
    </row>
    <row r="78" spans="1:16" x14ac:dyDescent="0.3">
      <c r="A78" s="6" t="s">
        <v>3</v>
      </c>
      <c r="B78" s="5">
        <v>101.94404250313001</v>
      </c>
      <c r="C78" s="5">
        <v>88.835228776223005</v>
      </c>
      <c r="D78" s="5">
        <v>89.975055965471</v>
      </c>
      <c r="E78" s="5">
        <v>90.26355789860402</v>
      </c>
      <c r="F78" s="5">
        <v>90.042791886781998</v>
      </c>
      <c r="G78" s="5">
        <v>92.468292811248006</v>
      </c>
      <c r="H78" s="5">
        <v>88.552608611794</v>
      </c>
      <c r="I78" s="5">
        <v>92.093191641264994</v>
      </c>
      <c r="J78" s="5">
        <v>95.261367257676014</v>
      </c>
      <c r="K78" s="5">
        <v>100</v>
      </c>
      <c r="L78" s="5">
        <v>103.340922906378</v>
      </c>
      <c r="M78" s="5">
        <v>109.62910878777701</v>
      </c>
      <c r="N78" s="5">
        <v>107.974658187038</v>
      </c>
      <c r="O78" s="5">
        <v>125.393892108899</v>
      </c>
      <c r="P78" s="5">
        <v>141.29275662948299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>
        <v>88.552608611794</v>
      </c>
      <c r="I79" s="3">
        <v>92.093191641264994</v>
      </c>
      <c r="J79" s="3">
        <v>95.261367257676</v>
      </c>
      <c r="K79" s="3">
        <v>99.999999999999986</v>
      </c>
      <c r="L79" s="3">
        <v>103.340922906378</v>
      </c>
      <c r="M79" s="3">
        <v>109.62910878777701</v>
      </c>
      <c r="N79" s="3">
        <v>107.97465818703802</v>
      </c>
      <c r="O79" s="3">
        <v>125.393892108899</v>
      </c>
      <c r="P79" s="3">
        <v>141.29275662948299</v>
      </c>
    </row>
    <row r="80" spans="1:16" x14ac:dyDescent="0.3">
      <c r="A80" s="6" t="s">
        <v>1</v>
      </c>
      <c r="B80" s="5">
        <v>101.94404250313001</v>
      </c>
      <c r="C80" s="5">
        <v>88.835228776223005</v>
      </c>
      <c r="D80" s="5">
        <v>89.975055965471</v>
      </c>
      <c r="E80" s="5">
        <v>90.263557898604006</v>
      </c>
      <c r="F80" s="5">
        <v>90.042791886781998</v>
      </c>
      <c r="G80" s="5">
        <v>92.468292811248006</v>
      </c>
      <c r="H80" s="5">
        <v>88.552608611794</v>
      </c>
      <c r="I80" s="5">
        <v>92.093191641264994</v>
      </c>
      <c r="J80" s="5">
        <v>95.261367257676</v>
      </c>
      <c r="K80" s="5">
        <v>100</v>
      </c>
      <c r="L80" s="5">
        <v>103.340922906378</v>
      </c>
      <c r="M80" s="5">
        <v>109.62910878777701</v>
      </c>
      <c r="N80" s="5">
        <v>107.974658187038</v>
      </c>
      <c r="O80" s="5">
        <v>125.393892108899</v>
      </c>
      <c r="P80" s="5">
        <v>141.29275662948299</v>
      </c>
    </row>
    <row r="81" spans="1:16" x14ac:dyDescent="0.3">
      <c r="A81" s="4" t="s">
        <v>0</v>
      </c>
      <c r="B81" s="3">
        <v>101.94404250313001</v>
      </c>
      <c r="C81" s="3">
        <v>88.835228776222991</v>
      </c>
      <c r="D81" s="3">
        <v>89.975055965471</v>
      </c>
      <c r="E81" s="3">
        <v>90.263557898603992</v>
      </c>
      <c r="F81" s="3">
        <v>90.042791886781998</v>
      </c>
      <c r="G81" s="3">
        <v>92.468292811248006</v>
      </c>
      <c r="H81" s="3">
        <v>88.552608611794</v>
      </c>
      <c r="I81" s="3">
        <v>92.093191641265008</v>
      </c>
      <c r="J81" s="3">
        <v>95.261367257676</v>
      </c>
      <c r="K81" s="3">
        <v>100</v>
      </c>
      <c r="L81" s="3">
        <v>103.340922906378</v>
      </c>
      <c r="M81" s="3">
        <v>109.62910878777699</v>
      </c>
      <c r="N81" s="3">
        <v>107.974658187038</v>
      </c>
      <c r="O81" s="3">
        <v>125.393892108899</v>
      </c>
      <c r="P81" s="3">
        <v>141.29275662948299</v>
      </c>
    </row>
    <row r="82" spans="1:16" ht="15" thickBot="1" x14ac:dyDescent="0.35">
      <c r="A82" s="2" t="s">
        <v>34</v>
      </c>
      <c r="B82" s="1">
        <v>101.94404250313001</v>
      </c>
      <c r="C82" s="1">
        <v>88.835228776223005</v>
      </c>
      <c r="D82" s="1">
        <v>89.975055965471</v>
      </c>
      <c r="E82" s="1">
        <v>90.263557898604006</v>
      </c>
      <c r="F82" s="1">
        <v>90.042791886781998</v>
      </c>
      <c r="G82" s="1">
        <v>92.468292811248006</v>
      </c>
      <c r="H82" s="1">
        <v>88.552608611794</v>
      </c>
      <c r="I82" s="1">
        <v>92.093191641264994</v>
      </c>
      <c r="J82" s="1">
        <v>95.261367257676042</v>
      </c>
      <c r="K82" s="1">
        <v>100</v>
      </c>
      <c r="L82" s="1">
        <v>103.34092290637801</v>
      </c>
      <c r="M82" s="1">
        <v>109.62910878777701</v>
      </c>
      <c r="N82" s="1">
        <v>107.97465818703802</v>
      </c>
      <c r="O82" s="1">
        <v>125.393892108899</v>
      </c>
      <c r="P82" s="1">
        <v>141.29275662948299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50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76.92170703603837</v>
      </c>
      <c r="E11" s="28">
        <v>161.11657116500399</v>
      </c>
      <c r="F11" s="28">
        <v>243.48067715072548</v>
      </c>
      <c r="G11" s="28">
        <v>450.63593442026144</v>
      </c>
      <c r="H11" s="28">
        <v>647.7323647771459</v>
      </c>
      <c r="I11" s="28">
        <v>534.01912869521607</v>
      </c>
      <c r="J11" s="28">
        <v>540.84737393344892</v>
      </c>
      <c r="K11" s="28">
        <v>544.5787509820899</v>
      </c>
      <c r="L11" s="28">
        <v>499.41974720233128</v>
      </c>
      <c r="M11" s="28">
        <v>477.24681558746721</v>
      </c>
      <c r="N11" s="28">
        <v>502.36982828653009</v>
      </c>
      <c r="O11" s="28">
        <v>511.19415898677335</v>
      </c>
      <c r="P11" s="28">
        <v>544.44450162092755</v>
      </c>
    </row>
    <row r="12" spans="1:16" x14ac:dyDescent="0.3">
      <c r="A12" s="6" t="s">
        <v>9</v>
      </c>
      <c r="B12" s="28">
        <v>17591.531995797493</v>
      </c>
      <c r="C12" s="28">
        <v>18108.034144999423</v>
      </c>
      <c r="D12" s="28">
        <v>18576.085597918889</v>
      </c>
      <c r="E12" s="28">
        <v>19282.579809209674</v>
      </c>
      <c r="F12" s="28">
        <v>19490.409579544819</v>
      </c>
      <c r="G12" s="28">
        <v>20752.301794431183</v>
      </c>
      <c r="H12" s="28">
        <v>21952.178533708266</v>
      </c>
      <c r="I12" s="28">
        <v>21941.071348631951</v>
      </c>
      <c r="J12" s="28">
        <v>22426.762214376518</v>
      </c>
      <c r="K12" s="28">
        <v>23053.040601455759</v>
      </c>
      <c r="L12" s="28">
        <v>23881.353207026656</v>
      </c>
      <c r="M12" s="28">
        <v>23517.193377244337</v>
      </c>
      <c r="N12" s="28">
        <v>25093.615722212904</v>
      </c>
      <c r="O12" s="28">
        <v>25439.989894839895</v>
      </c>
      <c r="P12" s="28">
        <v>26833.169079737851</v>
      </c>
    </row>
    <row r="13" spans="1:16" x14ac:dyDescent="0.3">
      <c r="A13" s="4" t="s">
        <v>8</v>
      </c>
      <c r="B13" s="28">
        <v>2221.5408680369469</v>
      </c>
      <c r="C13" s="28">
        <v>2236.9512331405981</v>
      </c>
      <c r="D13" s="28">
        <v>2273.6884651277605</v>
      </c>
      <c r="E13" s="28">
        <v>2419.276798593592</v>
      </c>
      <c r="F13" s="28">
        <v>2515.5276519832123</v>
      </c>
      <c r="G13" s="28">
        <v>2398.186765662279</v>
      </c>
      <c r="H13" s="28">
        <v>2310.9124647102567</v>
      </c>
      <c r="I13" s="28">
        <v>2398.8145606267126</v>
      </c>
      <c r="J13" s="28">
        <v>2431.9186348447847</v>
      </c>
      <c r="K13" s="28">
        <v>2659.7841979578648</v>
      </c>
      <c r="L13" s="28">
        <v>2906.8309631224911</v>
      </c>
      <c r="M13" s="28">
        <v>2555.3033200771656</v>
      </c>
      <c r="N13" s="28">
        <v>2761.0346411585483</v>
      </c>
      <c r="O13" s="28">
        <v>2924.6690382864726</v>
      </c>
      <c r="P13" s="28">
        <v>3096.0958833457289</v>
      </c>
    </row>
    <row r="14" spans="1:16" x14ac:dyDescent="0.3">
      <c r="A14" s="6" t="s">
        <v>7</v>
      </c>
      <c r="B14" s="28">
        <v>870.67433997246542</v>
      </c>
      <c r="C14" s="28">
        <v>869.23345840461843</v>
      </c>
      <c r="D14" s="28">
        <v>887.93600981351938</v>
      </c>
      <c r="E14" s="28">
        <v>925.69581745545418</v>
      </c>
      <c r="F14" s="28">
        <v>935.49855110333215</v>
      </c>
      <c r="G14" s="28">
        <v>939.71929101186311</v>
      </c>
      <c r="H14" s="28">
        <v>948.5347200739983</v>
      </c>
      <c r="I14" s="28">
        <v>952.80662939369643</v>
      </c>
      <c r="J14" s="28">
        <v>954.70426251069841</v>
      </c>
      <c r="K14" s="28">
        <v>968.47592785178085</v>
      </c>
      <c r="L14" s="28">
        <v>900.75075089350639</v>
      </c>
      <c r="M14" s="28">
        <v>866.36033495083223</v>
      </c>
      <c r="N14" s="28">
        <v>909.48512415722462</v>
      </c>
      <c r="O14" s="28">
        <v>929.39012143085381</v>
      </c>
      <c r="P14" s="28">
        <v>983.66776374521237</v>
      </c>
    </row>
    <row r="15" spans="1:16" x14ac:dyDescent="0.3">
      <c r="A15" s="4" t="s">
        <v>6</v>
      </c>
      <c r="B15" s="28">
        <v>410.33784079259243</v>
      </c>
      <c r="C15" s="28">
        <v>422.40590497001403</v>
      </c>
      <c r="D15" s="28">
        <v>435.0743599424967</v>
      </c>
      <c r="E15" s="28">
        <v>470.43474435071454</v>
      </c>
      <c r="F15" s="28">
        <v>495.32924391267085</v>
      </c>
      <c r="G15" s="28">
        <v>512.98399168053697</v>
      </c>
      <c r="H15" s="28">
        <v>532.97610872428766</v>
      </c>
      <c r="I15" s="28">
        <v>536.46265135904741</v>
      </c>
      <c r="J15" s="28">
        <v>537.43635076233443</v>
      </c>
      <c r="K15" s="28">
        <v>574.9377614060113</v>
      </c>
      <c r="L15" s="28">
        <v>721.76517259131151</v>
      </c>
      <c r="M15" s="28">
        <v>656.93111022746768</v>
      </c>
      <c r="N15" s="28">
        <v>704.2191756554879</v>
      </c>
      <c r="O15" s="28">
        <v>718.37301363226686</v>
      </c>
      <c r="P15" s="28">
        <v>826.60598664544045</v>
      </c>
    </row>
    <row r="16" spans="1:16" x14ac:dyDescent="0.3">
      <c r="A16" s="6" t="s">
        <v>5</v>
      </c>
      <c r="B16" s="28">
        <v>429.16293902433091</v>
      </c>
      <c r="C16" s="28">
        <v>429.13244996560337</v>
      </c>
      <c r="D16" s="28">
        <v>435.31637413967269</v>
      </c>
      <c r="E16" s="28">
        <v>450.37732463612383</v>
      </c>
      <c r="F16" s="28">
        <v>451.32677667662176</v>
      </c>
      <c r="G16" s="28">
        <v>462.69030823825437</v>
      </c>
      <c r="H16" s="28">
        <v>474.06840752828265</v>
      </c>
      <c r="I16" s="28">
        <v>475.94966585633227</v>
      </c>
      <c r="J16" s="28">
        <v>483.35179672111724</v>
      </c>
      <c r="K16" s="28">
        <v>492.07422925831003</v>
      </c>
      <c r="L16" s="28">
        <v>482.60778221048645</v>
      </c>
      <c r="M16" s="28">
        <v>459.97318983229525</v>
      </c>
      <c r="N16" s="28">
        <v>479.24793670218065</v>
      </c>
      <c r="O16" s="28">
        <v>486.88283442083195</v>
      </c>
      <c r="P16" s="28">
        <v>519.78255449073504</v>
      </c>
    </row>
    <row r="17" spans="1:16" x14ac:dyDescent="0.3">
      <c r="A17" s="4" t="s">
        <v>4</v>
      </c>
      <c r="B17" s="28">
        <v>267.77592746213986</v>
      </c>
      <c r="C17" s="28">
        <v>263.03861237949792</v>
      </c>
      <c r="D17" s="28">
        <v>271.18870385104168</v>
      </c>
      <c r="E17" s="28">
        <v>291.11533116755658</v>
      </c>
      <c r="F17" s="28">
        <v>294.2271235859489</v>
      </c>
      <c r="G17" s="28">
        <v>326.46697674250589</v>
      </c>
      <c r="H17" s="28">
        <v>355.95690269069456</v>
      </c>
      <c r="I17" s="28">
        <v>358.45055807279999</v>
      </c>
      <c r="J17" s="28">
        <v>400.21453202993433</v>
      </c>
      <c r="K17" s="28">
        <v>416.6457710332445</v>
      </c>
      <c r="L17" s="28">
        <v>412.14218687988932</v>
      </c>
      <c r="M17" s="28">
        <v>389.71258976868637</v>
      </c>
      <c r="N17" s="28">
        <v>412.76344383848101</v>
      </c>
      <c r="O17" s="28">
        <v>415.9987545797448</v>
      </c>
      <c r="P17" s="28">
        <v>449.36556987410796</v>
      </c>
    </row>
    <row r="18" spans="1:16" x14ac:dyDescent="0.3">
      <c r="A18" s="6" t="s">
        <v>3</v>
      </c>
      <c r="B18" s="28">
        <v>4478.1789603845291</v>
      </c>
      <c r="C18" s="28">
        <v>4494.5826016041547</v>
      </c>
      <c r="D18" s="28">
        <v>4568.4328194568288</v>
      </c>
      <c r="E18" s="28">
        <v>4674.9887082491696</v>
      </c>
      <c r="F18" s="28">
        <v>4371.8518773961223</v>
      </c>
      <c r="G18" s="28">
        <v>4032.6920924757919</v>
      </c>
      <c r="H18" s="28">
        <v>3746.9545861122724</v>
      </c>
      <c r="I18" s="28">
        <v>3796.9387341919964</v>
      </c>
      <c r="J18" s="28">
        <v>3802.7224764559078</v>
      </c>
      <c r="K18" s="28">
        <v>3873.1339934165762</v>
      </c>
      <c r="L18" s="28">
        <v>4004.7404362080351</v>
      </c>
      <c r="M18" s="28">
        <v>4118.1710091883106</v>
      </c>
      <c r="N18" s="28">
        <v>4299.0920640830591</v>
      </c>
      <c r="O18" s="28">
        <v>4293.7410758317137</v>
      </c>
      <c r="P18" s="28">
        <v>4328.2498760894514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509.6791300542713</v>
      </c>
      <c r="J19" s="28">
        <v>632.58496140642876</v>
      </c>
      <c r="K19" s="28">
        <v>771.06195441953673</v>
      </c>
      <c r="L19" s="28">
        <v>475.44483637981563</v>
      </c>
      <c r="M19" s="28">
        <v>561.87072284593148</v>
      </c>
      <c r="N19" s="28">
        <v>574.30460871307014</v>
      </c>
      <c r="O19" s="28">
        <v>623.42741667544919</v>
      </c>
      <c r="P19" s="28">
        <v>750.09700320369097</v>
      </c>
    </row>
    <row r="20" spans="1:16" x14ac:dyDescent="0.3">
      <c r="A20" s="6" t="s">
        <v>1</v>
      </c>
      <c r="B20" s="28">
        <v>5085.7855466877863</v>
      </c>
      <c r="C20" s="28">
        <v>5297.2265564002446</v>
      </c>
      <c r="D20" s="28">
        <v>5214.5114420340842</v>
      </c>
      <c r="E20" s="28">
        <v>5594.4258058668429</v>
      </c>
      <c r="F20" s="28">
        <v>5721.8558800196579</v>
      </c>
      <c r="G20" s="28">
        <v>5985.7621584466997</v>
      </c>
      <c r="H20" s="28">
        <v>6267.8023856707605</v>
      </c>
      <c r="I20" s="28">
        <v>7189.3008638816355</v>
      </c>
      <c r="J20" s="28">
        <v>7848.3163541913673</v>
      </c>
      <c r="K20" s="28">
        <v>8473.7766031778447</v>
      </c>
      <c r="L20" s="28">
        <v>8945.7956582766656</v>
      </c>
      <c r="M20" s="28">
        <v>9377.4582021165279</v>
      </c>
      <c r="N20" s="28">
        <v>9704.0577516442518</v>
      </c>
      <c r="O20" s="28">
        <v>9791.5782785369538</v>
      </c>
      <c r="P20" s="28">
        <v>10135.310461669662</v>
      </c>
    </row>
    <row r="21" spans="1:16" x14ac:dyDescent="0.3">
      <c r="A21" s="4" t="s">
        <v>0</v>
      </c>
      <c r="B21" s="28">
        <v>239.81758184177713</v>
      </c>
      <c r="C21" s="28">
        <v>307.68003813569555</v>
      </c>
      <c r="D21" s="28">
        <v>700.45152067979836</v>
      </c>
      <c r="E21" s="28">
        <v>750.49908930574554</v>
      </c>
      <c r="F21" s="28">
        <v>762.67963862691647</v>
      </c>
      <c r="G21" s="28">
        <v>802.75668689066492</v>
      </c>
      <c r="H21" s="28">
        <v>844.00952600394191</v>
      </c>
      <c r="I21" s="28">
        <v>1064.7777292363969</v>
      </c>
      <c r="J21" s="28">
        <v>1167.5340427675922</v>
      </c>
      <c r="K21" s="28">
        <v>1234.0742090409851</v>
      </c>
      <c r="L21" s="28">
        <v>1195.2082592089273</v>
      </c>
      <c r="M21" s="28">
        <v>1608.4763281608739</v>
      </c>
      <c r="N21" s="28">
        <v>1265.6137035483434</v>
      </c>
      <c r="O21" s="28">
        <v>1755.3144127789783</v>
      </c>
      <c r="P21" s="28">
        <v>1966.3243195770842</v>
      </c>
    </row>
    <row r="22" spans="1:16" ht="15" thickBot="1" x14ac:dyDescent="0.35">
      <c r="A22" s="2" t="s">
        <v>34</v>
      </c>
      <c r="B22" s="29">
        <v>31594.806000000059</v>
      </c>
      <c r="C22" s="29">
        <v>32428.284999999851</v>
      </c>
      <c r="D22" s="29">
        <v>33439.607000000127</v>
      </c>
      <c r="E22" s="29">
        <v>35020.509999999878</v>
      </c>
      <c r="F22" s="29">
        <v>35282.187000000027</v>
      </c>
      <c r="G22" s="29">
        <v>36664.19600000004</v>
      </c>
      <c r="H22" s="29">
        <v>38081.125999999909</v>
      </c>
      <c r="I22" s="29">
        <v>39758.271000000059</v>
      </c>
      <c r="J22" s="29">
        <v>41226.393000000127</v>
      </c>
      <c r="K22" s="29">
        <v>43061.584000000003</v>
      </c>
      <c r="L22" s="29">
        <v>44426.05900000011</v>
      </c>
      <c r="M22" s="29">
        <v>44588.696999999891</v>
      </c>
      <c r="N22" s="29">
        <v>46705.804000000076</v>
      </c>
      <c r="O22" s="29">
        <v>47890.558999999928</v>
      </c>
      <c r="P22" s="29">
        <v>50433.112999999888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>
        <v>1.0945527260532546</v>
      </c>
      <c r="F26" s="30">
        <v>0.5112081605893295</v>
      </c>
      <c r="G26" s="30">
        <v>0.85080779178750809</v>
      </c>
      <c r="H26" s="30">
        <v>0.43737397598007144</v>
      </c>
      <c r="I26" s="30">
        <v>-0.1755558966411277</v>
      </c>
      <c r="J26" s="30">
        <v>1.2786518068962138E-2</v>
      </c>
      <c r="K26" s="30">
        <v>6.899131304832995E-3</v>
      </c>
      <c r="L26" s="30">
        <v>-8.2924652675704258E-2</v>
      </c>
      <c r="M26" s="30">
        <v>-4.4397386645348424E-2</v>
      </c>
      <c r="N26" s="30">
        <v>5.2641551244585472E-2</v>
      </c>
      <c r="O26" s="30">
        <v>1.7565407401835875E-2</v>
      </c>
      <c r="P26" s="30">
        <v>6.5044449451572284E-2</v>
      </c>
    </row>
    <row r="27" spans="1:16" x14ac:dyDescent="0.3">
      <c r="A27" s="6" t="s">
        <v>9</v>
      </c>
      <c r="B27" s="30" t="s">
        <v>40</v>
      </c>
      <c r="C27" s="30">
        <v>2.9360839597444954E-2</v>
      </c>
      <c r="D27" s="30">
        <v>2.5847723125081545E-2</v>
      </c>
      <c r="E27" s="30">
        <v>3.8032458860435936E-2</v>
      </c>
      <c r="F27" s="30">
        <v>1.0778110210952319E-2</v>
      </c>
      <c r="G27" s="30">
        <v>6.4744263569028293E-2</v>
      </c>
      <c r="H27" s="30">
        <v>5.7818971175480183E-2</v>
      </c>
      <c r="I27" s="30">
        <v>-5.0597188152690098E-4</v>
      </c>
      <c r="J27" s="30">
        <v>2.2136150875551985E-2</v>
      </c>
      <c r="K27" s="30">
        <v>2.7925492814908859E-2</v>
      </c>
      <c r="L27" s="30">
        <v>3.5930731216366807E-2</v>
      </c>
      <c r="M27" s="30">
        <v>-1.5248710013433087E-2</v>
      </c>
      <c r="N27" s="30">
        <v>6.7032758530358505E-2</v>
      </c>
      <c r="O27" s="30">
        <v>1.3803278748721004E-2</v>
      </c>
      <c r="P27" s="30">
        <v>5.4763354492547878E-2</v>
      </c>
    </row>
    <row r="28" spans="1:16" x14ac:dyDescent="0.3">
      <c r="A28" s="4" t="s">
        <v>8</v>
      </c>
      <c r="B28" s="30" t="s">
        <v>40</v>
      </c>
      <c r="C28" s="30">
        <v>6.9367911819098182E-3</v>
      </c>
      <c r="D28" s="30">
        <v>1.6422902494653169E-2</v>
      </c>
      <c r="E28" s="30">
        <v>6.4031786103841082E-2</v>
      </c>
      <c r="F28" s="30">
        <v>3.9784969394810021E-2</v>
      </c>
      <c r="G28" s="30">
        <v>-4.6646629476890578E-2</v>
      </c>
      <c r="H28" s="30">
        <v>-3.6391786578774177E-2</v>
      </c>
      <c r="I28" s="30">
        <v>3.8037830189936228E-2</v>
      </c>
      <c r="J28" s="30">
        <v>1.3800180623142255E-2</v>
      </c>
      <c r="K28" s="30">
        <v>9.3697856436559368E-2</v>
      </c>
      <c r="L28" s="30">
        <v>9.2882259152567537E-2</v>
      </c>
      <c r="M28" s="30">
        <v>-0.12093157376709573</v>
      </c>
      <c r="N28" s="30">
        <v>8.0511506976467251E-2</v>
      </c>
      <c r="O28" s="30">
        <v>5.9265608148712845E-2</v>
      </c>
      <c r="P28" s="30">
        <v>5.8614100540994141E-2</v>
      </c>
    </row>
    <row r="29" spans="1:16" x14ac:dyDescent="0.3">
      <c r="A29" s="6" t="s">
        <v>7</v>
      </c>
      <c r="B29" s="30" t="s">
        <v>40</v>
      </c>
      <c r="C29" s="30">
        <v>-1.6549029892077849E-3</v>
      </c>
      <c r="D29" s="30">
        <v>2.1516143020112732E-2</v>
      </c>
      <c r="E29" s="30">
        <v>4.2525370324675738E-2</v>
      </c>
      <c r="F29" s="30">
        <v>1.0589584032931754E-2</v>
      </c>
      <c r="G29" s="30">
        <v>4.5117546184898494E-3</v>
      </c>
      <c r="H29" s="30">
        <v>9.3809174148622443E-3</v>
      </c>
      <c r="I29" s="30">
        <v>4.5036931482749232E-3</v>
      </c>
      <c r="J29" s="30">
        <v>1.9916245946036693E-3</v>
      </c>
      <c r="K29" s="30">
        <v>1.4425059028086329E-2</v>
      </c>
      <c r="L29" s="30">
        <v>-6.9929644104318234E-2</v>
      </c>
      <c r="M29" s="30">
        <v>-3.8179724977814744E-2</v>
      </c>
      <c r="N29" s="30">
        <v>4.9776966311413373E-2</v>
      </c>
      <c r="O29" s="30">
        <v>2.188600642816918E-2</v>
      </c>
      <c r="P29" s="30">
        <v>5.8401354891522539E-2</v>
      </c>
    </row>
    <row r="30" spans="1:16" x14ac:dyDescent="0.3">
      <c r="A30" s="4" t="s">
        <v>6</v>
      </c>
      <c r="B30" s="30" t="s">
        <v>40</v>
      </c>
      <c r="C30" s="30">
        <v>2.9410068918117371E-2</v>
      </c>
      <c r="D30" s="30">
        <v>2.9991188152026282E-2</v>
      </c>
      <c r="E30" s="30">
        <v>8.1274346787274299E-2</v>
      </c>
      <c r="F30" s="30">
        <v>5.2918071764268326E-2</v>
      </c>
      <c r="G30" s="30">
        <v>3.5642449915552987E-2</v>
      </c>
      <c r="H30" s="30">
        <v>3.8972204528754384E-2</v>
      </c>
      <c r="I30" s="30">
        <v>6.5416490114444947E-3</v>
      </c>
      <c r="J30" s="30">
        <v>1.8150367053890726E-3</v>
      </c>
      <c r="K30" s="30">
        <v>6.9778329267237815E-2</v>
      </c>
      <c r="L30" s="30">
        <v>0.25537966201112527</v>
      </c>
      <c r="M30" s="30">
        <v>-8.9827086185211513E-2</v>
      </c>
      <c r="N30" s="30">
        <v>7.1983294278217924E-2</v>
      </c>
      <c r="O30" s="30">
        <v>2.009862620341818E-2</v>
      </c>
      <c r="P30" s="30">
        <v>0.15066402963263004</v>
      </c>
    </row>
    <row r="31" spans="1:16" x14ac:dyDescent="0.3">
      <c r="A31" s="6" t="s">
        <v>5</v>
      </c>
      <c r="B31" s="30" t="s">
        <v>40</v>
      </c>
      <c r="C31" s="30">
        <v>-7.1043084001742862E-5</v>
      </c>
      <c r="D31" s="30">
        <v>1.4410292613772135E-2</v>
      </c>
      <c r="E31" s="30">
        <v>3.4597711896816374E-2</v>
      </c>
      <c r="F31" s="30">
        <v>2.108125761582258E-3</v>
      </c>
      <c r="G31" s="30">
        <v>2.5178057560220068E-2</v>
      </c>
      <c r="H31" s="30">
        <v>2.4591177051777269E-2</v>
      </c>
      <c r="I31" s="30">
        <v>3.9683267186232385E-3</v>
      </c>
      <c r="J31" s="30">
        <v>1.5552339660680259E-2</v>
      </c>
      <c r="K31" s="30">
        <v>1.8045722797272346E-2</v>
      </c>
      <c r="L31" s="30">
        <v>-1.9237843571064617E-2</v>
      </c>
      <c r="M31" s="30">
        <v>-4.6900595499140274E-2</v>
      </c>
      <c r="N31" s="30">
        <v>4.1904065923739742E-2</v>
      </c>
      <c r="O31" s="30">
        <v>1.5930997577556338E-2</v>
      </c>
      <c r="P31" s="30">
        <v>6.7572150308068846E-2</v>
      </c>
    </row>
    <row r="32" spans="1:16" x14ac:dyDescent="0.3">
      <c r="A32" s="4" t="s">
        <v>4</v>
      </c>
      <c r="B32" s="30" t="s">
        <v>40</v>
      </c>
      <c r="C32" s="30">
        <v>-1.7691340396204014E-2</v>
      </c>
      <c r="D32" s="30">
        <v>3.0984391978867487E-2</v>
      </c>
      <c r="E32" s="30">
        <v>7.3478825015735882E-2</v>
      </c>
      <c r="F32" s="30">
        <v>1.0689208314492049E-2</v>
      </c>
      <c r="G32" s="30">
        <v>0.10957471481088366</v>
      </c>
      <c r="H32" s="30">
        <v>9.0330502161167336E-2</v>
      </c>
      <c r="I32" s="30">
        <v>7.0054980343288165E-3</v>
      </c>
      <c r="J32" s="30">
        <v>0.11651250923328793</v>
      </c>
      <c r="K32" s="30">
        <v>4.1056077898943499E-2</v>
      </c>
      <c r="L32" s="30">
        <v>-1.0809144041440066E-2</v>
      </c>
      <c r="M32" s="30">
        <v>-5.4421987909089253E-2</v>
      </c>
      <c r="N32" s="30">
        <v>5.9148343356000943E-2</v>
      </c>
      <c r="O32" s="30">
        <v>7.8381716926700928E-3</v>
      </c>
      <c r="P32" s="30">
        <v>8.0208930740841788E-2</v>
      </c>
    </row>
    <row r="33" spans="1:16" x14ac:dyDescent="0.3">
      <c r="A33" s="6" t="s">
        <v>3</v>
      </c>
      <c r="B33" s="30" t="s">
        <v>40</v>
      </c>
      <c r="C33" s="30">
        <v>3.6630160082340435E-3</v>
      </c>
      <c r="D33" s="30">
        <v>1.6430940178141729E-2</v>
      </c>
      <c r="E33" s="30">
        <v>2.3324385627062849E-2</v>
      </c>
      <c r="F33" s="30">
        <v>-6.4842259472873698E-2</v>
      </c>
      <c r="G33" s="30">
        <v>-7.7578059465805649E-2</v>
      </c>
      <c r="H33" s="30">
        <v>-7.0855274791906231E-2</v>
      </c>
      <c r="I33" s="30">
        <v>1.3339939657925237E-2</v>
      </c>
      <c r="J33" s="30">
        <v>1.5232645741232176E-3</v>
      </c>
      <c r="K33" s="30">
        <v>1.851608088589507E-2</v>
      </c>
      <c r="L33" s="30">
        <v>3.3979315720850112E-2</v>
      </c>
      <c r="M33" s="30">
        <v>2.8324076126062137E-2</v>
      </c>
      <c r="N33" s="30">
        <v>4.3932380294816387E-2</v>
      </c>
      <c r="O33" s="30">
        <v>-1.2446786836807222E-3</v>
      </c>
      <c r="P33" s="30">
        <v>8.0370007525554232E-3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 t="s">
        <v>40</v>
      </c>
      <c r="J34" s="30">
        <v>0.24114354327019494</v>
      </c>
      <c r="K34" s="30">
        <v>0.21890655241824186</v>
      </c>
      <c r="L34" s="30">
        <v>-0.3833895789376156</v>
      </c>
      <c r="M34" s="30">
        <v>0.18177899906157213</v>
      </c>
      <c r="N34" s="30">
        <v>2.2129442524002174E-2</v>
      </c>
      <c r="O34" s="30">
        <v>8.5534413649327679E-2</v>
      </c>
      <c r="P34" s="30">
        <v>0.20318257288672448</v>
      </c>
    </row>
    <row r="35" spans="1:16" x14ac:dyDescent="0.3">
      <c r="A35" s="6" t="s">
        <v>1</v>
      </c>
      <c r="B35" s="30" t="s">
        <v>40</v>
      </c>
      <c r="C35" s="30">
        <v>4.157489689083782E-2</v>
      </c>
      <c r="D35" s="30">
        <v>-1.5614796438378042E-2</v>
      </c>
      <c r="E35" s="30">
        <v>7.285713495041457E-2</v>
      </c>
      <c r="F35" s="30">
        <v>2.2778043462329922E-2</v>
      </c>
      <c r="G35" s="30">
        <v>4.6122496609637631E-2</v>
      </c>
      <c r="H35" s="30">
        <v>4.7118515530401472E-2</v>
      </c>
      <c r="I35" s="30">
        <v>0.14702098463052593</v>
      </c>
      <c r="J35" s="30">
        <v>9.1666144286791873E-2</v>
      </c>
      <c r="K35" s="30">
        <v>7.9693557287921157E-2</v>
      </c>
      <c r="L35" s="30">
        <v>5.5703504730323372E-2</v>
      </c>
      <c r="M35" s="30">
        <v>4.8253119155531765E-2</v>
      </c>
      <c r="N35" s="30">
        <v>3.4828153054738076E-2</v>
      </c>
      <c r="O35" s="30">
        <v>9.0189618747757994E-3</v>
      </c>
      <c r="P35" s="30">
        <v>3.5104880271055627E-2</v>
      </c>
    </row>
    <row r="36" spans="1:16" x14ac:dyDescent="0.3">
      <c r="A36" s="4" t="s">
        <v>0</v>
      </c>
      <c r="B36" s="30" t="s">
        <v>40</v>
      </c>
      <c r="C36" s="30">
        <v>0.28297531720877567</v>
      </c>
      <c r="D36" s="30">
        <v>1.2765582223793133</v>
      </c>
      <c r="E36" s="30">
        <v>7.1450438964534291E-2</v>
      </c>
      <c r="F36" s="30">
        <v>1.6229932180781947E-2</v>
      </c>
      <c r="G36" s="30">
        <v>5.254768350168737E-2</v>
      </c>
      <c r="H36" s="30">
        <v>5.1388969767492743E-2</v>
      </c>
      <c r="I36" s="30">
        <v>0.26157074823279181</v>
      </c>
      <c r="J36" s="30">
        <v>9.6504942496202117E-2</v>
      </c>
      <c r="K36" s="30">
        <v>5.6992056621888443E-2</v>
      </c>
      <c r="L36" s="30">
        <v>-3.1494013526351061E-2</v>
      </c>
      <c r="M36" s="30">
        <v>0.34577076067519519</v>
      </c>
      <c r="N36" s="30">
        <v>-0.21315988218773374</v>
      </c>
      <c r="O36" s="30">
        <v>0.38692747072640188</v>
      </c>
      <c r="P36" s="30">
        <v>0.12021202883193971</v>
      </c>
    </row>
    <row r="37" spans="1:16" ht="15" thickBot="1" x14ac:dyDescent="0.35">
      <c r="A37" s="2" t="s">
        <v>34</v>
      </c>
      <c r="B37" s="31" t="s">
        <v>40</v>
      </c>
      <c r="C37" s="31">
        <v>2.63802537670208E-2</v>
      </c>
      <c r="D37" s="31">
        <v>3.1186416426285835E-2</v>
      </c>
      <c r="E37" s="31">
        <v>4.7276363026627299E-2</v>
      </c>
      <c r="F37" s="31">
        <v>7.4721070595531458E-3</v>
      </c>
      <c r="G37" s="31">
        <v>3.9170162552565557E-2</v>
      </c>
      <c r="H37" s="31">
        <v>3.8646149502361116E-2</v>
      </c>
      <c r="I37" s="31">
        <v>4.4041371045597577E-2</v>
      </c>
      <c r="J37" s="31">
        <v>3.6926203355273302E-2</v>
      </c>
      <c r="K37" s="31">
        <v>4.4514954291535291E-2</v>
      </c>
      <c r="L37" s="31">
        <v>3.1686595644045745E-2</v>
      </c>
      <c r="M37" s="31">
        <v>3.660869400992306E-3</v>
      </c>
      <c r="N37" s="31">
        <v>4.7480799898687032E-2</v>
      </c>
      <c r="O37" s="31">
        <v>2.5366333486087633E-2</v>
      </c>
      <c r="P37" s="31">
        <v>5.3090923411438284E-2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2.3003173164097917E-3</v>
      </c>
      <c r="E41" s="16">
        <v>4.6006346328195833E-3</v>
      </c>
      <c r="F41" s="16">
        <v>6.9009519492293746E-3</v>
      </c>
      <c r="G41" s="16">
        <v>1.229089912186431E-2</v>
      </c>
      <c r="H41" s="16">
        <v>1.7009275533952106E-2</v>
      </c>
      <c r="I41" s="16">
        <v>1.3431648692550421E-2</v>
      </c>
      <c r="J41" s="16">
        <v>1.3118959350468697E-2</v>
      </c>
      <c r="K41" s="16">
        <v>1.2646509960759686E-2</v>
      </c>
      <c r="L41" s="16">
        <v>1.1241594650615533E-2</v>
      </c>
      <c r="M41" s="16">
        <v>1.0703313792449876E-2</v>
      </c>
      <c r="N41" s="16">
        <v>1.0756047113256615E-2</v>
      </c>
      <c r="O41" s="16">
        <v>1.067421574650599E-2</v>
      </c>
      <c r="P41" s="16">
        <v>1.0795377664292283E-2</v>
      </c>
    </row>
    <row r="42" spans="1:16" x14ac:dyDescent="0.3">
      <c r="A42" s="6" t="s">
        <v>9</v>
      </c>
      <c r="B42" s="17">
        <v>0.55678556772266496</v>
      </c>
      <c r="C42" s="17">
        <v>0.55840246084550904</v>
      </c>
      <c r="D42" s="17">
        <v>0.55551148067974654</v>
      </c>
      <c r="E42" s="17">
        <v>0.55060819528926741</v>
      </c>
      <c r="F42" s="17">
        <v>0.55241500702733659</v>
      </c>
      <c r="G42" s="17">
        <v>0.56601000590415673</v>
      </c>
      <c r="H42" s="17">
        <v>0.57645823113813177</v>
      </c>
      <c r="I42" s="17">
        <v>0.5518618087952547</v>
      </c>
      <c r="J42" s="17">
        <v>0.54399040474815363</v>
      </c>
      <c r="K42" s="17">
        <v>0.53535050177103927</v>
      </c>
      <c r="L42" s="17">
        <v>0.5375528179761927</v>
      </c>
      <c r="M42" s="17">
        <v>0.52742499690548017</v>
      </c>
      <c r="N42" s="17">
        <v>0.53726975178958192</v>
      </c>
      <c r="O42" s="17">
        <v>0.53121096153502678</v>
      </c>
      <c r="P42" s="17">
        <v>0.53205458643288406</v>
      </c>
    </row>
    <row r="43" spans="1:16" x14ac:dyDescent="0.3">
      <c r="A43" s="4" t="s">
        <v>8</v>
      </c>
      <c r="B43" s="16">
        <v>7.0313483426261356E-2</v>
      </c>
      <c r="C43" s="16">
        <v>6.8981484316565256E-2</v>
      </c>
      <c r="D43" s="16">
        <v>6.7993875200978049E-2</v>
      </c>
      <c r="E43" s="16">
        <v>6.9081712362087253E-2</v>
      </c>
      <c r="F43" s="16">
        <v>7.1297384484221751E-2</v>
      </c>
      <c r="G43" s="16">
        <v>6.5409501020076269E-2</v>
      </c>
      <c r="H43" s="16">
        <v>6.0683932106163622E-2</v>
      </c>
      <c r="I43" s="16">
        <v>6.033498188657925E-2</v>
      </c>
      <c r="J43" s="16">
        <v>5.8989362344767274E-2</v>
      </c>
      <c r="K43" s="16">
        <v>6.1766984650584722E-2</v>
      </c>
      <c r="L43" s="16">
        <v>6.5430763577802031E-2</v>
      </c>
      <c r="M43" s="16">
        <v>5.730832009011548E-2</v>
      </c>
      <c r="N43" s="16">
        <v>5.9115450430069542E-2</v>
      </c>
      <c r="O43" s="16">
        <v>6.1069845484294241E-2</v>
      </c>
      <c r="P43" s="16">
        <v>6.1390140310112043E-2</v>
      </c>
    </row>
    <row r="44" spans="1:16" x14ac:dyDescent="0.3">
      <c r="A44" s="6" t="s">
        <v>7</v>
      </c>
      <c r="B44" s="17">
        <v>2.7557514990674853E-2</v>
      </c>
      <c r="C44" s="17">
        <v>2.6804792742034383E-2</v>
      </c>
      <c r="D44" s="17">
        <v>2.65534224075515E-2</v>
      </c>
      <c r="E44" s="17">
        <v>2.6432962211442878E-2</v>
      </c>
      <c r="F44" s="17">
        <v>2.6514755196533919E-2</v>
      </c>
      <c r="G44" s="17">
        <v>2.5630434961995678E-2</v>
      </c>
      <c r="H44" s="17">
        <v>2.4908263481337199E-2</v>
      </c>
      <c r="I44" s="17">
        <v>2.3964991571029208E-2</v>
      </c>
      <c r="J44" s="17">
        <v>2.3157598641013671E-2</v>
      </c>
      <c r="K44" s="17">
        <v>2.2490485437130711E-2</v>
      </c>
      <c r="L44" s="17">
        <v>2.0275279220547206E-2</v>
      </c>
      <c r="M44" s="17">
        <v>1.9430043783312045E-2</v>
      </c>
      <c r="N44" s="17">
        <v>1.9472636080886715E-2</v>
      </c>
      <c r="O44" s="17">
        <v>1.9406541515434288E-2</v>
      </c>
      <c r="P44" s="17">
        <v>1.9504403064415528E-2</v>
      </c>
    </row>
    <row r="45" spans="1:16" x14ac:dyDescent="0.3">
      <c r="A45" s="4" t="s">
        <v>6</v>
      </c>
      <c r="B45" s="16">
        <v>1.298750942773922E-2</v>
      </c>
      <c r="C45" s="16">
        <v>1.3025847804471189E-2</v>
      </c>
      <c r="D45" s="16">
        <v>1.3010749795668802E-2</v>
      </c>
      <c r="E45" s="16">
        <v>1.3433120886895028E-2</v>
      </c>
      <c r="F45" s="16">
        <v>1.4039074275998551E-2</v>
      </c>
      <c r="G45" s="16">
        <v>1.3991415267377919E-2</v>
      </c>
      <c r="H45" s="16">
        <v>1.3995807495930896E-2</v>
      </c>
      <c r="I45" s="16">
        <v>1.3493108172612601E-2</v>
      </c>
      <c r="J45" s="16">
        <v>1.3036220528978433E-2</v>
      </c>
      <c r="K45" s="16">
        <v>1.3351523748081615E-2</v>
      </c>
      <c r="L45" s="16">
        <v>1.624643708755057E-2</v>
      </c>
      <c r="M45" s="16">
        <v>1.4733130914937238E-2</v>
      </c>
      <c r="N45" s="16">
        <v>1.5077765830890884E-2</v>
      </c>
      <c r="O45" s="16">
        <v>1.5000305459626561E-2</v>
      </c>
      <c r="P45" s="16">
        <v>1.6390144043764307E-2</v>
      </c>
    </row>
    <row r="46" spans="1:16" x14ac:dyDescent="0.3">
      <c r="A46" s="6" t="s">
        <v>5</v>
      </c>
      <c r="B46" s="17">
        <v>1.3583338319099985E-2</v>
      </c>
      <c r="C46" s="17">
        <v>1.3233276134263817E-2</v>
      </c>
      <c r="D46" s="17">
        <v>1.301798714738696E-2</v>
      </c>
      <c r="E46" s="17">
        <v>1.2860387374030972E-2</v>
      </c>
      <c r="F46" s="17">
        <v>1.2791916121203638E-2</v>
      </c>
      <c r="G46" s="17">
        <v>1.2619676925092095E-2</v>
      </c>
      <c r="H46" s="17">
        <v>1.2448907301960657E-2</v>
      </c>
      <c r="I46" s="17">
        <v>1.1971085610245263E-2</v>
      </c>
      <c r="J46" s="17">
        <v>1.1724329041376861E-2</v>
      </c>
      <c r="K46" s="17">
        <v>1.1427220820727588E-2</v>
      </c>
      <c r="L46" s="17">
        <v>1.086316889397021E-2</v>
      </c>
      <c r="M46" s="17">
        <v>1.0315914587777624E-2</v>
      </c>
      <c r="N46" s="17">
        <v>1.026099318838789E-2</v>
      </c>
      <c r="O46" s="17">
        <v>1.0166572380598704E-2</v>
      </c>
      <c r="P46" s="17">
        <v>1.0306374593429047E-2</v>
      </c>
    </row>
    <row r="47" spans="1:16" x14ac:dyDescent="0.3">
      <c r="A47" s="4" t="s">
        <v>4</v>
      </c>
      <c r="B47" s="16">
        <v>8.4753148179526529E-3</v>
      </c>
      <c r="C47" s="16">
        <v>8.1113944934028768E-3</v>
      </c>
      <c r="D47" s="16">
        <v>8.1098053530067101E-3</v>
      </c>
      <c r="E47" s="16">
        <v>8.3127096426510519E-3</v>
      </c>
      <c r="F47" s="16">
        <v>8.3392541280377167E-3</v>
      </c>
      <c r="G47" s="16">
        <v>8.904244804454611E-3</v>
      </c>
      <c r="H47" s="16">
        <v>9.3473313444223105E-3</v>
      </c>
      <c r="I47" s="16">
        <v>9.0157481464120878E-3</v>
      </c>
      <c r="J47" s="16">
        <v>9.7077261168575461E-3</v>
      </c>
      <c r="K47" s="16">
        <v>9.6755793059829023E-3</v>
      </c>
      <c r="L47" s="16">
        <v>9.2770368598278832E-3</v>
      </c>
      <c r="M47" s="16">
        <v>8.7401654676898793E-3</v>
      </c>
      <c r="N47" s="16">
        <v>8.8375192907177089E-3</v>
      </c>
      <c r="O47" s="16">
        <v>8.6864459982550091E-3</v>
      </c>
      <c r="P47" s="16">
        <v>8.9101295387835552E-3</v>
      </c>
    </row>
    <row r="48" spans="1:16" x14ac:dyDescent="0.3">
      <c r="A48" s="6" t="s">
        <v>3</v>
      </c>
      <c r="B48" s="17">
        <v>0.14173782109580038</v>
      </c>
      <c r="C48" s="17">
        <v>0.13860068768990327</v>
      </c>
      <c r="D48" s="17">
        <v>0.1366174195604874</v>
      </c>
      <c r="E48" s="17">
        <v>0.13349287912281077</v>
      </c>
      <c r="F48" s="17">
        <v>0.12391102278881179</v>
      </c>
      <c r="G48" s="17">
        <v>0.10998992293396499</v>
      </c>
      <c r="H48" s="17">
        <v>9.8394007207462331E-2</v>
      </c>
      <c r="I48" s="17">
        <v>9.5500599968041638E-2</v>
      </c>
      <c r="J48" s="17">
        <v>9.223999966370805E-2</v>
      </c>
      <c r="K48" s="17">
        <v>8.9944066930203403E-2</v>
      </c>
      <c r="L48" s="17">
        <v>9.0143949887790523E-2</v>
      </c>
      <c r="M48" s="17">
        <v>9.2359079458821602E-2</v>
      </c>
      <c r="N48" s="17">
        <v>9.204620616493514E-2</v>
      </c>
      <c r="O48" s="17">
        <v>8.9657359727868702E-2</v>
      </c>
      <c r="P48" s="17">
        <v>8.5821588607656665E-2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1.2819449066441309E-2</v>
      </c>
      <c r="J49" s="16">
        <v>1.5344174335271746E-2</v>
      </c>
      <c r="K49" s="16">
        <v>1.7906028594292692E-2</v>
      </c>
      <c r="L49" s="16">
        <v>1.0701935915130677E-2</v>
      </c>
      <c r="M49" s="16">
        <v>1.2601191796340961E-2</v>
      </c>
      <c r="N49" s="16">
        <v>1.2296215021008293E-2</v>
      </c>
      <c r="O49" s="16">
        <v>1.301775192633375E-2</v>
      </c>
      <c r="P49" s="16">
        <v>1.4873105358451552E-2</v>
      </c>
    </row>
    <row r="50" spans="1:16" x14ac:dyDescent="0.3">
      <c r="A50" s="6" t="s">
        <v>1</v>
      </c>
      <c r="B50" s="17">
        <v>0.16096903860361658</v>
      </c>
      <c r="C50" s="17">
        <v>0.16335204147861254</v>
      </c>
      <c r="D50" s="17">
        <v>0.15593817959744755</v>
      </c>
      <c r="E50" s="17">
        <v>0.15974712549494174</v>
      </c>
      <c r="F50" s="17">
        <v>0.16217407044579332</v>
      </c>
      <c r="G50" s="17">
        <v>0.16325905955899572</v>
      </c>
      <c r="H50" s="17">
        <v>0.16459078404537658</v>
      </c>
      <c r="I50" s="17">
        <v>0.1808252895072229</v>
      </c>
      <c r="J50" s="17">
        <v>0.19037116233261889</v>
      </c>
      <c r="K50" s="17">
        <v>0.19678274266868223</v>
      </c>
      <c r="L50" s="17">
        <v>0.20136370093680026</v>
      </c>
      <c r="M50" s="17">
        <v>0.21031020938146164</v>
      </c>
      <c r="N50" s="17">
        <v>0.20776984701182397</v>
      </c>
      <c r="O50" s="17">
        <v>0.20445738122490842</v>
      </c>
      <c r="P50" s="17">
        <v>0.20096539473321198</v>
      </c>
    </row>
    <row r="51" spans="1:16" x14ac:dyDescent="0.3">
      <c r="A51" s="4" t="s">
        <v>0</v>
      </c>
      <c r="B51" s="16">
        <v>7.5904115961901043E-3</v>
      </c>
      <c r="C51" s="16">
        <v>9.4880144952376282E-3</v>
      </c>
      <c r="D51" s="16">
        <v>2.0946762941316737E-2</v>
      </c>
      <c r="E51" s="16">
        <v>2.1430272983053306E-2</v>
      </c>
      <c r="F51" s="16">
        <v>2.1616563582833339E-2</v>
      </c>
      <c r="G51" s="16">
        <v>2.1894839502021646E-2</v>
      </c>
      <c r="H51" s="16">
        <v>2.2163460345262478E-2</v>
      </c>
      <c r="I51" s="16">
        <v>2.6781288583610573E-2</v>
      </c>
      <c r="J51" s="16">
        <v>2.8320062896785285E-2</v>
      </c>
      <c r="K51" s="16">
        <v>2.865835611251516E-2</v>
      </c>
      <c r="L51" s="16">
        <v>2.6903314993772558E-2</v>
      </c>
      <c r="M51" s="16">
        <v>3.6073633821613535E-2</v>
      </c>
      <c r="N51" s="16">
        <v>2.7097568078441416E-2</v>
      </c>
      <c r="O51" s="16">
        <v>3.6652619001147614E-2</v>
      </c>
      <c r="P51" s="16">
        <v>3.8988755652999023E-2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66.841412913644604</v>
      </c>
      <c r="E56" s="3">
        <v>142.95065707479603</v>
      </c>
      <c r="F56" s="3">
        <v>222.73804421600178</v>
      </c>
      <c r="G56" s="3">
        <v>420.69482481433374</v>
      </c>
      <c r="H56" s="3">
        <v>615.20659875792956</v>
      </c>
      <c r="I56" s="3">
        <v>520.03394832839615</v>
      </c>
      <c r="J56" s="3">
        <v>535.16783533768614</v>
      </c>
      <c r="K56" s="3">
        <v>544.5787509820899</v>
      </c>
      <c r="L56" s="3">
        <v>519.90803684164666</v>
      </c>
      <c r="M56" s="3">
        <v>511.31294811009502</v>
      </c>
      <c r="N56" s="3">
        <v>538.13408291185067</v>
      </c>
      <c r="O56" s="3">
        <v>563.75377316403876</v>
      </c>
      <c r="P56" s="3">
        <v>630.61568907417256</v>
      </c>
    </row>
    <row r="57" spans="1:16" x14ac:dyDescent="0.3">
      <c r="A57" s="6" t="s">
        <v>9</v>
      </c>
      <c r="B57" s="5">
        <v>14391.884110542984</v>
      </c>
      <c r="C57" s="5">
        <v>15234.098057338855</v>
      </c>
      <c r="D57" s="5">
        <v>16141.760962064718</v>
      </c>
      <c r="E57" s="5">
        <v>17108.466459360985</v>
      </c>
      <c r="F57" s="5">
        <v>17829.980438362287</v>
      </c>
      <c r="G57" s="5">
        <v>19373.479345658405</v>
      </c>
      <c r="H57" s="5">
        <v>20849.853775171432</v>
      </c>
      <c r="I57" s="5">
        <v>21366.466762834403</v>
      </c>
      <c r="J57" s="5">
        <v>22191.254624410445</v>
      </c>
      <c r="K57" s="5">
        <v>23053.040601455759</v>
      </c>
      <c r="L57" s="5">
        <v>24861.066332559374</v>
      </c>
      <c r="M57" s="5">
        <v>25195.863197520262</v>
      </c>
      <c r="N57" s="5">
        <v>26880.057525894037</v>
      </c>
      <c r="O57" s="5">
        <v>28055.66151400821</v>
      </c>
      <c r="P57" s="5">
        <v>31080.151161200069</v>
      </c>
    </row>
    <row r="58" spans="1:16" x14ac:dyDescent="0.3">
      <c r="A58" s="4" t="s">
        <v>8</v>
      </c>
      <c r="B58" s="3">
        <v>1817.4743806998017</v>
      </c>
      <c r="C58" s="3">
        <v>1881.9234690122146</v>
      </c>
      <c r="D58" s="3">
        <v>1975.7303288055396</v>
      </c>
      <c r="E58" s="3">
        <v>2146.5030288571706</v>
      </c>
      <c r="F58" s="3">
        <v>2301.2245404063779</v>
      </c>
      <c r="G58" s="3">
        <v>2238.8466702068308</v>
      </c>
      <c r="H58" s="3">
        <v>2194.8704044313686</v>
      </c>
      <c r="I58" s="3">
        <v>2335.9931138016022</v>
      </c>
      <c r="J58" s="3">
        <v>2406.3806061623059</v>
      </c>
      <c r="K58" s="3">
        <v>2659.7841979578648</v>
      </c>
      <c r="L58" s="3">
        <v>3026.0813432658611</v>
      </c>
      <c r="M58" s="3">
        <v>2737.7022354687879</v>
      </c>
      <c r="N58" s="3">
        <v>2957.5957011101905</v>
      </c>
      <c r="O58" s="3">
        <v>3225.375674984386</v>
      </c>
      <c r="P58" s="3">
        <v>3586.1261030333212</v>
      </c>
    </row>
    <row r="59" spans="1:16" x14ac:dyDescent="0.3">
      <c r="A59" s="6" t="s">
        <v>7</v>
      </c>
      <c r="B59" s="5">
        <v>712.31113935390704</v>
      </c>
      <c r="C59" s="5">
        <v>731.27693674647401</v>
      </c>
      <c r="D59" s="5">
        <v>771.5754077718675</v>
      </c>
      <c r="E59" s="5">
        <v>821.32349515510714</v>
      </c>
      <c r="F59" s="5">
        <v>855.80145446477673</v>
      </c>
      <c r="G59" s="5">
        <v>877.2825518574773</v>
      </c>
      <c r="H59" s="5">
        <v>900.9042170392388</v>
      </c>
      <c r="I59" s="5">
        <v>927.8540165550321</v>
      </c>
      <c r="J59" s="5">
        <v>944.67873596143579</v>
      </c>
      <c r="K59" s="5">
        <v>968.47592785178085</v>
      </c>
      <c r="L59" s="5">
        <v>937.70331910995765</v>
      </c>
      <c r="M59" s="5">
        <v>928.20159825282735</v>
      </c>
      <c r="N59" s="5">
        <v>974.23235961370642</v>
      </c>
      <c r="O59" s="5">
        <v>1024.9475243154816</v>
      </c>
      <c r="P59" s="5">
        <v>1139.356395018084</v>
      </c>
    </row>
    <row r="60" spans="1:16" x14ac:dyDescent="0.3">
      <c r="A60" s="4" t="s">
        <v>6</v>
      </c>
      <c r="B60" s="3">
        <v>335.70326065224009</v>
      </c>
      <c r="C60" s="3">
        <v>355.36563079041827</v>
      </c>
      <c r="D60" s="3">
        <v>378.0595369189013</v>
      </c>
      <c r="E60" s="3">
        <v>417.3931665097117</v>
      </c>
      <c r="F60" s="3">
        <v>453.13109986054792</v>
      </c>
      <c r="G60" s="3">
        <v>478.90035842400846</v>
      </c>
      <c r="H60" s="3">
        <v>506.21280778569258</v>
      </c>
      <c r="I60" s="3">
        <v>522.4134787055325</v>
      </c>
      <c r="J60" s="3">
        <v>531.79263195360409</v>
      </c>
      <c r="K60" s="3">
        <v>574.9377614060113</v>
      </c>
      <c r="L60" s="3">
        <v>751.37500278016523</v>
      </c>
      <c r="M60" s="3">
        <v>703.82320364394934</v>
      </c>
      <c r="N60" s="3">
        <v>754.35330492053458</v>
      </c>
      <c r="O60" s="3">
        <v>792.23420270905433</v>
      </c>
      <c r="P60" s="3">
        <v>957.43588613589884</v>
      </c>
    </row>
    <row r="61" spans="1:16" x14ac:dyDescent="0.3">
      <c r="A61" s="6" t="s">
        <v>5</v>
      </c>
      <c r="B61" s="5">
        <v>351.10434295624242</v>
      </c>
      <c r="C61" s="5">
        <v>361.02460211935227</v>
      </c>
      <c r="D61" s="5">
        <v>378.26983608551791</v>
      </c>
      <c r="E61" s="5">
        <v>399.59722344381004</v>
      </c>
      <c r="F61" s="5">
        <v>412.87729570848791</v>
      </c>
      <c r="G61" s="5">
        <v>431.94828308132952</v>
      </c>
      <c r="H61" s="5">
        <v>450.26314637590445</v>
      </c>
      <c r="I61" s="5">
        <v>463.4852398370025</v>
      </c>
      <c r="J61" s="5">
        <v>478.27602984654851</v>
      </c>
      <c r="K61" s="5">
        <v>492.07422925831003</v>
      </c>
      <c r="L61" s="5">
        <v>502.40637463600825</v>
      </c>
      <c r="M61" s="5">
        <v>492.80632172526435</v>
      </c>
      <c r="N61" s="5">
        <v>513.36611871031755</v>
      </c>
      <c r="O61" s="5">
        <v>536.94282332488058</v>
      </c>
      <c r="P61" s="5">
        <v>602.05040696164326</v>
      </c>
    </row>
    <row r="62" spans="1:16" x14ac:dyDescent="0.3">
      <c r="A62" s="4" t="s">
        <v>4</v>
      </c>
      <c r="B62" s="3">
        <v>219.07131889075546</v>
      </c>
      <c r="C62" s="3">
        <v>221.29160911496311</v>
      </c>
      <c r="D62" s="3">
        <v>235.65046629985864</v>
      </c>
      <c r="E62" s="3">
        <v>258.29204019200387</v>
      </c>
      <c r="F62" s="3">
        <v>269.1612937410415</v>
      </c>
      <c r="G62" s="3">
        <v>304.77588913330675</v>
      </c>
      <c r="H62" s="3">
        <v>338.08258984263136</v>
      </c>
      <c r="I62" s="3">
        <v>349.06326192952565</v>
      </c>
      <c r="J62" s="3">
        <v>396.01180499306633</v>
      </c>
      <c r="K62" s="3">
        <v>416.6457710332445</v>
      </c>
      <c r="L62" s="3">
        <v>429.04998546950947</v>
      </c>
      <c r="M62" s="3">
        <v>417.53048251345928</v>
      </c>
      <c r="N62" s="3">
        <v>442.14852246833038</v>
      </c>
      <c r="O62" s="3">
        <v>458.77063225978702</v>
      </c>
      <c r="P62" s="3">
        <v>520.48827318247322</v>
      </c>
    </row>
    <row r="63" spans="1:16" x14ac:dyDescent="0.3">
      <c r="A63" s="6" t="s">
        <v>3</v>
      </c>
      <c r="B63" s="5">
        <v>3663.662302949087</v>
      </c>
      <c r="C63" s="5">
        <v>3781.2449176629862</v>
      </c>
      <c r="D63" s="5">
        <v>3969.7572534433734</v>
      </c>
      <c r="E63" s="5">
        <v>4147.8831310098667</v>
      </c>
      <c r="F63" s="5">
        <v>3999.4045858943282</v>
      </c>
      <c r="G63" s="5">
        <v>3764.7523506016546</v>
      </c>
      <c r="H63" s="5">
        <v>3558.8019249519052</v>
      </c>
      <c r="I63" s="5">
        <v>3697.5024589986665</v>
      </c>
      <c r="J63" s="5">
        <v>3762.7893823614845</v>
      </c>
      <c r="K63" s="5">
        <v>3873.1339934165762</v>
      </c>
      <c r="L63" s="5">
        <v>4169.0316610683676</v>
      </c>
      <c r="M63" s="5">
        <v>4412.1282547220762</v>
      </c>
      <c r="N63" s="5">
        <v>4605.1491052910887</v>
      </c>
      <c r="O63" s="5">
        <v>4735.2120323271902</v>
      </c>
      <c r="P63" s="5">
        <v>5013.2975353211559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496.33137867235212</v>
      </c>
      <c r="J64" s="3">
        <v>625.94206938815478</v>
      </c>
      <c r="K64" s="3">
        <v>771.06195441953685</v>
      </c>
      <c r="L64" s="3">
        <v>494.94957476838431</v>
      </c>
      <c r="M64" s="3">
        <v>601.97735505361391</v>
      </c>
      <c r="N64" s="3">
        <v>615.1899786178775</v>
      </c>
      <c r="O64" s="3">
        <v>687.5265537879269</v>
      </c>
      <c r="P64" s="3">
        <v>868.81755098908525</v>
      </c>
    </row>
    <row r="65" spans="1:16" x14ac:dyDescent="0.3">
      <c r="A65" s="6" t="s">
        <v>1</v>
      </c>
      <c r="B65" s="5">
        <v>4160.7539477795735</v>
      </c>
      <c r="C65" s="5">
        <v>4456.500807649838</v>
      </c>
      <c r="D65" s="5">
        <v>4531.1697551983416</v>
      </c>
      <c r="E65" s="5">
        <v>4963.6535777926765</v>
      </c>
      <c r="F65" s="5">
        <v>5234.3988973402238</v>
      </c>
      <c r="G65" s="5">
        <v>5588.0567222576574</v>
      </c>
      <c r="H65" s="5">
        <v>5953.0657985601974</v>
      </c>
      <c r="I65" s="5">
        <v>7001.0235833685201</v>
      </c>
      <c r="J65" s="5">
        <v>7765.8997283673298</v>
      </c>
      <c r="K65" s="5">
        <v>8473.7766031778447</v>
      </c>
      <c r="L65" s="5">
        <v>9312.7896618731011</v>
      </c>
      <c r="M65" s="5">
        <v>10046.826175678538</v>
      </c>
      <c r="N65" s="5">
        <v>10394.900180442888</v>
      </c>
      <c r="O65" s="5">
        <v>10798.32213008341</v>
      </c>
      <c r="P65" s="5">
        <v>11739.462464470969</v>
      </c>
    </row>
    <row r="66" spans="1:16" x14ac:dyDescent="0.3">
      <c r="A66" s="4" t="s">
        <v>0</v>
      </c>
      <c r="B66" s="3">
        <v>196.19819617541197</v>
      </c>
      <c r="C66" s="3">
        <v>258.84796956489799</v>
      </c>
      <c r="D66" s="3">
        <v>608.66004049823744</v>
      </c>
      <c r="E66" s="3">
        <v>665.88022060387232</v>
      </c>
      <c r="F66" s="3">
        <v>697.7053500059244</v>
      </c>
      <c r="G66" s="3">
        <v>749.42000396499873</v>
      </c>
      <c r="H66" s="3">
        <v>801.62773708370037</v>
      </c>
      <c r="I66" s="3">
        <v>1036.8927569689656</v>
      </c>
      <c r="J66" s="3">
        <v>1155.2735512179345</v>
      </c>
      <c r="K66" s="3">
        <v>1234.0742090409851</v>
      </c>
      <c r="L66" s="3">
        <v>1244.2407076276193</v>
      </c>
      <c r="M66" s="3">
        <v>1723.2902273111254</v>
      </c>
      <c r="N66" s="3">
        <v>1355.7141200191779</v>
      </c>
      <c r="O66" s="3">
        <v>1935.7911390356323</v>
      </c>
      <c r="P66" s="3">
        <v>2277.5415346131267</v>
      </c>
    </row>
    <row r="67" spans="1:16" ht="15" thickBot="1" x14ac:dyDescent="0.35">
      <c r="A67" s="2" t="s">
        <v>34</v>
      </c>
      <c r="B67" s="1">
        <v>25848.163</v>
      </c>
      <c r="C67" s="1">
        <v>27281.573999999997</v>
      </c>
      <c r="D67" s="1">
        <v>29057.475000000002</v>
      </c>
      <c r="E67" s="1">
        <v>31071.942999999996</v>
      </c>
      <c r="F67" s="1">
        <v>32276.422999999999</v>
      </c>
      <c r="G67" s="1">
        <v>34228.157000000007</v>
      </c>
      <c r="H67" s="1">
        <v>36168.889000000003</v>
      </c>
      <c r="I67" s="1">
        <v>38717.06</v>
      </c>
      <c r="J67" s="1">
        <v>40793.466999999997</v>
      </c>
      <c r="K67" s="1">
        <v>43061.584000000003</v>
      </c>
      <c r="L67" s="1">
        <v>46248.601999999999</v>
      </c>
      <c r="M67" s="1">
        <v>47771.461999999992</v>
      </c>
      <c r="N67" s="1">
        <v>50030.840999999993</v>
      </c>
      <c r="O67" s="1">
        <v>52814.538</v>
      </c>
      <c r="P67" s="1">
        <v>58415.343000000008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>
        <v>86.895384266926015</v>
      </c>
      <c r="E71" s="3">
        <v>88.724987157526002</v>
      </c>
      <c r="F71" s="3">
        <v>91.480788875133996</v>
      </c>
      <c r="G71" s="3">
        <v>93.355809575095989</v>
      </c>
      <c r="H71" s="3">
        <v>94.978517704545013</v>
      </c>
      <c r="I71" s="3">
        <v>97.38114617710599</v>
      </c>
      <c r="J71" s="3">
        <v>98.94988145094301</v>
      </c>
      <c r="K71" s="3">
        <v>100</v>
      </c>
      <c r="L71" s="3">
        <v>104.10241880784399</v>
      </c>
      <c r="M71" s="3">
        <v>107.13805339501199</v>
      </c>
      <c r="N71" s="3">
        <v>107.119108794273</v>
      </c>
      <c r="O71" s="3">
        <v>110.28173214683099</v>
      </c>
      <c r="P71" s="3">
        <v>115.82735929864201</v>
      </c>
    </row>
    <row r="72" spans="1:16" x14ac:dyDescent="0.3">
      <c r="A72" s="6" t="s">
        <v>9</v>
      </c>
      <c r="B72" s="5">
        <v>81.811431283990004</v>
      </c>
      <c r="C72" s="5">
        <v>84.128944839358994</v>
      </c>
      <c r="D72" s="5">
        <v>86.895384266926001</v>
      </c>
      <c r="E72" s="5">
        <v>88.724987157526002</v>
      </c>
      <c r="F72" s="5">
        <v>91.480788875133996</v>
      </c>
      <c r="G72" s="5">
        <v>93.355809575095989</v>
      </c>
      <c r="H72" s="5">
        <v>94.978517704544998</v>
      </c>
      <c r="I72" s="5">
        <v>97.381146177106004</v>
      </c>
      <c r="J72" s="5">
        <v>98.949881450942996</v>
      </c>
      <c r="K72" s="5">
        <v>100</v>
      </c>
      <c r="L72" s="5">
        <v>104.102418807844</v>
      </c>
      <c r="M72" s="5">
        <v>107.13805339501199</v>
      </c>
      <c r="N72" s="5">
        <v>107.119108794273</v>
      </c>
      <c r="O72" s="5">
        <v>110.28173214683102</v>
      </c>
      <c r="P72" s="5">
        <v>115.82735929864201</v>
      </c>
    </row>
    <row r="73" spans="1:16" x14ac:dyDescent="0.3">
      <c r="A73" s="4" t="s">
        <v>8</v>
      </c>
      <c r="B73" s="3">
        <v>81.811431283990004</v>
      </c>
      <c r="C73" s="3">
        <v>84.128944839358994</v>
      </c>
      <c r="D73" s="3">
        <v>86.895384266926015</v>
      </c>
      <c r="E73" s="3">
        <v>88.724987157526002</v>
      </c>
      <c r="F73" s="3">
        <v>91.480788875133996</v>
      </c>
      <c r="G73" s="3">
        <v>93.355809575095989</v>
      </c>
      <c r="H73" s="3">
        <v>94.978517704545013</v>
      </c>
      <c r="I73" s="3">
        <v>97.381146177106018</v>
      </c>
      <c r="J73" s="3">
        <v>98.949881450942996</v>
      </c>
      <c r="K73" s="3">
        <v>100</v>
      </c>
      <c r="L73" s="3">
        <v>104.102418807844</v>
      </c>
      <c r="M73" s="3">
        <v>107.13805339501199</v>
      </c>
      <c r="N73" s="3">
        <v>107.119108794273</v>
      </c>
      <c r="O73" s="3">
        <v>110.28173214683102</v>
      </c>
      <c r="P73" s="3">
        <v>115.82735929864201</v>
      </c>
    </row>
    <row r="74" spans="1:16" x14ac:dyDescent="0.3">
      <c r="A74" s="6" t="s">
        <v>7</v>
      </c>
      <c r="B74" s="5">
        <v>81.811431283990004</v>
      </c>
      <c r="C74" s="5">
        <v>84.128944839358994</v>
      </c>
      <c r="D74" s="5">
        <v>86.895384266926015</v>
      </c>
      <c r="E74" s="5">
        <v>88.724987157526016</v>
      </c>
      <c r="F74" s="5">
        <v>91.480788875133996</v>
      </c>
      <c r="G74" s="5">
        <v>93.355809575096018</v>
      </c>
      <c r="H74" s="5">
        <v>94.978517704544998</v>
      </c>
      <c r="I74" s="5">
        <v>97.38114617710599</v>
      </c>
      <c r="J74" s="5">
        <v>98.94988145094301</v>
      </c>
      <c r="K74" s="5">
        <v>100</v>
      </c>
      <c r="L74" s="5">
        <v>104.10241880784399</v>
      </c>
      <c r="M74" s="5">
        <v>107.13805339501199</v>
      </c>
      <c r="N74" s="5">
        <v>107.11910879427302</v>
      </c>
      <c r="O74" s="5">
        <v>110.28173214683099</v>
      </c>
      <c r="P74" s="5">
        <v>115.82735929864198</v>
      </c>
    </row>
    <row r="75" spans="1:16" x14ac:dyDescent="0.3">
      <c r="A75" s="4" t="s">
        <v>6</v>
      </c>
      <c r="B75" s="3">
        <v>81.811431283990004</v>
      </c>
      <c r="C75" s="3">
        <v>84.128944839358994</v>
      </c>
      <c r="D75" s="3">
        <v>86.895384266926015</v>
      </c>
      <c r="E75" s="3">
        <v>88.724987157525987</v>
      </c>
      <c r="F75" s="3">
        <v>91.480788875133996</v>
      </c>
      <c r="G75" s="3">
        <v>93.355809575096018</v>
      </c>
      <c r="H75" s="3">
        <v>94.978517704545013</v>
      </c>
      <c r="I75" s="3">
        <v>97.381146177106004</v>
      </c>
      <c r="J75" s="3">
        <v>98.949881450942996</v>
      </c>
      <c r="K75" s="3">
        <v>100</v>
      </c>
      <c r="L75" s="3">
        <v>104.102418807844</v>
      </c>
      <c r="M75" s="3">
        <v>107.13805339501199</v>
      </c>
      <c r="N75" s="3">
        <v>107.119108794273</v>
      </c>
      <c r="O75" s="3">
        <v>110.28173214683102</v>
      </c>
      <c r="P75" s="3">
        <v>115.82735929864198</v>
      </c>
    </row>
    <row r="76" spans="1:16" x14ac:dyDescent="0.3">
      <c r="A76" s="6" t="s">
        <v>5</v>
      </c>
      <c r="B76" s="5">
        <v>81.811431283990004</v>
      </c>
      <c r="C76" s="5">
        <v>84.128944839358994</v>
      </c>
      <c r="D76" s="5">
        <v>86.895384266926015</v>
      </c>
      <c r="E76" s="5">
        <v>88.724987157525987</v>
      </c>
      <c r="F76" s="5">
        <v>91.48078887513401</v>
      </c>
      <c r="G76" s="5">
        <v>93.355809575096004</v>
      </c>
      <c r="H76" s="5">
        <v>94.978517704544998</v>
      </c>
      <c r="I76" s="5">
        <v>97.381146177106004</v>
      </c>
      <c r="J76" s="5">
        <v>98.949881450942996</v>
      </c>
      <c r="K76" s="5">
        <v>100</v>
      </c>
      <c r="L76" s="5">
        <v>104.102418807844</v>
      </c>
      <c r="M76" s="5">
        <v>107.13805339501199</v>
      </c>
      <c r="N76" s="5">
        <v>107.11910879427302</v>
      </c>
      <c r="O76" s="5">
        <v>110.28173214683099</v>
      </c>
      <c r="P76" s="5">
        <v>115.82735929864198</v>
      </c>
    </row>
    <row r="77" spans="1:16" x14ac:dyDescent="0.3">
      <c r="A77" s="4" t="s">
        <v>4</v>
      </c>
      <c r="B77" s="3">
        <v>81.811431283990004</v>
      </c>
      <c r="C77" s="3">
        <v>84.128944839358994</v>
      </c>
      <c r="D77" s="3">
        <v>86.895384266926015</v>
      </c>
      <c r="E77" s="3">
        <v>88.724987157526002</v>
      </c>
      <c r="F77" s="3">
        <v>91.480788875133996</v>
      </c>
      <c r="G77" s="3">
        <v>93.355809575096004</v>
      </c>
      <c r="H77" s="3">
        <v>94.978517704545013</v>
      </c>
      <c r="I77" s="3">
        <v>97.381146177106018</v>
      </c>
      <c r="J77" s="3">
        <v>98.949881450942996</v>
      </c>
      <c r="K77" s="3">
        <v>100</v>
      </c>
      <c r="L77" s="3">
        <v>104.10241880784399</v>
      </c>
      <c r="M77" s="3">
        <v>107.13805339501199</v>
      </c>
      <c r="N77" s="3">
        <v>107.119108794273</v>
      </c>
      <c r="O77" s="3">
        <v>110.28173214683099</v>
      </c>
      <c r="P77" s="3">
        <v>115.82735929864201</v>
      </c>
    </row>
    <row r="78" spans="1:16" x14ac:dyDescent="0.3">
      <c r="A78" s="6" t="s">
        <v>3</v>
      </c>
      <c r="B78" s="5">
        <v>81.811431283990004</v>
      </c>
      <c r="C78" s="5">
        <v>84.128944839358994</v>
      </c>
      <c r="D78" s="5">
        <v>86.895384266926001</v>
      </c>
      <c r="E78" s="5">
        <v>88.724987157526002</v>
      </c>
      <c r="F78" s="5">
        <v>91.480788875133996</v>
      </c>
      <c r="G78" s="5">
        <v>93.355809575096004</v>
      </c>
      <c r="H78" s="5">
        <v>94.978517704544998</v>
      </c>
      <c r="I78" s="5">
        <v>97.381146177106004</v>
      </c>
      <c r="J78" s="5">
        <v>98.949881450942996</v>
      </c>
      <c r="K78" s="5">
        <v>100</v>
      </c>
      <c r="L78" s="5">
        <v>104.102418807844</v>
      </c>
      <c r="M78" s="5">
        <v>107.13805339501199</v>
      </c>
      <c r="N78" s="5">
        <v>107.119108794273</v>
      </c>
      <c r="O78" s="5">
        <v>110.28173214683099</v>
      </c>
      <c r="P78" s="5">
        <v>115.82735929864201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 t="s">
        <v>40</v>
      </c>
      <c r="I79" s="3">
        <v>97.38114617710599</v>
      </c>
      <c r="J79" s="3">
        <v>98.949881450942996</v>
      </c>
      <c r="K79" s="3">
        <v>100.00000000000003</v>
      </c>
      <c r="L79" s="3">
        <v>104.10241880784399</v>
      </c>
      <c r="M79" s="3">
        <v>107.13805339501199</v>
      </c>
      <c r="N79" s="3">
        <v>107.119108794273</v>
      </c>
      <c r="O79" s="3">
        <v>110.28173214683099</v>
      </c>
      <c r="P79" s="3">
        <v>115.82735929864198</v>
      </c>
    </row>
    <row r="80" spans="1:16" x14ac:dyDescent="0.3">
      <c r="A80" s="6" t="s">
        <v>1</v>
      </c>
      <c r="B80" s="5">
        <v>81.811431283990004</v>
      </c>
      <c r="C80" s="5">
        <v>84.128944839358994</v>
      </c>
      <c r="D80" s="5">
        <v>86.895384266926001</v>
      </c>
      <c r="E80" s="5">
        <v>88.724987157525987</v>
      </c>
      <c r="F80" s="5">
        <v>91.480788875133996</v>
      </c>
      <c r="G80" s="5">
        <v>93.355809575096004</v>
      </c>
      <c r="H80" s="5">
        <v>94.978517704545013</v>
      </c>
      <c r="I80" s="5">
        <v>97.381146177106004</v>
      </c>
      <c r="J80" s="5">
        <v>98.949881450942996</v>
      </c>
      <c r="K80" s="5">
        <v>100</v>
      </c>
      <c r="L80" s="5">
        <v>104.102418807844</v>
      </c>
      <c r="M80" s="5">
        <v>107.13805339501199</v>
      </c>
      <c r="N80" s="5">
        <v>107.119108794273</v>
      </c>
      <c r="O80" s="5">
        <v>110.28173214683102</v>
      </c>
      <c r="P80" s="5">
        <v>115.82735929864198</v>
      </c>
    </row>
    <row r="81" spans="1:16" x14ac:dyDescent="0.3">
      <c r="A81" s="4" t="s">
        <v>0</v>
      </c>
      <c r="B81" s="3">
        <v>81.811431283990004</v>
      </c>
      <c r="C81" s="3">
        <v>84.128944839358994</v>
      </c>
      <c r="D81" s="3">
        <v>86.895384266926001</v>
      </c>
      <c r="E81" s="3">
        <v>88.724987157526002</v>
      </c>
      <c r="F81" s="3">
        <v>91.480788875133996</v>
      </c>
      <c r="G81" s="3">
        <v>93.355809575095989</v>
      </c>
      <c r="H81" s="3">
        <v>94.978517704545013</v>
      </c>
      <c r="I81" s="3">
        <v>97.381146177106004</v>
      </c>
      <c r="J81" s="3">
        <v>98.949881450942996</v>
      </c>
      <c r="K81" s="3">
        <v>100</v>
      </c>
      <c r="L81" s="3">
        <v>104.102418807844</v>
      </c>
      <c r="M81" s="3">
        <v>107.13805339501199</v>
      </c>
      <c r="N81" s="3">
        <v>107.11910879427302</v>
      </c>
      <c r="O81" s="3">
        <v>110.28173214683102</v>
      </c>
      <c r="P81" s="3">
        <v>115.82735929864198</v>
      </c>
    </row>
    <row r="82" spans="1:16" ht="15" thickBot="1" x14ac:dyDescent="0.35">
      <c r="A82" s="2" t="s">
        <v>34</v>
      </c>
      <c r="B82" s="1">
        <v>81.811431283990004</v>
      </c>
      <c r="C82" s="1">
        <v>84.128944839358979</v>
      </c>
      <c r="D82" s="1">
        <v>86.89538426692603</v>
      </c>
      <c r="E82" s="1">
        <v>88.724987157525987</v>
      </c>
      <c r="F82" s="1">
        <v>91.480788875133996</v>
      </c>
      <c r="G82" s="1">
        <v>93.355809575096018</v>
      </c>
      <c r="H82" s="1">
        <v>94.978517704544998</v>
      </c>
      <c r="I82" s="1">
        <v>97.38114617710599</v>
      </c>
      <c r="J82" s="1">
        <v>98.949881450943025</v>
      </c>
      <c r="K82" s="1">
        <v>100</v>
      </c>
      <c r="L82" s="1">
        <v>104.10241880784403</v>
      </c>
      <c r="M82" s="1">
        <v>107.13805339501199</v>
      </c>
      <c r="N82" s="1">
        <v>107.119108794273</v>
      </c>
      <c r="O82" s="1">
        <v>110.28173214683103</v>
      </c>
      <c r="P82" s="1">
        <v>115.82735929864202</v>
      </c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51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0.40406211006316772</v>
      </c>
      <c r="E11" s="28">
        <v>0.53349606713712117</v>
      </c>
      <c r="F11" s="28">
        <v>0.65102042686035722</v>
      </c>
      <c r="G11" s="28">
        <v>2.2093406047016502</v>
      </c>
      <c r="H11" s="28">
        <v>3.6054772882778567</v>
      </c>
      <c r="I11" s="28">
        <v>4.2626021582396856</v>
      </c>
      <c r="J11" s="28">
        <v>3.8127163385028542</v>
      </c>
      <c r="K11" s="28">
        <v>4.3531044506324941</v>
      </c>
      <c r="L11" s="28">
        <v>4.6461778198210872</v>
      </c>
      <c r="M11" s="28">
        <v>4.3131629128415963</v>
      </c>
      <c r="N11" s="28">
        <v>4.3953649404595003</v>
      </c>
      <c r="O11" s="28">
        <v>5.3012226770917126</v>
      </c>
      <c r="P11" s="28">
        <v>6.6366209458749674</v>
      </c>
    </row>
    <row r="12" spans="1:16" x14ac:dyDescent="0.3">
      <c r="A12" s="6" t="s">
        <v>9</v>
      </c>
      <c r="B12" s="28">
        <v>2558.4321622230582</v>
      </c>
      <c r="C12" s="28">
        <v>2745.2313820908516</v>
      </c>
      <c r="D12" s="28">
        <v>3124.4810753815345</v>
      </c>
      <c r="E12" s="28">
        <v>3098.6492199622853</v>
      </c>
      <c r="F12" s="28">
        <v>3001.2451852509366</v>
      </c>
      <c r="G12" s="28">
        <v>3272.4511072107139</v>
      </c>
      <c r="H12" s="28">
        <v>3283.1254568927984</v>
      </c>
      <c r="I12" s="28">
        <v>3661.5369077509777</v>
      </c>
      <c r="J12" s="28">
        <v>3826.7823242303602</v>
      </c>
      <c r="K12" s="28">
        <v>4184.285577620969</v>
      </c>
      <c r="L12" s="28">
        <v>4173.4725244047713</v>
      </c>
      <c r="M12" s="28">
        <v>3738.0598040301056</v>
      </c>
      <c r="N12" s="28">
        <v>3615.6916652976893</v>
      </c>
      <c r="O12" s="28">
        <v>4515.0099172221026</v>
      </c>
      <c r="P12" s="28">
        <v>4842.1219711427038</v>
      </c>
    </row>
    <row r="13" spans="1:16" x14ac:dyDescent="0.3">
      <c r="A13" s="4" t="s">
        <v>8</v>
      </c>
      <c r="B13" s="28">
        <v>238.90945308403397</v>
      </c>
      <c r="C13" s="28">
        <v>278.60216909555925</v>
      </c>
      <c r="D13" s="28">
        <v>367.52811325147962</v>
      </c>
      <c r="E13" s="28">
        <v>373.73042652850626</v>
      </c>
      <c r="F13" s="28">
        <v>427.46261030388843</v>
      </c>
      <c r="G13" s="28">
        <v>432.00304702969288</v>
      </c>
      <c r="H13" s="28">
        <v>406.87595489102335</v>
      </c>
      <c r="I13" s="28">
        <v>445.52941035316042</v>
      </c>
      <c r="J13" s="28">
        <v>442.97726419113729</v>
      </c>
      <c r="K13" s="28">
        <v>313.73536807588169</v>
      </c>
      <c r="L13" s="28">
        <v>408.93476435914471</v>
      </c>
      <c r="M13" s="28">
        <v>417.16668201855413</v>
      </c>
      <c r="N13" s="28">
        <v>419.88754451903282</v>
      </c>
      <c r="O13" s="28">
        <v>349.24357957611375</v>
      </c>
      <c r="P13" s="28">
        <v>413.13150902054571</v>
      </c>
    </row>
    <row r="14" spans="1:16" x14ac:dyDescent="0.3">
      <c r="A14" s="6" t="s">
        <v>7</v>
      </c>
      <c r="B14" s="28">
        <v>27.959538506189556</v>
      </c>
      <c r="C14" s="28">
        <v>29.874592843397458</v>
      </c>
      <c r="D14" s="28">
        <v>32.305939521901884</v>
      </c>
      <c r="E14" s="28">
        <v>28.829075236664444</v>
      </c>
      <c r="F14" s="28">
        <v>24.35896751015294</v>
      </c>
      <c r="G14" s="28">
        <v>28.416538073470139</v>
      </c>
      <c r="H14" s="28">
        <v>30.661829662287531</v>
      </c>
      <c r="I14" s="28">
        <v>39.767727196166426</v>
      </c>
      <c r="J14" s="28">
        <v>37.023708036117732</v>
      </c>
      <c r="K14" s="28">
        <v>44.22140713579811</v>
      </c>
      <c r="L14" s="28">
        <v>38.9648221236057</v>
      </c>
      <c r="M14" s="28">
        <v>37.461593843493411</v>
      </c>
      <c r="N14" s="28">
        <v>36.759044122771009</v>
      </c>
      <c r="O14" s="28">
        <v>44.333579040079179</v>
      </c>
      <c r="P14" s="28">
        <v>55.202413776645777</v>
      </c>
    </row>
    <row r="15" spans="1:16" x14ac:dyDescent="0.3">
      <c r="A15" s="4" t="s">
        <v>6</v>
      </c>
      <c r="B15" s="28">
        <v>9.7541101416619291</v>
      </c>
      <c r="C15" s="28">
        <v>10.256561306268365</v>
      </c>
      <c r="D15" s="28">
        <v>10.9279215690163</v>
      </c>
      <c r="E15" s="28">
        <v>9.5955555102140586</v>
      </c>
      <c r="F15" s="28">
        <v>8.4615360824741792</v>
      </c>
      <c r="G15" s="28">
        <v>13.240002930198607</v>
      </c>
      <c r="H15" s="28">
        <v>17.226740426468773</v>
      </c>
      <c r="I15" s="28">
        <v>30.961488925587698</v>
      </c>
      <c r="J15" s="28">
        <v>29.926659815903797</v>
      </c>
      <c r="K15" s="28">
        <v>36.237309761745863</v>
      </c>
      <c r="L15" s="28">
        <v>77.983869575114198</v>
      </c>
      <c r="M15" s="28">
        <v>73.028853043332333</v>
      </c>
      <c r="N15" s="28">
        <v>73.010362600602178</v>
      </c>
      <c r="O15" s="28">
        <v>88.056177913195611</v>
      </c>
      <c r="P15" s="28">
        <v>28.046228087490693</v>
      </c>
    </row>
    <row r="16" spans="1:16" x14ac:dyDescent="0.3">
      <c r="A16" s="6" t="s">
        <v>5</v>
      </c>
      <c r="B16" s="28">
        <v>5.7347996551372722</v>
      </c>
      <c r="C16" s="28">
        <v>6.3071394395541303</v>
      </c>
      <c r="D16" s="28">
        <v>7.0532817847836871</v>
      </c>
      <c r="E16" s="28">
        <v>6.5668345037542259</v>
      </c>
      <c r="F16" s="28">
        <v>5.7159054186126541</v>
      </c>
      <c r="G16" s="28">
        <v>6.8255881081603293</v>
      </c>
      <c r="H16" s="28">
        <v>7.4910348553048722</v>
      </c>
      <c r="I16" s="28">
        <v>9.111287096326107</v>
      </c>
      <c r="J16" s="28">
        <v>8.5055474125932946</v>
      </c>
      <c r="K16" s="28">
        <v>9.9476214244061207</v>
      </c>
      <c r="L16" s="28">
        <v>7.4420832209039895</v>
      </c>
      <c r="M16" s="28">
        <v>7.5442803266362422</v>
      </c>
      <c r="N16" s="28">
        <v>7.6281787070347784</v>
      </c>
      <c r="O16" s="28">
        <v>9.1992748143629903</v>
      </c>
      <c r="P16" s="28">
        <v>11.276983601425274</v>
      </c>
    </row>
    <row r="17" spans="1:16" x14ac:dyDescent="0.3">
      <c r="A17" s="4" t="s">
        <v>4</v>
      </c>
      <c r="B17" s="28">
        <v>3.5367772729275799</v>
      </c>
      <c r="C17" s="28">
        <v>3.829105364459152</v>
      </c>
      <c r="D17" s="28">
        <v>4.1949449386799103</v>
      </c>
      <c r="E17" s="28">
        <v>3.7996344870978955</v>
      </c>
      <c r="F17" s="28">
        <v>3.171938825833319</v>
      </c>
      <c r="G17" s="28">
        <v>4.0698094113778636</v>
      </c>
      <c r="H17" s="28">
        <v>4.6967319165159118</v>
      </c>
      <c r="I17" s="28">
        <v>6.6688499925851144</v>
      </c>
      <c r="J17" s="28">
        <v>6.0196792889871453</v>
      </c>
      <c r="K17" s="28">
        <v>7.0862714229038657</v>
      </c>
      <c r="L17" s="28">
        <v>5.6028118954925663</v>
      </c>
      <c r="M17" s="28">
        <v>5.2062758011176209</v>
      </c>
      <c r="N17" s="28">
        <v>5.3193968629415043</v>
      </c>
      <c r="O17" s="28">
        <v>6.4159297196205092</v>
      </c>
      <c r="P17" s="28">
        <v>8.0877385690337817</v>
      </c>
    </row>
    <row r="18" spans="1:16" x14ac:dyDescent="0.3">
      <c r="A18" s="6" t="s">
        <v>3</v>
      </c>
      <c r="B18" s="28">
        <v>303.72597396745823</v>
      </c>
      <c r="C18" s="28">
        <v>341.87520154825444</v>
      </c>
      <c r="D18" s="28">
        <v>404.46334491275542</v>
      </c>
      <c r="E18" s="28">
        <v>425.57267479493987</v>
      </c>
      <c r="F18" s="28">
        <v>392.13014840901138</v>
      </c>
      <c r="G18" s="28">
        <v>409.6213510487076</v>
      </c>
      <c r="H18" s="28">
        <v>398.83668761835918</v>
      </c>
      <c r="I18" s="28">
        <v>398.79018464660618</v>
      </c>
      <c r="J18" s="28">
        <v>383.62219201636759</v>
      </c>
      <c r="K18" s="28">
        <v>420.43566623141879</v>
      </c>
      <c r="L18" s="28">
        <v>274.36204060551847</v>
      </c>
      <c r="M18" s="28">
        <v>250.06773346185008</v>
      </c>
      <c r="N18" s="28">
        <v>253.99864530311882</v>
      </c>
      <c r="O18" s="28">
        <v>306.32426582989888</v>
      </c>
      <c r="P18" s="28">
        <v>378.35762158363246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51.288034069637696</v>
      </c>
      <c r="I19" s="28">
        <v>117.93322632450629</v>
      </c>
      <c r="J19" s="28">
        <v>146.33678574705988</v>
      </c>
      <c r="K19" s="28">
        <v>190.74076232231809</v>
      </c>
      <c r="L19" s="28">
        <v>178.50333132836906</v>
      </c>
      <c r="M19" s="28">
        <v>165.85911189308661</v>
      </c>
      <c r="N19" s="28">
        <v>161.44704970990995</v>
      </c>
      <c r="O19" s="28">
        <v>194.61366858962796</v>
      </c>
      <c r="P19" s="28">
        <v>220.75969878879201</v>
      </c>
    </row>
    <row r="20" spans="1:16" x14ac:dyDescent="0.3">
      <c r="A20" s="6" t="s">
        <v>1</v>
      </c>
      <c r="B20" s="28">
        <v>962.71935288244163</v>
      </c>
      <c r="C20" s="28">
        <v>1014.9466858143699</v>
      </c>
      <c r="D20" s="28">
        <v>1103.5340308711222</v>
      </c>
      <c r="E20" s="28">
        <v>1058.016862907584</v>
      </c>
      <c r="F20" s="28">
        <v>1026.7111934409206</v>
      </c>
      <c r="G20" s="28">
        <v>1076.4438707331253</v>
      </c>
      <c r="H20" s="28">
        <v>1053.3543544444994</v>
      </c>
      <c r="I20" s="28">
        <v>1103.9828709995541</v>
      </c>
      <c r="J20" s="28">
        <v>1061.5859521639284</v>
      </c>
      <c r="K20" s="28">
        <v>1139.2956170917623</v>
      </c>
      <c r="L20" s="28">
        <v>1037.2391692931837</v>
      </c>
      <c r="M20" s="28">
        <v>970.06071345656039</v>
      </c>
      <c r="N20" s="28">
        <v>945.85584377831856</v>
      </c>
      <c r="O20" s="28">
        <v>1139.4889321111123</v>
      </c>
      <c r="P20" s="28">
        <v>1324.0578119151162</v>
      </c>
    </row>
    <row r="21" spans="1:16" x14ac:dyDescent="0.3">
      <c r="A21" s="4" t="s">
        <v>0</v>
      </c>
      <c r="B21" s="28">
        <v>12.925832267093499</v>
      </c>
      <c r="C21" s="28">
        <v>13.883162497285779</v>
      </c>
      <c r="D21" s="28">
        <v>39.289285658654585</v>
      </c>
      <c r="E21" s="28">
        <v>39.214220001822163</v>
      </c>
      <c r="F21" s="28">
        <v>34.705494331281464</v>
      </c>
      <c r="G21" s="28">
        <v>40.256344849864661</v>
      </c>
      <c r="H21" s="28">
        <v>43.244697934835351</v>
      </c>
      <c r="I21" s="28">
        <v>58.60544455630226</v>
      </c>
      <c r="J21" s="28">
        <v>56.784170759023176</v>
      </c>
      <c r="K21" s="28">
        <v>65.751294462163912</v>
      </c>
      <c r="L21" s="28">
        <v>88.825405374093364</v>
      </c>
      <c r="M21" s="28">
        <v>80.825789212431786</v>
      </c>
      <c r="N21" s="28">
        <v>73.180904158107424</v>
      </c>
      <c r="O21" s="28">
        <v>88.247452506799661</v>
      </c>
      <c r="P21" s="28">
        <v>109.57440256871674</v>
      </c>
    </row>
    <row r="22" spans="1:16" ht="15" thickBot="1" x14ac:dyDescent="0.35">
      <c r="A22" s="2" t="s">
        <v>34</v>
      </c>
      <c r="B22" s="29">
        <v>4123.6980000000021</v>
      </c>
      <c r="C22" s="29">
        <v>4444.8059999999996</v>
      </c>
      <c r="D22" s="29">
        <v>5094.1819999999916</v>
      </c>
      <c r="E22" s="29">
        <v>5044.5080000000053</v>
      </c>
      <c r="F22" s="29">
        <v>4924.6139999999723</v>
      </c>
      <c r="G22" s="29">
        <v>5285.537000000013</v>
      </c>
      <c r="H22" s="29">
        <v>5300.4070000000083</v>
      </c>
      <c r="I22" s="29">
        <v>5877.1500000000124</v>
      </c>
      <c r="J22" s="29">
        <v>6003.3769999999822</v>
      </c>
      <c r="K22" s="29">
        <v>6416.09</v>
      </c>
      <c r="L22" s="29">
        <v>6295.977000000019</v>
      </c>
      <c r="M22" s="29">
        <v>5749.594000000011</v>
      </c>
      <c r="N22" s="29">
        <v>5597.1739999999854</v>
      </c>
      <c r="O22" s="29">
        <v>6746.2340000000049</v>
      </c>
      <c r="P22" s="29">
        <v>7397.2529999999761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>
        <v>0.32033183476104399</v>
      </c>
      <c r="F26" s="30">
        <v>0.22029095800818621</v>
      </c>
      <c r="G26" s="30">
        <v>2.3936578846788628</v>
      </c>
      <c r="H26" s="30">
        <v>0.63192460257378058</v>
      </c>
      <c r="I26" s="30">
        <v>0.18225738714213402</v>
      </c>
      <c r="J26" s="30">
        <v>-0.10554253083816278</v>
      </c>
      <c r="K26" s="30">
        <v>0.14173310158757713</v>
      </c>
      <c r="L26" s="30">
        <v>6.7325140600752231E-2</v>
      </c>
      <c r="M26" s="30">
        <v>-7.1675024050696923E-2</v>
      </c>
      <c r="N26" s="30">
        <v>1.9058410099271672E-2</v>
      </c>
      <c r="O26" s="30">
        <v>0.20609386226243864</v>
      </c>
      <c r="P26" s="30">
        <v>0.25190382485797858</v>
      </c>
    </row>
    <row r="27" spans="1:16" x14ac:dyDescent="0.3">
      <c r="A27" s="6" t="s">
        <v>9</v>
      </c>
      <c r="B27" s="30" t="s">
        <v>40</v>
      </c>
      <c r="C27" s="30">
        <v>7.3013161195363052E-2</v>
      </c>
      <c r="D27" s="30">
        <v>0.13814853486114331</v>
      </c>
      <c r="E27" s="30">
        <v>-8.2675666121917457E-3</v>
      </c>
      <c r="F27" s="30">
        <v>-3.1434353422080563E-2</v>
      </c>
      <c r="G27" s="30">
        <v>9.0364467152689976E-2</v>
      </c>
      <c r="H27" s="30">
        <v>3.2618820976619833E-3</v>
      </c>
      <c r="I27" s="30">
        <v>0.11525951591758954</v>
      </c>
      <c r="J27" s="30">
        <v>4.5130069870272349E-2</v>
      </c>
      <c r="K27" s="30">
        <v>9.3421371559854638E-2</v>
      </c>
      <c r="L27" s="30">
        <v>-2.5842053596986103E-3</v>
      </c>
      <c r="M27" s="30">
        <v>-0.10432864187521285</v>
      </c>
      <c r="N27" s="30">
        <v>-3.2735735955986556E-2</v>
      </c>
      <c r="O27" s="30">
        <v>0.24872647757987676</v>
      </c>
      <c r="P27" s="30">
        <v>7.2449908176914768E-2</v>
      </c>
    </row>
    <row r="28" spans="1:16" x14ac:dyDescent="0.3">
      <c r="A28" s="4" t="s">
        <v>8</v>
      </c>
      <c r="B28" s="30" t="s">
        <v>40</v>
      </c>
      <c r="C28" s="30">
        <v>0.16614125351316167</v>
      </c>
      <c r="D28" s="30">
        <v>0.3191861156164193</v>
      </c>
      <c r="E28" s="30">
        <v>1.6875751958552065E-2</v>
      </c>
      <c r="F28" s="30">
        <v>0.14377256964194141</v>
      </c>
      <c r="G28" s="30">
        <v>1.0621833620902299E-2</v>
      </c>
      <c r="H28" s="30">
        <v>-5.8164154886024333E-2</v>
      </c>
      <c r="I28" s="30">
        <v>9.5000589239759625E-2</v>
      </c>
      <c r="J28" s="30">
        <v>-5.728344981760225E-3</v>
      </c>
      <c r="K28" s="30">
        <v>-0.29175740283476459</v>
      </c>
      <c r="L28" s="30">
        <v>0.30343852166593344</v>
      </c>
      <c r="M28" s="30">
        <v>2.0130148808233272E-2</v>
      </c>
      <c r="N28" s="30">
        <v>6.5222430691569411E-3</v>
      </c>
      <c r="O28" s="30">
        <v>-0.16824496431262181</v>
      </c>
      <c r="P28" s="30">
        <v>0.1829322947668055</v>
      </c>
    </row>
    <row r="29" spans="1:16" x14ac:dyDescent="0.3">
      <c r="A29" s="6" t="s">
        <v>7</v>
      </c>
      <c r="B29" s="30" t="s">
        <v>40</v>
      </c>
      <c r="C29" s="30">
        <v>6.8493774916347672E-2</v>
      </c>
      <c r="D29" s="30">
        <v>8.1385098409526124E-2</v>
      </c>
      <c r="E29" s="30">
        <v>-0.10762306673917632</v>
      </c>
      <c r="F29" s="30">
        <v>-0.1550555364615539</v>
      </c>
      <c r="G29" s="30">
        <v>0.16657399627574465</v>
      </c>
      <c r="H29" s="30">
        <v>7.901355129932619E-2</v>
      </c>
      <c r="I29" s="30">
        <v>0.29697828323267617</v>
      </c>
      <c r="J29" s="30">
        <v>-6.9001156302269551E-2</v>
      </c>
      <c r="K29" s="30">
        <v>0.19440783977279663</v>
      </c>
      <c r="L29" s="30">
        <v>-0.11886969123461244</v>
      </c>
      <c r="M29" s="30">
        <v>-3.8579113112429786E-2</v>
      </c>
      <c r="N29" s="30">
        <v>-1.8753866257199436E-2</v>
      </c>
      <c r="O29" s="30">
        <v>0.20605908282081797</v>
      </c>
      <c r="P29" s="30">
        <v>0.24516032704557356</v>
      </c>
    </row>
    <row r="30" spans="1:16" x14ac:dyDescent="0.3">
      <c r="A30" s="4" t="s">
        <v>6</v>
      </c>
      <c r="B30" s="30" t="s">
        <v>40</v>
      </c>
      <c r="C30" s="30">
        <v>5.1511737852985462E-2</v>
      </c>
      <c r="D30" s="30">
        <v>6.5456661614027523E-2</v>
      </c>
      <c r="E30" s="30">
        <v>-0.1219230985862737</v>
      </c>
      <c r="F30" s="30">
        <v>-0.11818173804870014</v>
      </c>
      <c r="G30" s="30">
        <v>0.56472805896576506</v>
      </c>
      <c r="H30" s="30">
        <v>0.30111303730733874</v>
      </c>
      <c r="I30" s="30">
        <v>0.79729235822324074</v>
      </c>
      <c r="J30" s="30">
        <v>-3.3423105464048919E-2</v>
      </c>
      <c r="K30" s="30">
        <v>0.21087050758963821</v>
      </c>
      <c r="L30" s="30">
        <v>1.1520325346402602</v>
      </c>
      <c r="M30" s="30">
        <v>-6.3538992855556975E-2</v>
      </c>
      <c r="N30" s="30">
        <v>-2.5319366195142301E-4</v>
      </c>
      <c r="O30" s="30">
        <v>0.20607780562466815</v>
      </c>
      <c r="P30" s="30">
        <v>-0.68149619081652379</v>
      </c>
    </row>
    <row r="31" spans="1:16" x14ac:dyDescent="0.3">
      <c r="A31" s="6" t="s">
        <v>5</v>
      </c>
      <c r="B31" s="30" t="s">
        <v>40</v>
      </c>
      <c r="C31" s="30">
        <v>9.9801182052480675E-2</v>
      </c>
      <c r="D31" s="30">
        <v>0.11830122869176707</v>
      </c>
      <c r="E31" s="30">
        <v>-6.8967509858870568E-2</v>
      </c>
      <c r="F31" s="30">
        <v>-0.12957979748920123</v>
      </c>
      <c r="G31" s="30">
        <v>0.19413944218429946</v>
      </c>
      <c r="H31" s="30">
        <v>9.7492953954981365E-2</v>
      </c>
      <c r="I31" s="30">
        <v>0.2162921775585962</v>
      </c>
      <c r="J31" s="30">
        <v>-6.648233968799655E-2</v>
      </c>
      <c r="K31" s="30">
        <v>0.16954511471862399</v>
      </c>
      <c r="L31" s="30">
        <v>-0.25187309574878736</v>
      </c>
      <c r="M31" s="30">
        <v>1.3732325035709314E-2</v>
      </c>
      <c r="N31" s="30">
        <v>1.1120793073173596E-2</v>
      </c>
      <c r="O31" s="30">
        <v>0.20595953079590701</v>
      </c>
      <c r="P31" s="30">
        <v>0.22585571460679921</v>
      </c>
    </row>
    <row r="32" spans="1:16" x14ac:dyDescent="0.3">
      <c r="A32" s="4" t="s">
        <v>4</v>
      </c>
      <c r="B32" s="30" t="s">
        <v>40</v>
      </c>
      <c r="C32" s="30">
        <v>8.2653802875632065E-2</v>
      </c>
      <c r="D32" s="30">
        <v>9.5541788329042809E-2</v>
      </c>
      <c r="E32" s="30">
        <v>-9.423495596736331E-2</v>
      </c>
      <c r="F32" s="30">
        <v>-0.16519895884617075</v>
      </c>
      <c r="G32" s="30">
        <v>0.28306680388410688</v>
      </c>
      <c r="H32" s="30">
        <v>0.15404222698620162</v>
      </c>
      <c r="I32" s="30">
        <v>0.41989155675126155</v>
      </c>
      <c r="J32" s="30">
        <v>-9.7343725577837548E-2</v>
      </c>
      <c r="K32" s="30">
        <v>0.17718421243271609</v>
      </c>
      <c r="L32" s="30">
        <v>-0.20934274724738056</v>
      </c>
      <c r="M32" s="30">
        <v>-7.0774479274229529E-2</v>
      </c>
      <c r="N32" s="30">
        <v>2.1727827365503716E-2</v>
      </c>
      <c r="O32" s="30">
        <v>0.20613856888892612</v>
      </c>
      <c r="P32" s="30">
        <v>0.26057156522471336</v>
      </c>
    </row>
    <row r="33" spans="1:16" x14ac:dyDescent="0.3">
      <c r="A33" s="6" t="s">
        <v>3</v>
      </c>
      <c r="B33" s="30" t="s">
        <v>40</v>
      </c>
      <c r="C33" s="30">
        <v>0.12560409991436416</v>
      </c>
      <c r="D33" s="30">
        <v>0.18307307193109446</v>
      </c>
      <c r="E33" s="30">
        <v>5.2190959076249044E-2</v>
      </c>
      <c r="F33" s="30">
        <v>-7.8582409930436969E-2</v>
      </c>
      <c r="G33" s="30">
        <v>4.4605605334512521E-2</v>
      </c>
      <c r="H33" s="30">
        <v>-2.6328372294895375E-2</v>
      </c>
      <c r="I33" s="30">
        <v>-1.1659652483497762E-4</v>
      </c>
      <c r="J33" s="30">
        <v>-3.8035019953362004E-2</v>
      </c>
      <c r="K33" s="30">
        <v>9.596283786804638E-2</v>
      </c>
      <c r="L33" s="30">
        <v>-0.34743395329714388</v>
      </c>
      <c r="M33" s="30">
        <v>-8.8548354174836752E-2</v>
      </c>
      <c r="N33" s="30">
        <v>1.5719388450683214E-2</v>
      </c>
      <c r="O33" s="30">
        <v>0.20600747875775216</v>
      </c>
      <c r="P33" s="30">
        <v>0.23515393257723027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>
        <v>1.2994296518439237</v>
      </c>
      <c r="J34" s="30">
        <v>0.24084441940389256</v>
      </c>
      <c r="K34" s="30">
        <v>0.30343687233919137</v>
      </c>
      <c r="L34" s="30">
        <v>-6.4157397951833395E-2</v>
      </c>
      <c r="M34" s="30">
        <v>-7.0834641242759511E-2</v>
      </c>
      <c r="N34" s="30">
        <v>-2.6601264970119276E-2</v>
      </c>
      <c r="O34" s="30">
        <v>0.20543341571934692</v>
      </c>
      <c r="P34" s="30">
        <v>0.13434837536666988</v>
      </c>
    </row>
    <row r="35" spans="1:16" x14ac:dyDescent="0.3">
      <c r="A35" s="6" t="s">
        <v>1</v>
      </c>
      <c r="B35" s="30" t="s">
        <v>40</v>
      </c>
      <c r="C35" s="30">
        <v>5.424980060446094E-2</v>
      </c>
      <c r="D35" s="30">
        <v>8.7282757109228726E-2</v>
      </c>
      <c r="E35" s="30">
        <v>-4.1246727957820473E-2</v>
      </c>
      <c r="F35" s="30">
        <v>-2.9589008043436005E-2</v>
      </c>
      <c r="G35" s="30">
        <v>4.8438818637527969E-2</v>
      </c>
      <c r="H35" s="30">
        <v>-2.1449809800951791E-2</v>
      </c>
      <c r="I35" s="30">
        <v>4.8064088159349039E-2</v>
      </c>
      <c r="J35" s="30">
        <v>-3.8403602038896811E-2</v>
      </c>
      <c r="K35" s="30">
        <v>7.3201481961428838E-2</v>
      </c>
      <c r="L35" s="30">
        <v>-8.9578548593993834E-2</v>
      </c>
      <c r="M35" s="30">
        <v>-6.4766601402453272E-2</v>
      </c>
      <c r="N35" s="30">
        <v>-2.4951912125163789E-2</v>
      </c>
      <c r="O35" s="30">
        <v>0.20471733574040885</v>
      </c>
      <c r="P35" s="30">
        <v>0.16197514043603412</v>
      </c>
    </row>
    <row r="36" spans="1:16" x14ac:dyDescent="0.3">
      <c r="A36" s="4" t="s">
        <v>0</v>
      </c>
      <c r="B36" s="30" t="s">
        <v>40</v>
      </c>
      <c r="C36" s="30">
        <v>7.4063333827210975E-2</v>
      </c>
      <c r="D36" s="30">
        <v>1.8299953750693199</v>
      </c>
      <c r="E36" s="30">
        <v>-1.9105884867592904E-3</v>
      </c>
      <c r="F36" s="30">
        <v>-0.11497680357613116</v>
      </c>
      <c r="G36" s="30">
        <v>0.15994154889705725</v>
      </c>
      <c r="H36" s="30">
        <v>7.4233095332318477E-2</v>
      </c>
      <c r="I36" s="30">
        <v>0.35520531660583554</v>
      </c>
      <c r="J36" s="30">
        <v>-3.1076870264662659E-2</v>
      </c>
      <c r="K36" s="30">
        <v>0.15791590478964301</v>
      </c>
      <c r="L36" s="30">
        <v>0.35093013910482451</v>
      </c>
      <c r="M36" s="30">
        <v>-9.0060001730031258E-2</v>
      </c>
      <c r="N36" s="30">
        <v>-9.4584725108363132E-2</v>
      </c>
      <c r="O36" s="30">
        <v>0.20588087182061798</v>
      </c>
      <c r="P36" s="30">
        <v>0.2416721328048963</v>
      </c>
    </row>
    <row r="37" spans="1:16" ht="15" thickBot="1" x14ac:dyDescent="0.35">
      <c r="A37" s="2" t="s">
        <v>34</v>
      </c>
      <c r="B37" s="31" t="s">
        <v>40</v>
      </c>
      <c r="C37" s="31">
        <v>7.7868941906026334E-2</v>
      </c>
      <c r="D37" s="31">
        <v>0.14609771495088686</v>
      </c>
      <c r="E37" s="31">
        <v>-9.7511239292169538E-3</v>
      </c>
      <c r="F37" s="31">
        <v>-2.376723359345112E-2</v>
      </c>
      <c r="G37" s="31">
        <v>7.3289601987088338E-2</v>
      </c>
      <c r="H37" s="31">
        <v>2.8133376041064029E-3</v>
      </c>
      <c r="I37" s="31">
        <v>0.10881107809268298</v>
      </c>
      <c r="J37" s="31">
        <v>2.147758692563051E-2</v>
      </c>
      <c r="K37" s="31">
        <v>6.8746807005460209E-2</v>
      </c>
      <c r="L37" s="31">
        <v>-1.8720591512896623E-2</v>
      </c>
      <c r="M37" s="31">
        <v>-8.6782877383447588E-2</v>
      </c>
      <c r="N37" s="31">
        <v>-2.6509697902151963E-2</v>
      </c>
      <c r="O37" s="31">
        <v>0.2052928853024798</v>
      </c>
      <c r="P37" s="31">
        <v>9.650109972467158E-2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7.9318349847565009E-5</v>
      </c>
      <c r="E41" s="16">
        <v>1.0575779979675335E-4</v>
      </c>
      <c r="F41" s="16">
        <v>1.321972497459417E-4</v>
      </c>
      <c r="G41" s="16">
        <v>4.1799737750424312E-4</v>
      </c>
      <c r="H41" s="16">
        <v>6.8022649737611678E-4</v>
      </c>
      <c r="I41" s="16">
        <v>7.2528388049304107E-4</v>
      </c>
      <c r="J41" s="16">
        <v>6.3509527029584605E-4</v>
      </c>
      <c r="K41" s="16">
        <v>6.7846686231528761E-4</v>
      </c>
      <c r="L41" s="16">
        <v>7.3795978286151189E-4</v>
      </c>
      <c r="M41" s="16">
        <v>7.5016825759202958E-4</v>
      </c>
      <c r="N41" s="16">
        <v>7.8528288390882829E-4</v>
      </c>
      <c r="O41" s="16">
        <v>7.8580474337114727E-4</v>
      </c>
      <c r="P41" s="16">
        <v>8.9717371379280776E-4</v>
      </c>
    </row>
    <row r="42" spans="1:16" x14ac:dyDescent="0.3">
      <c r="A42" s="6" t="s">
        <v>9</v>
      </c>
      <c r="B42" s="17">
        <v>0.62042180640363498</v>
      </c>
      <c r="C42" s="17">
        <v>0.61762681702887634</v>
      </c>
      <c r="D42" s="17">
        <v>0.61334304023325814</v>
      </c>
      <c r="E42" s="17">
        <v>0.6142619299964005</v>
      </c>
      <c r="F42" s="17">
        <v>0.60943765039269138</v>
      </c>
      <c r="G42" s="17">
        <v>0.61913313769456269</v>
      </c>
      <c r="H42" s="17">
        <v>0.61941006735761861</v>
      </c>
      <c r="I42" s="17">
        <v>0.62301232872241985</v>
      </c>
      <c r="J42" s="17">
        <v>0.63743828252504742</v>
      </c>
      <c r="K42" s="17">
        <v>0.65215506291541558</v>
      </c>
      <c r="L42" s="17">
        <v>0.66287925200564723</v>
      </c>
      <c r="M42" s="17">
        <v>0.65014326299041258</v>
      </c>
      <c r="N42" s="17">
        <v>0.64598521777198614</v>
      </c>
      <c r="O42" s="17">
        <v>0.66926375770868596</v>
      </c>
      <c r="P42" s="17">
        <v>0.6545837990322515</v>
      </c>
    </row>
    <row r="43" spans="1:16" x14ac:dyDescent="0.3">
      <c r="A43" s="4" t="s">
        <v>8</v>
      </c>
      <c r="B43" s="16">
        <v>5.7935729794964093E-2</v>
      </c>
      <c r="C43" s="16">
        <v>6.2680388996855949E-2</v>
      </c>
      <c r="D43" s="16">
        <v>7.2146639686505157E-2</v>
      </c>
      <c r="E43" s="16">
        <v>7.4086596062193949E-2</v>
      </c>
      <c r="F43" s="16">
        <v>8.6801241742782448E-2</v>
      </c>
      <c r="G43" s="16">
        <v>8.1733047565401923E-2</v>
      </c>
      <c r="H43" s="16">
        <v>7.6763153261819844E-2</v>
      </c>
      <c r="I43" s="16">
        <v>7.5807051096732164E-2</v>
      </c>
      <c r="J43" s="16">
        <v>7.3788013678157904E-2</v>
      </c>
      <c r="K43" s="16">
        <v>4.8898218085451056E-2</v>
      </c>
      <c r="L43" s="16">
        <v>6.4951756392874926E-2</v>
      </c>
      <c r="M43" s="16">
        <v>7.2555850381531867E-2</v>
      </c>
      <c r="N43" s="16">
        <v>7.5017775848854065E-2</v>
      </c>
      <c r="O43" s="16">
        <v>5.1768672651454649E-2</v>
      </c>
      <c r="P43" s="16">
        <v>5.5849314471270221E-2</v>
      </c>
    </row>
    <row r="44" spans="1:16" x14ac:dyDescent="0.3">
      <c r="A44" s="6" t="s">
        <v>7</v>
      </c>
      <c r="B44" s="17">
        <v>6.780210021730384E-3</v>
      </c>
      <c r="C44" s="17">
        <v>6.7212366171656227E-3</v>
      </c>
      <c r="D44" s="17">
        <v>6.3417324944224484E-3</v>
      </c>
      <c r="E44" s="17">
        <v>5.7149429115117695E-3</v>
      </c>
      <c r="F44" s="17">
        <v>4.9463709257523691E-3</v>
      </c>
      <c r="G44" s="17">
        <v>5.3762821210919668E-3</v>
      </c>
      <c r="H44" s="17">
        <v>5.7848066501850672E-3</v>
      </c>
      <c r="I44" s="17">
        <v>6.7664985913523292E-3</v>
      </c>
      <c r="J44" s="17">
        <v>6.1671469301557841E-3</v>
      </c>
      <c r="K44" s="17">
        <v>6.8922672742742245E-3</v>
      </c>
      <c r="L44" s="17">
        <v>6.1888444197946693E-3</v>
      </c>
      <c r="M44" s="17">
        <v>6.5155198512265979E-3</v>
      </c>
      <c r="N44" s="17">
        <v>6.5674292281732004E-3</v>
      </c>
      <c r="O44" s="17">
        <v>6.5716041038717523E-3</v>
      </c>
      <c r="P44" s="17">
        <v>7.4625558672450371E-3</v>
      </c>
    </row>
    <row r="45" spans="1:16" x14ac:dyDescent="0.3">
      <c r="A45" s="4" t="s">
        <v>6</v>
      </c>
      <c r="B45" s="16">
        <v>2.3653793613552508E-3</v>
      </c>
      <c r="C45" s="16">
        <v>2.3075385756472534E-3</v>
      </c>
      <c r="D45" s="16">
        <v>2.1451769035767307E-3</v>
      </c>
      <c r="E45" s="16">
        <v>1.9021786684081082E-3</v>
      </c>
      <c r="F45" s="16">
        <v>1.718213058419244E-3</v>
      </c>
      <c r="G45" s="16">
        <v>2.504949436584887E-3</v>
      </c>
      <c r="H45" s="16">
        <v>3.2500788008295862E-3</v>
      </c>
      <c r="I45" s="16">
        <v>5.2681127630888501E-3</v>
      </c>
      <c r="J45" s="16">
        <v>4.9849709281799036E-3</v>
      </c>
      <c r="K45" s="16">
        <v>5.6478805256388017E-3</v>
      </c>
      <c r="L45" s="16">
        <v>1.238630153431532E-2</v>
      </c>
      <c r="M45" s="16">
        <v>1.2701566935566615E-2</v>
      </c>
      <c r="N45" s="16">
        <v>1.3044147385913385E-2</v>
      </c>
      <c r="O45" s="16">
        <v>1.3052642098272242E-2</v>
      </c>
      <c r="P45" s="16">
        <v>3.7914382660010119E-3</v>
      </c>
    </row>
    <row r="46" spans="1:16" x14ac:dyDescent="0.3">
      <c r="A46" s="6" t="s">
        <v>5</v>
      </c>
      <c r="B46" s="17">
        <v>1.3906934152639861E-3</v>
      </c>
      <c r="C46" s="17">
        <v>1.4189909389867928E-3</v>
      </c>
      <c r="D46" s="17">
        <v>1.384575930892084E-3</v>
      </c>
      <c r="E46" s="17">
        <v>1.301778984938515E-3</v>
      </c>
      <c r="F46" s="17">
        <v>1.1606809018153883E-3</v>
      </c>
      <c r="G46" s="17">
        <v>1.2913707931966633E-3</v>
      </c>
      <c r="H46" s="17">
        <v>1.4132942725539493E-3</v>
      </c>
      <c r="I46" s="17">
        <v>1.5502900379139699E-3</v>
      </c>
      <c r="J46" s="17">
        <v>1.4167938166457512E-3</v>
      </c>
      <c r="K46" s="17">
        <v>1.550417999810807E-3</v>
      </c>
      <c r="L46" s="17">
        <v>1.1820378665462036E-3</v>
      </c>
      <c r="M46" s="17">
        <v>1.3121414010513139E-3</v>
      </c>
      <c r="N46" s="17">
        <v>1.3628625279533562E-3</v>
      </c>
      <c r="O46" s="17">
        <v>1.3636163249544832E-3</v>
      </c>
      <c r="P46" s="17">
        <v>1.5244826155635491E-3</v>
      </c>
    </row>
    <row r="47" spans="1:16" x14ac:dyDescent="0.3">
      <c r="A47" s="4" t="s">
        <v>4</v>
      </c>
      <c r="B47" s="16">
        <v>8.5767126325147428E-4</v>
      </c>
      <c r="C47" s="16">
        <v>8.6147862571710719E-4</v>
      </c>
      <c r="D47" s="16">
        <v>8.2347763363772972E-4</v>
      </c>
      <c r="E47" s="16">
        <v>7.5322201631911208E-4</v>
      </c>
      <c r="F47" s="16">
        <v>6.4409897422078907E-4</v>
      </c>
      <c r="G47" s="16">
        <v>7.6998976856615582E-4</v>
      </c>
      <c r="H47" s="16">
        <v>8.8610778691445853E-4</v>
      </c>
      <c r="I47" s="16">
        <v>1.1347081480964584E-3</v>
      </c>
      <c r="J47" s="16">
        <v>1.0027155197794781E-3</v>
      </c>
      <c r="K47" s="16">
        <v>1.1044532453416123E-3</v>
      </c>
      <c r="L47" s="16">
        <v>8.8990348844866329E-4</v>
      </c>
      <c r="M47" s="16">
        <v>9.0550320615988028E-4</v>
      </c>
      <c r="N47" s="16">
        <v>9.5037189534245641E-4</v>
      </c>
      <c r="O47" s="16">
        <v>9.5103871576653054E-4</v>
      </c>
      <c r="P47" s="16">
        <v>1.0933435113053194E-3</v>
      </c>
    </row>
    <row r="48" spans="1:16" x14ac:dyDescent="0.3">
      <c r="A48" s="6" t="s">
        <v>3</v>
      </c>
      <c r="B48" s="17">
        <v>7.3653786957109391E-2</v>
      </c>
      <c r="C48" s="17">
        <v>7.6915663259151126E-2</v>
      </c>
      <c r="D48" s="17">
        <v>7.9397113199480521E-2</v>
      </c>
      <c r="E48" s="17">
        <v>8.4363564255411916E-2</v>
      </c>
      <c r="F48" s="17">
        <v>7.9626575485715959E-2</v>
      </c>
      <c r="G48" s="17">
        <v>7.7498530622093192E-2</v>
      </c>
      <c r="H48" s="17">
        <v>7.5246426853326276E-2</v>
      </c>
      <c r="I48" s="17">
        <v>6.7854348561225311E-2</v>
      </c>
      <c r="J48" s="17">
        <v>6.3901066352549357E-2</v>
      </c>
      <c r="K48" s="17">
        <v>6.5528330530185641E-2</v>
      </c>
      <c r="L48" s="17">
        <v>4.3577357510282778E-2</v>
      </c>
      <c r="M48" s="17">
        <v>4.3493111593940301E-2</v>
      </c>
      <c r="N48" s="17">
        <v>4.5379801539691185E-2</v>
      </c>
      <c r="O48" s="17">
        <v>4.5406706294192974E-2</v>
      </c>
      <c r="P48" s="17">
        <v>5.1148395435931915E-2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9.6762444977598165E-3</v>
      </c>
      <c r="I49" s="16">
        <v>2.0066397203492518E-2</v>
      </c>
      <c r="J49" s="16">
        <v>2.4375744809473122E-2</v>
      </c>
      <c r="K49" s="16">
        <v>2.972850479377909E-2</v>
      </c>
      <c r="L49" s="16">
        <v>2.8351966871602061E-2</v>
      </c>
      <c r="M49" s="16">
        <v>2.8847099794017853E-2</v>
      </c>
      <c r="N49" s="16">
        <v>2.8844386418916113E-2</v>
      </c>
      <c r="O49" s="16">
        <v>2.8847749513228837E-2</v>
      </c>
      <c r="P49" s="16">
        <v>2.9843470108267586E-2</v>
      </c>
    </row>
    <row r="50" spans="1:16" x14ac:dyDescent="0.3">
      <c r="A50" s="6" t="s">
        <v>1</v>
      </c>
      <c r="B50" s="17">
        <v>0.23346019831773354</v>
      </c>
      <c r="C50" s="17">
        <v>0.22834442848897565</v>
      </c>
      <c r="D50" s="17">
        <v>0.21662634567652356</v>
      </c>
      <c r="E50" s="17">
        <v>0.20973638319288679</v>
      </c>
      <c r="F50" s="17">
        <v>0.20848561804862806</v>
      </c>
      <c r="G50" s="17">
        <v>0.20365837392361885</v>
      </c>
      <c r="H50" s="17">
        <v>0.19873084358323762</v>
      </c>
      <c r="I50" s="17">
        <v>0.18784323541164538</v>
      </c>
      <c r="J50" s="17">
        <v>0.17683146538422151</v>
      </c>
      <c r="K50" s="17">
        <v>0.17756852180872809</v>
      </c>
      <c r="L50" s="17">
        <v>0.16474634028891474</v>
      </c>
      <c r="M50" s="17">
        <v>0.16871812400259192</v>
      </c>
      <c r="N50" s="17">
        <v>0.16898810788771637</v>
      </c>
      <c r="O50" s="17">
        <v>0.16890741295233924</v>
      </c>
      <c r="P50" s="17">
        <v>0.17899317650959357</v>
      </c>
    </row>
    <row r="51" spans="1:16" x14ac:dyDescent="0.3">
      <c r="A51" s="4" t="s">
        <v>0</v>
      </c>
      <c r="B51" s="16">
        <v>3.1345244649568162E-3</v>
      </c>
      <c r="C51" s="16">
        <v>3.123457468624228E-3</v>
      </c>
      <c r="D51" s="16">
        <v>7.7125798918559743E-3</v>
      </c>
      <c r="E51" s="16">
        <v>7.7736461121326646E-3</v>
      </c>
      <c r="F51" s="16">
        <v>7.0473532202283591E-3</v>
      </c>
      <c r="G51" s="16">
        <v>7.6163206973793888E-3</v>
      </c>
      <c r="H51" s="16">
        <v>8.1587504383786539E-3</v>
      </c>
      <c r="I51" s="16">
        <v>9.9717455835400051E-3</v>
      </c>
      <c r="J51" s="16">
        <v>9.4587047854937881E-3</v>
      </c>
      <c r="K51" s="16">
        <v>1.0247875959059786E-2</v>
      </c>
      <c r="L51" s="16">
        <v>1.4108279838711784E-2</v>
      </c>
      <c r="M51" s="16">
        <v>1.4057651585908784E-2</v>
      </c>
      <c r="N51" s="16">
        <v>1.3074616611544972E-2</v>
      </c>
      <c r="O51" s="16">
        <v>1.3080994893862205E-2</v>
      </c>
      <c r="P51" s="16">
        <v>1.4812850468777679E-2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0.31667613221590785</v>
      </c>
      <c r="E56" s="3">
        <v>0.40900771493396393</v>
      </c>
      <c r="F56" s="3">
        <v>0.53866862824627992</v>
      </c>
      <c r="G56" s="3">
        <v>2.0623643668236036</v>
      </c>
      <c r="H56" s="3">
        <v>3.3602692405037082</v>
      </c>
      <c r="I56" s="3">
        <v>4.2431261101967968</v>
      </c>
      <c r="J56" s="3">
        <v>3.8285346564001239</v>
      </c>
      <c r="K56" s="3">
        <v>4.3531044506324941</v>
      </c>
      <c r="L56" s="3">
        <v>5.1389814591377281</v>
      </c>
      <c r="M56" s="3">
        <v>4.3339313210530239</v>
      </c>
      <c r="N56" s="3">
        <v>4.4254232134068898</v>
      </c>
      <c r="O56" s="3">
        <v>6.0199039792840923</v>
      </c>
      <c r="P56" s="3">
        <v>8.0015182318794</v>
      </c>
    </row>
    <row r="57" spans="1:16" x14ac:dyDescent="0.3">
      <c r="A57" s="6" t="s">
        <v>9</v>
      </c>
      <c r="B57" s="5">
        <v>2144.518994924485</v>
      </c>
      <c r="C57" s="5">
        <v>2283.7931226863225</v>
      </c>
      <c r="D57" s="5">
        <v>2448.7536878400765</v>
      </c>
      <c r="E57" s="5">
        <v>2375.5965880680792</v>
      </c>
      <c r="F57" s="5">
        <v>2483.2963149352131</v>
      </c>
      <c r="G57" s="5">
        <v>3054.7515133345446</v>
      </c>
      <c r="H57" s="5">
        <v>3059.8405158117184</v>
      </c>
      <c r="I57" s="5">
        <v>3644.8071576877865</v>
      </c>
      <c r="J57" s="5">
        <v>3842.6589995332233</v>
      </c>
      <c r="K57" s="5">
        <v>4184.285577620969</v>
      </c>
      <c r="L57" s="5">
        <v>4616.137985860114</v>
      </c>
      <c r="M57" s="5">
        <v>3756.0590202659887</v>
      </c>
      <c r="N57" s="5">
        <v>3640.4180414783564</v>
      </c>
      <c r="O57" s="5">
        <v>5127.1051647473096</v>
      </c>
      <c r="P57" s="5">
        <v>5837.9599421244538</v>
      </c>
    </row>
    <row r="58" spans="1:16" x14ac:dyDescent="0.3">
      <c r="A58" s="4" t="s">
        <v>8</v>
      </c>
      <c r="B58" s="3">
        <v>200.25774682278319</v>
      </c>
      <c r="C58" s="3">
        <v>231.77271027017321</v>
      </c>
      <c r="D58" s="3">
        <v>288.04329454918127</v>
      </c>
      <c r="E58" s="3">
        <v>286.52250161092888</v>
      </c>
      <c r="F58" s="3">
        <v>353.69197097153489</v>
      </c>
      <c r="G58" s="3">
        <v>403.26407284474533</v>
      </c>
      <c r="H58" s="3">
        <v>379.20437340320188</v>
      </c>
      <c r="I58" s="3">
        <v>443.49376361005886</v>
      </c>
      <c r="J58" s="3">
        <v>444.81510224782056</v>
      </c>
      <c r="K58" s="3">
        <v>313.73536807588169</v>
      </c>
      <c r="L58" s="3">
        <v>452.30902766425424</v>
      </c>
      <c r="M58" s="3">
        <v>419.17539073636607</v>
      </c>
      <c r="N58" s="3">
        <v>422.7589999252005</v>
      </c>
      <c r="O58" s="3">
        <v>396.59017220968093</v>
      </c>
      <c r="P58" s="3">
        <v>498.09674660512445</v>
      </c>
    </row>
    <row r="59" spans="1:16" x14ac:dyDescent="0.3">
      <c r="A59" s="6" t="s">
        <v>7</v>
      </c>
      <c r="B59" s="5">
        <v>23.436134950612164</v>
      </c>
      <c r="C59" s="5">
        <v>24.853056148163763</v>
      </c>
      <c r="D59" s="5">
        <v>25.319176732006795</v>
      </c>
      <c r="E59" s="5">
        <v>22.101970215980618</v>
      </c>
      <c r="F59" s="5">
        <v>20.155145787774654</v>
      </c>
      <c r="G59" s="5">
        <v>26.52612975405172</v>
      </c>
      <c r="H59" s="5">
        <v>28.576522561028771</v>
      </c>
      <c r="I59" s="5">
        <v>39.586026409492753</v>
      </c>
      <c r="J59" s="5">
        <v>37.177313164707236</v>
      </c>
      <c r="K59" s="5">
        <v>44.22140713579811</v>
      </c>
      <c r="L59" s="5">
        <v>43.097682916389104</v>
      </c>
      <c r="M59" s="5">
        <v>37.641976010574552</v>
      </c>
      <c r="N59" s="5">
        <v>37.010425611337887</v>
      </c>
      <c r="O59" s="5">
        <v>50.343836721398176</v>
      </c>
      <c r="P59" s="5">
        <v>66.555423894161834</v>
      </c>
    </row>
    <row r="60" spans="1:16" x14ac:dyDescent="0.3">
      <c r="A60" s="4" t="s">
        <v>6</v>
      </c>
      <c r="B60" s="3">
        <v>8.1760520314924925</v>
      </c>
      <c r="C60" s="3">
        <v>8.5325646233236672</v>
      </c>
      <c r="D60" s="3">
        <v>8.564554432222991</v>
      </c>
      <c r="E60" s="3">
        <v>7.3564857822015179</v>
      </c>
      <c r="F60" s="3">
        <v>7.0012611683848798</v>
      </c>
      <c r="G60" s="3">
        <v>12.359212609306601</v>
      </c>
      <c r="H60" s="3">
        <v>16.055152020345695</v>
      </c>
      <c r="I60" s="3">
        <v>30.820024293560405</v>
      </c>
      <c r="J60" s="3">
        <v>30.050820486812061</v>
      </c>
      <c r="K60" s="3">
        <v>36.237309761745863</v>
      </c>
      <c r="L60" s="3">
        <v>86.25534264931747</v>
      </c>
      <c r="M60" s="3">
        <v>73.380495923943371</v>
      </c>
      <c r="N60" s="3">
        <v>73.509653430092968</v>
      </c>
      <c r="O60" s="3">
        <v>99.993863323433388</v>
      </c>
      <c r="P60" s="3">
        <v>33.814256864706095</v>
      </c>
    </row>
    <row r="61" spans="1:16" x14ac:dyDescent="0.3">
      <c r="A61" s="6" t="s">
        <v>5</v>
      </c>
      <c r="B61" s="5">
        <v>4.8070013245307326</v>
      </c>
      <c r="C61" s="5">
        <v>5.2469900241730123</v>
      </c>
      <c r="D61" s="5">
        <v>5.5278778668087192</v>
      </c>
      <c r="E61" s="5">
        <v>5.034500046351214</v>
      </c>
      <c r="F61" s="5">
        <v>4.7294659337778242</v>
      </c>
      <c r="G61" s="5">
        <v>6.3715163098565037</v>
      </c>
      <c r="H61" s="5">
        <v>6.9815705359346119</v>
      </c>
      <c r="I61" s="5">
        <v>9.0696571579379839</v>
      </c>
      <c r="J61" s="5">
        <v>8.540835496184517</v>
      </c>
      <c r="K61" s="5">
        <v>9.9476214244061207</v>
      </c>
      <c r="L61" s="5">
        <v>8.2314386518805893</v>
      </c>
      <c r="M61" s="5">
        <v>7.5806069613243343</v>
      </c>
      <c r="N61" s="5">
        <v>7.6803449960172685</v>
      </c>
      <c r="O61" s="5">
        <v>10.446411032839857</v>
      </c>
      <c r="P61" s="5">
        <v>13.596224738960601</v>
      </c>
    </row>
    <row r="62" spans="1:16" x14ac:dyDescent="0.3">
      <c r="A62" s="4" t="s">
        <v>4</v>
      </c>
      <c r="B62" s="3">
        <v>2.9645836049918843</v>
      </c>
      <c r="C62" s="3">
        <v>3.1854817610065154</v>
      </c>
      <c r="D62" s="3">
        <v>3.2877097479696267</v>
      </c>
      <c r="E62" s="3">
        <v>2.9130108259125342</v>
      </c>
      <c r="F62" s="3">
        <v>2.6245319896225725</v>
      </c>
      <c r="G62" s="3">
        <v>3.7990656089546238</v>
      </c>
      <c r="H62" s="3">
        <v>4.3773077814889803</v>
      </c>
      <c r="I62" s="3">
        <v>6.6383796746842654</v>
      </c>
      <c r="J62" s="3">
        <v>6.0446539244383111</v>
      </c>
      <c r="K62" s="3">
        <v>7.0862714229038657</v>
      </c>
      <c r="L62" s="3">
        <v>6.1970823258506593</v>
      </c>
      <c r="M62" s="3">
        <v>5.2313446573801476</v>
      </c>
      <c r="N62" s="3">
        <v>5.3557742479795412</v>
      </c>
      <c r="O62" s="3">
        <v>7.285730708286259</v>
      </c>
      <c r="P62" s="3">
        <v>9.7510748530879265</v>
      </c>
    </row>
    <row r="63" spans="1:16" x14ac:dyDescent="0.3">
      <c r="A63" s="6" t="s">
        <v>3</v>
      </c>
      <c r="B63" s="5">
        <v>254.58799730659652</v>
      </c>
      <c r="C63" s="5">
        <v>284.41035579239372</v>
      </c>
      <c r="D63" s="5">
        <v>316.99059253553003</v>
      </c>
      <c r="E63" s="5">
        <v>326.26764840138003</v>
      </c>
      <c r="F63" s="5">
        <v>324.45711443521333</v>
      </c>
      <c r="G63" s="5">
        <v>382.37131771136632</v>
      </c>
      <c r="H63" s="5">
        <v>371.7118556662715</v>
      </c>
      <c r="I63" s="5">
        <v>396.9680918246907</v>
      </c>
      <c r="J63" s="5">
        <v>385.21377587601171</v>
      </c>
      <c r="K63" s="5">
        <v>420.43566623141879</v>
      </c>
      <c r="L63" s="5">
        <v>303.46265133202439</v>
      </c>
      <c r="M63" s="5">
        <v>251.27184025632789</v>
      </c>
      <c r="N63" s="5">
        <v>255.73564796665423</v>
      </c>
      <c r="O63" s="5">
        <v>347.85233127244163</v>
      </c>
      <c r="P63" s="5">
        <v>456.17121001217987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47.799941453085154</v>
      </c>
      <c r="I64" s="3">
        <v>117.39438336040064</v>
      </c>
      <c r="J64" s="3">
        <v>146.94391242302987</v>
      </c>
      <c r="K64" s="3">
        <v>190.74076232231809</v>
      </c>
      <c r="L64" s="3">
        <v>197.43654798948941</v>
      </c>
      <c r="M64" s="3">
        <v>166.65774385088372</v>
      </c>
      <c r="N64" s="3">
        <v>162.55112628886721</v>
      </c>
      <c r="O64" s="3">
        <v>220.99724333943664</v>
      </c>
      <c r="P64" s="3">
        <v>266.1614651686034</v>
      </c>
    </row>
    <row r="65" spans="1:16" x14ac:dyDescent="0.3">
      <c r="A65" s="6" t="s">
        <v>1</v>
      </c>
      <c r="B65" s="5">
        <v>806.96684849516203</v>
      </c>
      <c r="C65" s="5">
        <v>844.34713812382881</v>
      </c>
      <c r="D65" s="5">
        <v>864.87418632314996</v>
      </c>
      <c r="E65" s="5">
        <v>811.13448836017039</v>
      </c>
      <c r="F65" s="5">
        <v>849.52343637375827</v>
      </c>
      <c r="G65" s="5">
        <v>1004.8335132941002</v>
      </c>
      <c r="H65" s="5">
        <v>981.7158599496122</v>
      </c>
      <c r="I65" s="5">
        <v>1098.9387165990429</v>
      </c>
      <c r="J65" s="5">
        <v>1065.9902934722563</v>
      </c>
      <c r="K65" s="5">
        <v>1139.2956170917623</v>
      </c>
      <c r="L65" s="5">
        <v>1147.2554573673956</v>
      </c>
      <c r="M65" s="5">
        <v>974.73167471957049</v>
      </c>
      <c r="N65" s="5">
        <v>952.32420158393893</v>
      </c>
      <c r="O65" s="5">
        <v>1293.9682738490619</v>
      </c>
      <c r="P65" s="5">
        <v>1596.3655011344599</v>
      </c>
    </row>
    <row r="66" spans="1:16" x14ac:dyDescent="0.3">
      <c r="A66" s="4" t="s">
        <v>0</v>
      </c>
      <c r="B66" s="3">
        <v>10.834640539346484</v>
      </c>
      <c r="C66" s="3">
        <v>11.549580570614589</v>
      </c>
      <c r="D66" s="3">
        <v>30.792243840838225</v>
      </c>
      <c r="E66" s="3">
        <v>30.063798974061868</v>
      </c>
      <c r="F66" s="3">
        <v>28.716089776473982</v>
      </c>
      <c r="G66" s="3">
        <v>37.578294166252036</v>
      </c>
      <c r="H66" s="3">
        <v>40.303631576808549</v>
      </c>
      <c r="I66" s="3">
        <v>58.337673272147327</v>
      </c>
      <c r="J66" s="3">
        <v>57.019758719115643</v>
      </c>
      <c r="K66" s="3">
        <v>65.751294462163912</v>
      </c>
      <c r="L66" s="3">
        <v>98.246801784146115</v>
      </c>
      <c r="M66" s="3">
        <v>81.214975296587525</v>
      </c>
      <c r="N66" s="3">
        <v>73.681361258147717</v>
      </c>
      <c r="O66" s="3">
        <v>100.2110688168281</v>
      </c>
      <c r="P66" s="3">
        <v>132.1096363723826</v>
      </c>
    </row>
    <row r="67" spans="1:16" ht="15" thickBot="1" x14ac:dyDescent="0.35">
      <c r="A67" s="2" t="s">
        <v>34</v>
      </c>
      <c r="B67" s="1">
        <v>3456.55</v>
      </c>
      <c r="C67" s="1">
        <v>3697.6909999999998</v>
      </c>
      <c r="D67" s="1">
        <v>3992.47</v>
      </c>
      <c r="E67" s="1">
        <v>3867.4</v>
      </c>
      <c r="F67" s="1">
        <v>4074.7339999999995</v>
      </c>
      <c r="G67" s="1">
        <v>4933.9170000000022</v>
      </c>
      <c r="H67" s="1">
        <v>4939.9269999999997</v>
      </c>
      <c r="I67" s="1">
        <v>5850.2969999999987</v>
      </c>
      <c r="J67" s="1">
        <v>6028.2840000000015</v>
      </c>
      <c r="K67" s="1">
        <v>6416.09</v>
      </c>
      <c r="L67" s="1">
        <v>6963.7690000000011</v>
      </c>
      <c r="M67" s="1">
        <v>5777.2789999999995</v>
      </c>
      <c r="N67" s="1">
        <v>5635.4509999999991</v>
      </c>
      <c r="O67" s="1">
        <v>7660.8140000000003</v>
      </c>
      <c r="P67" s="1">
        <v>8918.5830000000005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>
        <v>78.373132330175991</v>
      </c>
      <c r="E71" s="3">
        <v>76.665553905356006</v>
      </c>
      <c r="F71" s="3">
        <v>82.742200708523001</v>
      </c>
      <c r="G71" s="3">
        <v>93.347506601505003</v>
      </c>
      <c r="H71" s="3">
        <v>93.199012830523998</v>
      </c>
      <c r="I71" s="3">
        <v>99.543094867410005</v>
      </c>
      <c r="J71" s="3">
        <v>100.41488315659699</v>
      </c>
      <c r="K71" s="3">
        <v>100</v>
      </c>
      <c r="L71" s="3">
        <v>110.60664611703599</v>
      </c>
      <c r="M71" s="3">
        <v>100.481512259822</v>
      </c>
      <c r="N71" s="3">
        <v>100.68386296370302</v>
      </c>
      <c r="O71" s="3">
        <v>113.55689707768799</v>
      </c>
      <c r="P71" s="3">
        <v>120.56614800115702</v>
      </c>
    </row>
    <row r="72" spans="1:16" x14ac:dyDescent="0.3">
      <c r="A72" s="6" t="s">
        <v>9</v>
      </c>
      <c r="B72" s="5">
        <v>83.821608662903998</v>
      </c>
      <c r="C72" s="5">
        <v>83.191279889380993</v>
      </c>
      <c r="D72" s="5">
        <v>78.373132330176006</v>
      </c>
      <c r="E72" s="5">
        <v>76.665553905356006</v>
      </c>
      <c r="F72" s="5">
        <v>82.742200708523001</v>
      </c>
      <c r="G72" s="5">
        <v>93.347506601505003</v>
      </c>
      <c r="H72" s="5">
        <v>93.199012830523984</v>
      </c>
      <c r="I72" s="5">
        <v>99.543094867410005</v>
      </c>
      <c r="J72" s="5">
        <v>100.41488315659701</v>
      </c>
      <c r="K72" s="5">
        <v>100</v>
      </c>
      <c r="L72" s="5">
        <v>110.60664611703599</v>
      </c>
      <c r="M72" s="5">
        <v>100.481512259822</v>
      </c>
      <c r="N72" s="5">
        <v>100.68386296370299</v>
      </c>
      <c r="O72" s="5">
        <v>113.55689707768801</v>
      </c>
      <c r="P72" s="5">
        <v>120.56614800115702</v>
      </c>
    </row>
    <row r="73" spans="1:16" x14ac:dyDescent="0.3">
      <c r="A73" s="4" t="s">
        <v>8</v>
      </c>
      <c r="B73" s="3">
        <v>83.821608662903998</v>
      </c>
      <c r="C73" s="3">
        <v>83.191279889380993</v>
      </c>
      <c r="D73" s="3">
        <v>78.373132330176006</v>
      </c>
      <c r="E73" s="3">
        <v>76.665553905356006</v>
      </c>
      <c r="F73" s="3">
        <v>82.742200708523001</v>
      </c>
      <c r="G73" s="3">
        <v>93.347506601505003</v>
      </c>
      <c r="H73" s="3">
        <v>93.199012830523998</v>
      </c>
      <c r="I73" s="3">
        <v>99.543094867409991</v>
      </c>
      <c r="J73" s="3">
        <v>100.41488315659701</v>
      </c>
      <c r="K73" s="3">
        <v>100</v>
      </c>
      <c r="L73" s="3">
        <v>110.60664611703599</v>
      </c>
      <c r="M73" s="3">
        <v>100.48151225982198</v>
      </c>
      <c r="N73" s="3">
        <v>100.68386296370302</v>
      </c>
      <c r="O73" s="3">
        <v>113.55689707768801</v>
      </c>
      <c r="P73" s="3">
        <v>120.56614800115702</v>
      </c>
    </row>
    <row r="74" spans="1:16" x14ac:dyDescent="0.3">
      <c r="A74" s="6" t="s">
        <v>7</v>
      </c>
      <c r="B74" s="5">
        <v>83.821608662903998</v>
      </c>
      <c r="C74" s="5">
        <v>83.191279889380993</v>
      </c>
      <c r="D74" s="5">
        <v>78.373132330176006</v>
      </c>
      <c r="E74" s="5">
        <v>76.665553905355992</v>
      </c>
      <c r="F74" s="5">
        <v>82.742200708523001</v>
      </c>
      <c r="G74" s="5">
        <v>93.347506601505003</v>
      </c>
      <c r="H74" s="5">
        <v>93.199012830524012</v>
      </c>
      <c r="I74" s="5">
        <v>99.543094867409991</v>
      </c>
      <c r="J74" s="5">
        <v>100.41488315659701</v>
      </c>
      <c r="K74" s="5">
        <v>100</v>
      </c>
      <c r="L74" s="5">
        <v>110.60664611703599</v>
      </c>
      <c r="M74" s="5">
        <v>100.481512259822</v>
      </c>
      <c r="N74" s="5">
        <v>100.68386296370299</v>
      </c>
      <c r="O74" s="5">
        <v>113.55689707768801</v>
      </c>
      <c r="P74" s="5">
        <v>120.56614800115702</v>
      </c>
    </row>
    <row r="75" spans="1:16" x14ac:dyDescent="0.3">
      <c r="A75" s="4" t="s">
        <v>6</v>
      </c>
      <c r="B75" s="3">
        <v>83.821608662903984</v>
      </c>
      <c r="C75" s="3">
        <v>83.191279889380993</v>
      </c>
      <c r="D75" s="3">
        <v>78.373132330176006</v>
      </c>
      <c r="E75" s="3">
        <v>76.665553905356006</v>
      </c>
      <c r="F75" s="3">
        <v>82.742200708523001</v>
      </c>
      <c r="G75" s="3">
        <v>93.347506601505017</v>
      </c>
      <c r="H75" s="3">
        <v>93.199012830523984</v>
      </c>
      <c r="I75" s="3">
        <v>99.543094867409991</v>
      </c>
      <c r="J75" s="3">
        <v>100.41488315659699</v>
      </c>
      <c r="K75" s="3">
        <v>100</v>
      </c>
      <c r="L75" s="3">
        <v>110.60664611703601</v>
      </c>
      <c r="M75" s="3">
        <v>100.481512259822</v>
      </c>
      <c r="N75" s="3">
        <v>100.68386296370299</v>
      </c>
      <c r="O75" s="3">
        <v>113.55689707768801</v>
      </c>
      <c r="P75" s="3">
        <v>120.56614800115702</v>
      </c>
    </row>
    <row r="76" spans="1:16" x14ac:dyDescent="0.3">
      <c r="A76" s="6" t="s">
        <v>5</v>
      </c>
      <c r="B76" s="5">
        <v>83.821608662903998</v>
      </c>
      <c r="C76" s="5">
        <v>83.191279889380993</v>
      </c>
      <c r="D76" s="5">
        <v>78.373132330176006</v>
      </c>
      <c r="E76" s="5">
        <v>76.665553905356006</v>
      </c>
      <c r="F76" s="5">
        <v>82.742200708523001</v>
      </c>
      <c r="G76" s="5">
        <v>93.347506601505003</v>
      </c>
      <c r="H76" s="5">
        <v>93.199012830523984</v>
      </c>
      <c r="I76" s="5">
        <v>99.543094867410005</v>
      </c>
      <c r="J76" s="5">
        <v>100.41488315659701</v>
      </c>
      <c r="K76" s="5">
        <v>100</v>
      </c>
      <c r="L76" s="5">
        <v>110.60664611703599</v>
      </c>
      <c r="M76" s="5">
        <v>100.481512259822</v>
      </c>
      <c r="N76" s="5">
        <v>100.68386296370302</v>
      </c>
      <c r="O76" s="5">
        <v>113.55689707768801</v>
      </c>
      <c r="P76" s="5">
        <v>120.56614800115702</v>
      </c>
    </row>
    <row r="77" spans="1:16" x14ac:dyDescent="0.3">
      <c r="A77" s="4" t="s">
        <v>4</v>
      </c>
      <c r="B77" s="3">
        <v>83.821608662903998</v>
      </c>
      <c r="C77" s="3">
        <v>83.191279889380993</v>
      </c>
      <c r="D77" s="3">
        <v>78.373132330175991</v>
      </c>
      <c r="E77" s="3">
        <v>76.665553905356006</v>
      </c>
      <c r="F77" s="3">
        <v>82.742200708523001</v>
      </c>
      <c r="G77" s="3">
        <v>93.347506601505017</v>
      </c>
      <c r="H77" s="3">
        <v>93.199012830523998</v>
      </c>
      <c r="I77" s="3">
        <v>99.543094867410005</v>
      </c>
      <c r="J77" s="3">
        <v>100.41488315659699</v>
      </c>
      <c r="K77" s="3">
        <v>100</v>
      </c>
      <c r="L77" s="3">
        <v>110.60664611703599</v>
      </c>
      <c r="M77" s="3">
        <v>100.48151225982198</v>
      </c>
      <c r="N77" s="3">
        <v>100.68386296370302</v>
      </c>
      <c r="O77" s="3">
        <v>113.55689707768801</v>
      </c>
      <c r="P77" s="3">
        <v>120.56614800115699</v>
      </c>
    </row>
    <row r="78" spans="1:16" x14ac:dyDescent="0.3">
      <c r="A78" s="6" t="s">
        <v>3</v>
      </c>
      <c r="B78" s="5">
        <v>83.821608662903998</v>
      </c>
      <c r="C78" s="5">
        <v>83.191279889380993</v>
      </c>
      <c r="D78" s="5">
        <v>78.373132330176006</v>
      </c>
      <c r="E78" s="5">
        <v>76.665553905355992</v>
      </c>
      <c r="F78" s="5">
        <v>82.742200708523001</v>
      </c>
      <c r="G78" s="5">
        <v>93.347506601505003</v>
      </c>
      <c r="H78" s="5">
        <v>93.199012830523998</v>
      </c>
      <c r="I78" s="5">
        <v>99.543094867409991</v>
      </c>
      <c r="J78" s="5">
        <v>100.41488315659701</v>
      </c>
      <c r="K78" s="5">
        <v>100</v>
      </c>
      <c r="L78" s="5">
        <v>110.60664611703599</v>
      </c>
      <c r="M78" s="5">
        <v>100.481512259822</v>
      </c>
      <c r="N78" s="5">
        <v>100.68386296370302</v>
      </c>
      <c r="O78" s="5">
        <v>113.55689707768799</v>
      </c>
      <c r="P78" s="5">
        <v>120.56614800115699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>
        <v>93.199012830523998</v>
      </c>
      <c r="I79" s="3">
        <v>99.543094867409991</v>
      </c>
      <c r="J79" s="3">
        <v>100.41488315659701</v>
      </c>
      <c r="K79" s="3">
        <v>100</v>
      </c>
      <c r="L79" s="3">
        <v>110.60664611703599</v>
      </c>
      <c r="M79" s="3">
        <v>100.481512259822</v>
      </c>
      <c r="N79" s="3">
        <v>100.68386296370302</v>
      </c>
      <c r="O79" s="3">
        <v>113.55689707768799</v>
      </c>
      <c r="P79" s="3">
        <v>120.56614800115702</v>
      </c>
    </row>
    <row r="80" spans="1:16" x14ac:dyDescent="0.3">
      <c r="A80" s="6" t="s">
        <v>1</v>
      </c>
      <c r="B80" s="5">
        <v>83.821608662903998</v>
      </c>
      <c r="C80" s="5">
        <v>83.191279889380993</v>
      </c>
      <c r="D80" s="5">
        <v>78.373132330176006</v>
      </c>
      <c r="E80" s="5">
        <v>76.665553905356006</v>
      </c>
      <c r="F80" s="5">
        <v>82.742200708523001</v>
      </c>
      <c r="G80" s="5">
        <v>93.347506601505003</v>
      </c>
      <c r="H80" s="5">
        <v>93.199012830523984</v>
      </c>
      <c r="I80" s="5">
        <v>99.543094867410019</v>
      </c>
      <c r="J80" s="5">
        <v>100.41488315659699</v>
      </c>
      <c r="K80" s="5">
        <v>100</v>
      </c>
      <c r="L80" s="5">
        <v>110.60664611703599</v>
      </c>
      <c r="M80" s="5">
        <v>100.481512259822</v>
      </c>
      <c r="N80" s="5">
        <v>100.68386296370299</v>
      </c>
      <c r="O80" s="5">
        <v>113.55689707768801</v>
      </c>
      <c r="P80" s="5">
        <v>120.56614800115699</v>
      </c>
    </row>
    <row r="81" spans="1:16" x14ac:dyDescent="0.3">
      <c r="A81" s="4" t="s">
        <v>0</v>
      </c>
      <c r="B81" s="3">
        <v>83.821608662903984</v>
      </c>
      <c r="C81" s="3">
        <v>83.191279889380993</v>
      </c>
      <c r="D81" s="3">
        <v>78.373132330176006</v>
      </c>
      <c r="E81" s="3">
        <v>76.665553905356006</v>
      </c>
      <c r="F81" s="3">
        <v>82.742200708523001</v>
      </c>
      <c r="G81" s="3">
        <v>93.347506601505003</v>
      </c>
      <c r="H81" s="3">
        <v>93.199012830524012</v>
      </c>
      <c r="I81" s="3">
        <v>99.543094867409991</v>
      </c>
      <c r="J81" s="3">
        <v>100.41488315659699</v>
      </c>
      <c r="K81" s="3">
        <v>100</v>
      </c>
      <c r="L81" s="3">
        <v>110.60664611703599</v>
      </c>
      <c r="M81" s="3">
        <v>100.48151225982198</v>
      </c>
      <c r="N81" s="3">
        <v>100.68386296370302</v>
      </c>
      <c r="O81" s="3">
        <v>113.55689707768801</v>
      </c>
      <c r="P81" s="3">
        <v>120.56614800115699</v>
      </c>
    </row>
    <row r="82" spans="1:16" ht="15" thickBot="1" x14ac:dyDescent="0.35">
      <c r="A82" s="2" t="s">
        <v>34</v>
      </c>
      <c r="B82" s="1">
        <v>83.821608662903984</v>
      </c>
      <c r="C82" s="1">
        <v>83.191279889380993</v>
      </c>
      <c r="D82" s="1">
        <v>78.373132330175991</v>
      </c>
      <c r="E82" s="1">
        <v>76.665553905355992</v>
      </c>
      <c r="F82" s="1">
        <v>82.742200708523001</v>
      </c>
      <c r="G82" s="1">
        <v>93.347506601505017</v>
      </c>
      <c r="H82" s="1">
        <v>93.199012830523998</v>
      </c>
      <c r="I82" s="1">
        <v>99.543094867409991</v>
      </c>
      <c r="J82" s="1">
        <v>100.41488315659701</v>
      </c>
      <c r="K82" s="1">
        <v>100</v>
      </c>
      <c r="L82" s="1">
        <v>110.60664611703601</v>
      </c>
      <c r="M82" s="1">
        <v>100.48151225982198</v>
      </c>
      <c r="N82" s="1">
        <v>100.68386296370299</v>
      </c>
      <c r="O82" s="1">
        <v>113.55689707768801</v>
      </c>
      <c r="P82" s="1">
        <v>120.56614800115703</v>
      </c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52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</row>
    <row r="12" spans="1:16" x14ac:dyDescent="0.3">
      <c r="A12" s="6" t="s">
        <v>9</v>
      </c>
      <c r="B12" s="28">
        <v>32.656999999999869</v>
      </c>
      <c r="C12" s="28">
        <v>33.751999999999853</v>
      </c>
      <c r="D12" s="28">
        <v>35.227000000000018</v>
      </c>
      <c r="E12" s="28">
        <v>37.215000000000202</v>
      </c>
      <c r="F12" s="28">
        <v>24.336666666666588</v>
      </c>
      <c r="G12" s="28">
        <v>37.890355236139541</v>
      </c>
      <c r="H12" s="28">
        <v>41.752000000000002</v>
      </c>
      <c r="I12" s="28">
        <v>40.222413793103364</v>
      </c>
      <c r="J12" s="28">
        <v>6.6388695652174121</v>
      </c>
      <c r="K12" s="28">
        <v>7.1350434782608678</v>
      </c>
      <c r="L12" s="28">
        <v>40.765873417721359</v>
      </c>
      <c r="M12" s="28">
        <v>47.225154929577393</v>
      </c>
      <c r="N12" s="28">
        <v>49.339270358306173</v>
      </c>
      <c r="O12" s="28">
        <v>59.828169381107649</v>
      </c>
      <c r="P12" s="28">
        <v>35.48333333333337</v>
      </c>
    </row>
    <row r="13" spans="1:16" x14ac:dyDescent="0.3">
      <c r="A13" s="4" t="s">
        <v>8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</row>
    <row r="14" spans="1:16" x14ac:dyDescent="0.3">
      <c r="A14" s="6" t="s">
        <v>7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3.5753094462540709</v>
      </c>
      <c r="O14" s="28">
        <v>4.3353745928338885</v>
      </c>
      <c r="P14" s="28">
        <v>28.386666666666702</v>
      </c>
    </row>
    <row r="15" spans="1:16" x14ac:dyDescent="0.3">
      <c r="A15" s="4" t="s">
        <v>6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</row>
    <row r="16" spans="1:16" x14ac:dyDescent="0.3">
      <c r="A16" s="6" t="s">
        <v>5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 x14ac:dyDescent="0.3">
      <c r="A17" s="4" t="s">
        <v>4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</row>
    <row r="18" spans="1:16" x14ac:dyDescent="0.3">
      <c r="A18" s="6" t="s">
        <v>3</v>
      </c>
      <c r="B18" s="28">
        <v>0</v>
      </c>
      <c r="C18" s="28">
        <v>0</v>
      </c>
      <c r="D18" s="28">
        <v>0</v>
      </c>
      <c r="E18" s="28">
        <v>0</v>
      </c>
      <c r="F18" s="28">
        <v>12.168333333333294</v>
      </c>
      <c r="G18" s="28">
        <v>0.47264476386036858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0.53629641693811059</v>
      </c>
      <c r="O18" s="28">
        <v>0.65030618892508329</v>
      </c>
      <c r="P18" s="28">
        <v>4.2580000000000053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4.596847290640385</v>
      </c>
      <c r="J19" s="28">
        <v>0</v>
      </c>
      <c r="K19" s="28">
        <v>0</v>
      </c>
      <c r="L19" s="28">
        <v>0</v>
      </c>
      <c r="M19" s="28">
        <v>1.3688450704225334</v>
      </c>
      <c r="N19" s="28">
        <v>1.4301237785016285</v>
      </c>
      <c r="O19" s="28">
        <v>1.7341498371335555</v>
      </c>
      <c r="P19" s="28">
        <v>0</v>
      </c>
    </row>
    <row r="20" spans="1:16" x14ac:dyDescent="0.3">
      <c r="A20" s="6" t="s">
        <v>1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1.8387389162561538</v>
      </c>
      <c r="J20" s="28">
        <v>44.259130434782755</v>
      </c>
      <c r="K20" s="28">
        <v>47.566956521739129</v>
      </c>
      <c r="L20" s="28">
        <v>16.743126582278414</v>
      </c>
      <c r="M20" s="28">
        <v>0</v>
      </c>
      <c r="N20" s="28">
        <v>0</v>
      </c>
      <c r="O20" s="28">
        <v>0</v>
      </c>
      <c r="P20" s="28">
        <v>0</v>
      </c>
    </row>
    <row r="21" spans="1:16" x14ac:dyDescent="0.3">
      <c r="A21" s="4" t="s">
        <v>0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</row>
    <row r="22" spans="1:16" ht="15" thickBot="1" x14ac:dyDescent="0.35">
      <c r="A22" s="2" t="s">
        <v>34</v>
      </c>
      <c r="B22" s="29">
        <v>32.656999999999869</v>
      </c>
      <c r="C22" s="29">
        <v>33.751999999999853</v>
      </c>
      <c r="D22" s="29">
        <v>35.227000000000018</v>
      </c>
      <c r="E22" s="29">
        <v>37.215000000000202</v>
      </c>
      <c r="F22" s="29">
        <v>36.504999999999882</v>
      </c>
      <c r="G22" s="29">
        <v>38.362999999999907</v>
      </c>
      <c r="H22" s="29">
        <v>41.752000000000002</v>
      </c>
      <c r="I22" s="29">
        <v>46.657999999999902</v>
      </c>
      <c r="J22" s="29">
        <v>50.898000000000167</v>
      </c>
      <c r="K22" s="29">
        <v>54.701999999999998</v>
      </c>
      <c r="L22" s="29">
        <v>57.508999999999773</v>
      </c>
      <c r="M22" s="29">
        <v>48.593999999999923</v>
      </c>
      <c r="N22" s="29">
        <v>54.880999999999986</v>
      </c>
      <c r="O22" s="29">
        <v>66.548000000000187</v>
      </c>
      <c r="P22" s="29">
        <v>68.128000000000085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 t="s">
        <v>40</v>
      </c>
      <c r="F26" s="30" t="s">
        <v>40</v>
      </c>
      <c r="G26" s="30" t="s">
        <v>40</v>
      </c>
      <c r="H26" s="30" t="s">
        <v>40</v>
      </c>
      <c r="I26" s="30" t="s">
        <v>40</v>
      </c>
      <c r="J26" s="30" t="s">
        <v>40</v>
      </c>
      <c r="K26" s="30" t="s">
        <v>40</v>
      </c>
      <c r="L26" s="30" t="s">
        <v>40</v>
      </c>
      <c r="M26" s="30" t="s">
        <v>40</v>
      </c>
      <c r="N26" s="30" t="s">
        <v>40</v>
      </c>
      <c r="O26" s="30" t="s">
        <v>40</v>
      </c>
      <c r="P26" s="30" t="s">
        <v>40</v>
      </c>
    </row>
    <row r="27" spans="1:16" x14ac:dyDescent="0.3">
      <c r="A27" s="6" t="s">
        <v>9</v>
      </c>
      <c r="B27" s="30" t="s">
        <v>40</v>
      </c>
      <c r="C27" s="30">
        <v>3.3530330403894748E-2</v>
      </c>
      <c r="D27" s="30">
        <v>4.3701114008063868E-2</v>
      </c>
      <c r="E27" s="30">
        <v>5.6433985295375244E-2</v>
      </c>
      <c r="F27" s="30">
        <v>-0.34605221908729122</v>
      </c>
      <c r="G27" s="30">
        <v>0.5569246090729898</v>
      </c>
      <c r="H27" s="30">
        <v>0.10191629874658048</v>
      </c>
      <c r="I27" s="30">
        <v>-3.6635040402774433E-2</v>
      </c>
      <c r="J27" s="30">
        <v>-0.83494601792506717</v>
      </c>
      <c r="K27" s="30">
        <v>7.4737710715545136E-2</v>
      </c>
      <c r="L27" s="30">
        <v>4.7134723203758027</v>
      </c>
      <c r="M27" s="30">
        <v>0.15844825512920613</v>
      </c>
      <c r="N27" s="30">
        <v>4.4766722986539165E-2</v>
      </c>
      <c r="O27" s="30">
        <v>0.21258723419763115</v>
      </c>
      <c r="P27" s="30">
        <v>-0.40691260153217745</v>
      </c>
    </row>
    <row r="28" spans="1:16" x14ac:dyDescent="0.3">
      <c r="A28" s="4" t="s">
        <v>8</v>
      </c>
      <c r="B28" s="30" t="s">
        <v>40</v>
      </c>
      <c r="C28" s="30" t="s">
        <v>40</v>
      </c>
      <c r="D28" s="30" t="s">
        <v>40</v>
      </c>
      <c r="E28" s="30" t="s">
        <v>40</v>
      </c>
      <c r="F28" s="30" t="s">
        <v>40</v>
      </c>
      <c r="G28" s="30" t="s">
        <v>40</v>
      </c>
      <c r="H28" s="30" t="s">
        <v>40</v>
      </c>
      <c r="I28" s="30" t="s">
        <v>40</v>
      </c>
      <c r="J28" s="30" t="s">
        <v>40</v>
      </c>
      <c r="K28" s="30" t="s">
        <v>40</v>
      </c>
      <c r="L28" s="30" t="s">
        <v>40</v>
      </c>
      <c r="M28" s="30" t="s">
        <v>40</v>
      </c>
      <c r="N28" s="30" t="s">
        <v>40</v>
      </c>
      <c r="O28" s="30" t="s">
        <v>40</v>
      </c>
      <c r="P28" s="30" t="s">
        <v>40</v>
      </c>
    </row>
    <row r="29" spans="1:16" x14ac:dyDescent="0.3">
      <c r="A29" s="6" t="s">
        <v>7</v>
      </c>
      <c r="B29" s="30" t="s">
        <v>40</v>
      </c>
      <c r="C29" s="30" t="s">
        <v>40</v>
      </c>
      <c r="D29" s="30" t="s">
        <v>40</v>
      </c>
      <c r="E29" s="30" t="s">
        <v>40</v>
      </c>
      <c r="F29" s="30" t="s">
        <v>40</v>
      </c>
      <c r="G29" s="30" t="s">
        <v>40</v>
      </c>
      <c r="H29" s="30" t="s">
        <v>40</v>
      </c>
      <c r="I29" s="30" t="s">
        <v>40</v>
      </c>
      <c r="J29" s="30" t="s">
        <v>40</v>
      </c>
      <c r="K29" s="30" t="s">
        <v>40</v>
      </c>
      <c r="L29" s="30" t="s">
        <v>40</v>
      </c>
      <c r="M29" s="30" t="s">
        <v>40</v>
      </c>
      <c r="N29" s="30" t="s">
        <v>40</v>
      </c>
      <c r="O29" s="30">
        <v>0.21258723419763137</v>
      </c>
      <c r="P29" s="30">
        <v>5.5476848790847608</v>
      </c>
    </row>
    <row r="30" spans="1:16" x14ac:dyDescent="0.3">
      <c r="A30" s="4" t="s">
        <v>6</v>
      </c>
      <c r="B30" s="30" t="s">
        <v>40</v>
      </c>
      <c r="C30" s="30" t="s">
        <v>40</v>
      </c>
      <c r="D30" s="30" t="s">
        <v>40</v>
      </c>
      <c r="E30" s="30" t="s">
        <v>40</v>
      </c>
      <c r="F30" s="30" t="s">
        <v>40</v>
      </c>
      <c r="G30" s="30" t="s">
        <v>40</v>
      </c>
      <c r="H30" s="30" t="s">
        <v>40</v>
      </c>
      <c r="I30" s="30" t="s">
        <v>40</v>
      </c>
      <c r="J30" s="30" t="s">
        <v>40</v>
      </c>
      <c r="K30" s="30" t="s">
        <v>40</v>
      </c>
      <c r="L30" s="30" t="s">
        <v>40</v>
      </c>
      <c r="M30" s="30" t="s">
        <v>40</v>
      </c>
      <c r="N30" s="30" t="s">
        <v>40</v>
      </c>
      <c r="O30" s="30" t="s">
        <v>40</v>
      </c>
      <c r="P30" s="30" t="s">
        <v>40</v>
      </c>
    </row>
    <row r="31" spans="1:16" x14ac:dyDescent="0.3">
      <c r="A31" s="6" t="s">
        <v>5</v>
      </c>
      <c r="B31" s="30" t="s">
        <v>40</v>
      </c>
      <c r="C31" s="30" t="s">
        <v>40</v>
      </c>
      <c r="D31" s="30" t="s">
        <v>40</v>
      </c>
      <c r="E31" s="30" t="s">
        <v>40</v>
      </c>
      <c r="F31" s="30" t="s">
        <v>40</v>
      </c>
      <c r="G31" s="30" t="s">
        <v>40</v>
      </c>
      <c r="H31" s="30" t="s">
        <v>40</v>
      </c>
      <c r="I31" s="30" t="s">
        <v>40</v>
      </c>
      <c r="J31" s="30" t="s">
        <v>40</v>
      </c>
      <c r="K31" s="30" t="s">
        <v>40</v>
      </c>
      <c r="L31" s="30" t="s">
        <v>40</v>
      </c>
      <c r="M31" s="30" t="s">
        <v>40</v>
      </c>
      <c r="N31" s="30" t="s">
        <v>40</v>
      </c>
      <c r="O31" s="30" t="s">
        <v>40</v>
      </c>
      <c r="P31" s="30" t="s">
        <v>40</v>
      </c>
    </row>
    <row r="32" spans="1:16" x14ac:dyDescent="0.3">
      <c r="A32" s="4" t="s">
        <v>4</v>
      </c>
      <c r="B32" s="30" t="s">
        <v>40</v>
      </c>
      <c r="C32" s="30" t="s">
        <v>40</v>
      </c>
      <c r="D32" s="30" t="s">
        <v>40</v>
      </c>
      <c r="E32" s="30" t="s">
        <v>40</v>
      </c>
      <c r="F32" s="30" t="s">
        <v>40</v>
      </c>
      <c r="G32" s="30" t="s">
        <v>40</v>
      </c>
      <c r="H32" s="30" t="s">
        <v>40</v>
      </c>
      <c r="I32" s="30" t="s">
        <v>40</v>
      </c>
      <c r="J32" s="30" t="s">
        <v>40</v>
      </c>
      <c r="K32" s="30" t="s">
        <v>40</v>
      </c>
      <c r="L32" s="30" t="s">
        <v>40</v>
      </c>
      <c r="M32" s="30" t="s">
        <v>40</v>
      </c>
      <c r="N32" s="30" t="s">
        <v>40</v>
      </c>
      <c r="O32" s="30" t="s">
        <v>40</v>
      </c>
      <c r="P32" s="30" t="s">
        <v>40</v>
      </c>
    </row>
    <row r="33" spans="1:16" x14ac:dyDescent="0.3">
      <c r="A33" s="6" t="s">
        <v>3</v>
      </c>
      <c r="B33" s="30" t="s">
        <v>40</v>
      </c>
      <c r="C33" s="30" t="s">
        <v>40</v>
      </c>
      <c r="D33" s="30" t="s">
        <v>40</v>
      </c>
      <c r="E33" s="30" t="s">
        <v>40</v>
      </c>
      <c r="F33" s="30" t="s">
        <v>40</v>
      </c>
      <c r="G33" s="30">
        <v>-0.96115780601065304</v>
      </c>
      <c r="H33" s="30">
        <v>-1</v>
      </c>
      <c r="I33" s="30" t="s">
        <v>40</v>
      </c>
      <c r="J33" s="30" t="s">
        <v>40</v>
      </c>
      <c r="K33" s="30" t="s">
        <v>40</v>
      </c>
      <c r="L33" s="30" t="s">
        <v>40</v>
      </c>
      <c r="M33" s="30" t="s">
        <v>40</v>
      </c>
      <c r="N33" s="30" t="s">
        <v>40</v>
      </c>
      <c r="O33" s="30">
        <v>0.21258723419763137</v>
      </c>
      <c r="P33" s="30">
        <v>5.5476848790847599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 t="s">
        <v>40</v>
      </c>
      <c r="J34" s="30">
        <v>-1</v>
      </c>
      <c r="K34" s="30" t="s">
        <v>40</v>
      </c>
      <c r="L34" s="30" t="s">
        <v>40</v>
      </c>
      <c r="M34" s="30" t="s">
        <v>40</v>
      </c>
      <c r="N34" s="30">
        <v>4.4766722986538943E-2</v>
      </c>
      <c r="O34" s="30">
        <v>0.21258723419763115</v>
      </c>
      <c r="P34" s="30">
        <v>-1</v>
      </c>
    </row>
    <row r="35" spans="1:16" x14ac:dyDescent="0.3">
      <c r="A35" s="6" t="s">
        <v>1</v>
      </c>
      <c r="B35" s="30" t="s">
        <v>40</v>
      </c>
      <c r="C35" s="30" t="s">
        <v>40</v>
      </c>
      <c r="D35" s="30" t="s">
        <v>40</v>
      </c>
      <c r="E35" s="30" t="s">
        <v>40</v>
      </c>
      <c r="F35" s="30" t="s">
        <v>40</v>
      </c>
      <c r="G35" s="30" t="s">
        <v>40</v>
      </c>
      <c r="H35" s="30" t="s">
        <v>40</v>
      </c>
      <c r="I35" s="30" t="s">
        <v>40</v>
      </c>
      <c r="J35" s="30">
        <v>23.070372385927701</v>
      </c>
      <c r="K35" s="30">
        <v>7.4737710715545136E-2</v>
      </c>
      <c r="L35" s="30">
        <v>-0.64800929454827649</v>
      </c>
      <c r="M35" s="30">
        <v>-1</v>
      </c>
      <c r="N35" s="30" t="s">
        <v>40</v>
      </c>
      <c r="O35" s="30" t="s">
        <v>40</v>
      </c>
      <c r="P35" s="30" t="s">
        <v>40</v>
      </c>
    </row>
    <row r="36" spans="1:16" x14ac:dyDescent="0.3">
      <c r="A36" s="4" t="s">
        <v>0</v>
      </c>
      <c r="B36" s="30" t="s">
        <v>40</v>
      </c>
      <c r="C36" s="30" t="s">
        <v>40</v>
      </c>
      <c r="D36" s="30" t="s">
        <v>40</v>
      </c>
      <c r="E36" s="30" t="s">
        <v>40</v>
      </c>
      <c r="F36" s="30" t="s">
        <v>40</v>
      </c>
      <c r="G36" s="30" t="s">
        <v>40</v>
      </c>
      <c r="H36" s="30" t="s">
        <v>40</v>
      </c>
      <c r="I36" s="30" t="s">
        <v>40</v>
      </c>
      <c r="J36" s="30" t="s">
        <v>40</v>
      </c>
      <c r="K36" s="30" t="s">
        <v>40</v>
      </c>
      <c r="L36" s="30" t="s">
        <v>40</v>
      </c>
      <c r="M36" s="30" t="s">
        <v>40</v>
      </c>
      <c r="N36" s="30" t="s">
        <v>40</v>
      </c>
      <c r="O36" s="30" t="s">
        <v>40</v>
      </c>
      <c r="P36" s="30" t="s">
        <v>40</v>
      </c>
    </row>
    <row r="37" spans="1:16" ht="15" thickBot="1" x14ac:dyDescent="0.35">
      <c r="A37" s="2" t="s">
        <v>34</v>
      </c>
      <c r="B37" s="31" t="s">
        <v>40</v>
      </c>
      <c r="C37" s="31">
        <v>3.3530330403894748E-2</v>
      </c>
      <c r="D37" s="31">
        <v>4.3701114008063868E-2</v>
      </c>
      <c r="E37" s="31">
        <v>5.6433985295375244E-2</v>
      </c>
      <c r="F37" s="31">
        <v>-1.9078328630936947E-2</v>
      </c>
      <c r="G37" s="31">
        <v>5.0897137378442148E-2</v>
      </c>
      <c r="H37" s="31">
        <v>8.8340327920134021E-2</v>
      </c>
      <c r="I37" s="31">
        <v>0.1175033531327816</v>
      </c>
      <c r="J37" s="31">
        <v>9.08740194607629E-2</v>
      </c>
      <c r="K37" s="31">
        <v>7.4737710715545136E-2</v>
      </c>
      <c r="L37" s="31">
        <v>5.1314394354864179E-2</v>
      </c>
      <c r="M37" s="31">
        <v>-0.15501921438383359</v>
      </c>
      <c r="N37" s="31">
        <v>0.12937811252418152</v>
      </c>
      <c r="O37" s="31">
        <v>0.21258723419763137</v>
      </c>
      <c r="P37" s="31">
        <v>2.3742261224978911E-2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1:16" x14ac:dyDescent="0.3">
      <c r="A42" s="6" t="s">
        <v>9</v>
      </c>
      <c r="B42" s="17">
        <v>1</v>
      </c>
      <c r="C42" s="17">
        <v>1</v>
      </c>
      <c r="D42" s="17">
        <v>1</v>
      </c>
      <c r="E42" s="17">
        <v>1</v>
      </c>
      <c r="F42" s="17">
        <v>0.66666666666666663</v>
      </c>
      <c r="G42" s="17">
        <v>0.98767967145790558</v>
      </c>
      <c r="H42" s="17">
        <v>1</v>
      </c>
      <c r="I42" s="17">
        <v>0.86206896551724144</v>
      </c>
      <c r="J42" s="17">
        <v>0.13043478260869562</v>
      </c>
      <c r="K42" s="17">
        <v>0.13043478260869562</v>
      </c>
      <c r="L42" s="17">
        <v>0.70886075949367089</v>
      </c>
      <c r="M42" s="17">
        <v>0.971830985915493</v>
      </c>
      <c r="N42" s="17">
        <v>0.89902280130293155</v>
      </c>
      <c r="O42" s="17">
        <v>0.89902280130293144</v>
      </c>
      <c r="P42" s="17">
        <v>0.52083333333333326</v>
      </c>
    </row>
    <row r="43" spans="1:16" x14ac:dyDescent="0.3">
      <c r="A43" s="4" t="s">
        <v>8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</row>
    <row r="44" spans="1:16" x14ac:dyDescent="0.3">
      <c r="A44" s="6" t="s">
        <v>7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6.5146579804560262E-2</v>
      </c>
      <c r="O44" s="17">
        <v>6.5146579804560262E-2</v>
      </c>
      <c r="P44" s="17">
        <v>0.41666666666666669</v>
      </c>
    </row>
    <row r="45" spans="1:16" x14ac:dyDescent="0.3">
      <c r="A45" s="4" t="s">
        <v>6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6" x14ac:dyDescent="0.3">
      <c r="A46" s="6" t="s">
        <v>5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</row>
    <row r="47" spans="1:16" x14ac:dyDescent="0.3">
      <c r="A47" s="4" t="s">
        <v>4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</row>
    <row r="48" spans="1:16" x14ac:dyDescent="0.3">
      <c r="A48" s="6" t="s">
        <v>3</v>
      </c>
      <c r="B48" s="17">
        <v>0</v>
      </c>
      <c r="C48" s="17">
        <v>0</v>
      </c>
      <c r="D48" s="17">
        <v>0</v>
      </c>
      <c r="E48" s="17">
        <v>0</v>
      </c>
      <c r="F48" s="17">
        <v>0.33333333333333331</v>
      </c>
      <c r="G48" s="17">
        <v>1.2320328542094458E-2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9.7719869706840382E-3</v>
      </c>
      <c r="O48" s="17">
        <v>9.77198697068404E-3</v>
      </c>
      <c r="P48" s="17">
        <v>6.25E-2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9.8522167487684748E-2</v>
      </c>
      <c r="J49" s="16">
        <v>0</v>
      </c>
      <c r="K49" s="16">
        <v>0</v>
      </c>
      <c r="L49" s="16">
        <v>0</v>
      </c>
      <c r="M49" s="16">
        <v>2.816901408450705E-2</v>
      </c>
      <c r="N49" s="16">
        <v>2.6058631921824109E-2</v>
      </c>
      <c r="O49" s="16">
        <v>2.6058631921824105E-2</v>
      </c>
      <c r="P49" s="16">
        <v>0</v>
      </c>
    </row>
    <row r="50" spans="1:16" x14ac:dyDescent="0.3">
      <c r="A50" s="6" t="s">
        <v>1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3.9408866995073892E-2</v>
      </c>
      <c r="J50" s="17">
        <v>0.86956521739130432</v>
      </c>
      <c r="K50" s="17">
        <v>0.86956521739130432</v>
      </c>
      <c r="L50" s="17">
        <v>0.29113924050632911</v>
      </c>
      <c r="M50" s="17">
        <v>0</v>
      </c>
      <c r="N50" s="17">
        <v>0</v>
      </c>
      <c r="O50" s="17">
        <v>0</v>
      </c>
      <c r="P50" s="17">
        <v>0</v>
      </c>
    </row>
    <row r="51" spans="1:16" x14ac:dyDescent="0.3">
      <c r="A51" s="4" t="s">
        <v>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x14ac:dyDescent="0.3">
      <c r="A57" s="6" t="s">
        <v>9</v>
      </c>
      <c r="B57" s="5">
        <v>24.895</v>
      </c>
      <c r="C57" s="5">
        <v>25.475000000000001</v>
      </c>
      <c r="D57" s="5">
        <v>27.288</v>
      </c>
      <c r="E57" s="5">
        <v>29.422000000000001</v>
      </c>
      <c r="F57" s="5">
        <v>19.310666666666666</v>
      </c>
      <c r="G57" s="5">
        <v>30.707948665297742</v>
      </c>
      <c r="H57" s="5">
        <v>34.497</v>
      </c>
      <c r="I57" s="5">
        <v>35.665517241379305</v>
      </c>
      <c r="J57" s="5">
        <v>6.3140869565217388</v>
      </c>
      <c r="K57" s="5">
        <v>7.1350434782608687</v>
      </c>
      <c r="L57" s="5">
        <v>42.231797468354429</v>
      </c>
      <c r="M57" s="5">
        <v>50.731521126760562</v>
      </c>
      <c r="N57" s="5">
        <v>55.680078175895758</v>
      </c>
      <c r="O57" s="5">
        <v>69.927791530944617</v>
      </c>
      <c r="P57" s="5">
        <v>42.776562500000004</v>
      </c>
    </row>
    <row r="58" spans="1:16" x14ac:dyDescent="0.3">
      <c r="A58" s="4" t="s">
        <v>8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x14ac:dyDescent="0.3">
      <c r="A59" s="6" t="s">
        <v>7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4.0347882736156349</v>
      </c>
      <c r="O59" s="5">
        <v>5.067231270358306</v>
      </c>
      <c r="P59" s="5">
        <v>34.221250000000005</v>
      </c>
    </row>
    <row r="60" spans="1:16" x14ac:dyDescent="0.3">
      <c r="A60" s="4" t="s">
        <v>6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x14ac:dyDescent="0.3">
      <c r="A61" s="6" t="s">
        <v>5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</row>
    <row r="62" spans="1:16" x14ac:dyDescent="0.3">
      <c r="A62" s="4" t="s">
        <v>4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</row>
    <row r="63" spans="1:16" x14ac:dyDescent="0.3">
      <c r="A63" s="6" t="s">
        <v>3</v>
      </c>
      <c r="B63" s="5">
        <v>0</v>
      </c>
      <c r="C63" s="5">
        <v>0</v>
      </c>
      <c r="D63" s="5">
        <v>0</v>
      </c>
      <c r="E63" s="5">
        <v>0</v>
      </c>
      <c r="F63" s="5">
        <v>9.6553333333333331</v>
      </c>
      <c r="G63" s="5">
        <v>0.38305133470225877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0.60521824104234523</v>
      </c>
      <c r="O63" s="5">
        <v>0.76008469055374583</v>
      </c>
      <c r="P63" s="5">
        <v>5.1331875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4.0760591133004924</v>
      </c>
      <c r="J64" s="3">
        <v>0</v>
      </c>
      <c r="K64" s="3">
        <v>0</v>
      </c>
      <c r="L64" s="3">
        <v>0</v>
      </c>
      <c r="M64" s="3">
        <v>1.4704788732394367</v>
      </c>
      <c r="N64" s="3">
        <v>1.6139153094462542</v>
      </c>
      <c r="O64" s="3">
        <v>2.0268925081433227</v>
      </c>
      <c r="P64" s="3">
        <v>0</v>
      </c>
    </row>
    <row r="65" spans="1:16" x14ac:dyDescent="0.3">
      <c r="A65" s="6" t="s">
        <v>1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1.630423645320197</v>
      </c>
      <c r="J65" s="5">
        <v>42.09391304347826</v>
      </c>
      <c r="K65" s="5">
        <v>47.566956521739129</v>
      </c>
      <c r="L65" s="5">
        <v>17.345202531645569</v>
      </c>
      <c r="M65" s="5">
        <v>0</v>
      </c>
      <c r="N65" s="5">
        <v>0</v>
      </c>
      <c r="O65" s="5">
        <v>0</v>
      </c>
      <c r="P65" s="5">
        <v>0</v>
      </c>
    </row>
    <row r="66" spans="1:16" x14ac:dyDescent="0.3">
      <c r="A66" s="4" t="s">
        <v>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</row>
    <row r="67" spans="1:16" ht="15" thickBot="1" x14ac:dyDescent="0.35">
      <c r="A67" s="2" t="s">
        <v>34</v>
      </c>
      <c r="B67" s="1">
        <v>24.895</v>
      </c>
      <c r="C67" s="1">
        <v>25.475000000000001</v>
      </c>
      <c r="D67" s="1">
        <v>27.288</v>
      </c>
      <c r="E67" s="1">
        <v>29.422000000000001</v>
      </c>
      <c r="F67" s="1">
        <v>28.966000000000001</v>
      </c>
      <c r="G67" s="1">
        <v>31.091000000000001</v>
      </c>
      <c r="H67" s="1">
        <v>34.497</v>
      </c>
      <c r="I67" s="1">
        <v>41.372</v>
      </c>
      <c r="J67" s="1">
        <v>48.408000000000001</v>
      </c>
      <c r="K67" s="1">
        <v>54.701999999999998</v>
      </c>
      <c r="L67" s="1">
        <v>59.576999999999998</v>
      </c>
      <c r="M67" s="1">
        <v>52.201999999999998</v>
      </c>
      <c r="N67" s="1">
        <v>61.93399999999999</v>
      </c>
      <c r="O67" s="1">
        <v>77.781999999999982</v>
      </c>
      <c r="P67" s="1">
        <v>82.131000000000014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 t="s">
        <v>40</v>
      </c>
      <c r="E71" s="3" t="s">
        <v>40</v>
      </c>
      <c r="F71" s="3" t="s">
        <v>40</v>
      </c>
      <c r="G71" s="3" t="s">
        <v>40</v>
      </c>
      <c r="H71" s="3" t="s">
        <v>40</v>
      </c>
      <c r="I71" s="3" t="s">
        <v>40</v>
      </c>
      <c r="J71" s="3" t="s">
        <v>40</v>
      </c>
      <c r="K71" s="3" t="s">
        <v>40</v>
      </c>
      <c r="L71" s="3" t="s">
        <v>40</v>
      </c>
      <c r="M71" s="3" t="s">
        <v>40</v>
      </c>
      <c r="N71" s="3" t="s">
        <v>40</v>
      </c>
      <c r="O71" s="3" t="s">
        <v>40</v>
      </c>
      <c r="P71" s="3" t="s">
        <v>40</v>
      </c>
    </row>
    <row r="72" spans="1:16" x14ac:dyDescent="0.3">
      <c r="A72" s="6" t="s">
        <v>9</v>
      </c>
      <c r="B72" s="5">
        <v>76.231742046115997</v>
      </c>
      <c r="C72" s="5">
        <v>75.477008769851011</v>
      </c>
      <c r="D72" s="5">
        <v>77.463309393363005</v>
      </c>
      <c r="E72" s="5">
        <v>79.059519011150996</v>
      </c>
      <c r="F72" s="5">
        <v>79.348034515820004</v>
      </c>
      <c r="G72" s="5">
        <v>81.044235330917999</v>
      </c>
      <c r="H72" s="5">
        <v>82.623586894040997</v>
      </c>
      <c r="I72" s="5">
        <v>88.670753139869007</v>
      </c>
      <c r="J72" s="5">
        <v>95.107862784392012</v>
      </c>
      <c r="K72" s="5">
        <v>100.00000000000003</v>
      </c>
      <c r="L72" s="5">
        <v>103.595958893391</v>
      </c>
      <c r="M72" s="5">
        <v>107.424784952875</v>
      </c>
      <c r="N72" s="5">
        <v>112.85144221132998</v>
      </c>
      <c r="O72" s="5">
        <v>116.88104826591301</v>
      </c>
      <c r="P72" s="5">
        <v>120.55395725692802</v>
      </c>
    </row>
    <row r="73" spans="1:16" x14ac:dyDescent="0.3">
      <c r="A73" s="4" t="s">
        <v>8</v>
      </c>
      <c r="B73" s="3" t="s">
        <v>40</v>
      </c>
      <c r="C73" s="3" t="s">
        <v>40</v>
      </c>
      <c r="D73" s="3" t="s">
        <v>40</v>
      </c>
      <c r="E73" s="3" t="s">
        <v>40</v>
      </c>
      <c r="F73" s="3" t="s">
        <v>40</v>
      </c>
      <c r="G73" s="3" t="s">
        <v>40</v>
      </c>
      <c r="H73" s="3" t="s">
        <v>40</v>
      </c>
      <c r="I73" s="3" t="s">
        <v>40</v>
      </c>
      <c r="J73" s="3" t="s">
        <v>40</v>
      </c>
      <c r="K73" s="3" t="s">
        <v>40</v>
      </c>
      <c r="L73" s="3" t="s">
        <v>40</v>
      </c>
      <c r="M73" s="3" t="s">
        <v>40</v>
      </c>
      <c r="N73" s="3" t="s">
        <v>40</v>
      </c>
      <c r="O73" s="3" t="s">
        <v>40</v>
      </c>
      <c r="P73" s="3" t="s">
        <v>40</v>
      </c>
    </row>
    <row r="74" spans="1:16" x14ac:dyDescent="0.3">
      <c r="A74" s="6" t="s">
        <v>7</v>
      </c>
      <c r="B74" s="5" t="s">
        <v>40</v>
      </c>
      <c r="C74" s="5" t="s">
        <v>40</v>
      </c>
      <c r="D74" s="5" t="s">
        <v>40</v>
      </c>
      <c r="E74" s="5" t="s">
        <v>40</v>
      </c>
      <c r="F74" s="5" t="s">
        <v>40</v>
      </c>
      <c r="G74" s="5" t="s">
        <v>40</v>
      </c>
      <c r="H74" s="5" t="s">
        <v>40</v>
      </c>
      <c r="I74" s="5" t="s">
        <v>40</v>
      </c>
      <c r="J74" s="5" t="s">
        <v>40</v>
      </c>
      <c r="K74" s="5" t="s">
        <v>40</v>
      </c>
      <c r="L74" s="5" t="s">
        <v>40</v>
      </c>
      <c r="M74" s="5" t="s">
        <v>40</v>
      </c>
      <c r="N74" s="5">
        <v>112.85144221132998</v>
      </c>
      <c r="O74" s="5">
        <v>116.88104826591299</v>
      </c>
      <c r="P74" s="5">
        <v>120.55395725692799</v>
      </c>
    </row>
    <row r="75" spans="1:16" x14ac:dyDescent="0.3">
      <c r="A75" s="4" t="s">
        <v>6</v>
      </c>
      <c r="B75" s="3" t="s">
        <v>40</v>
      </c>
      <c r="C75" s="3" t="s">
        <v>40</v>
      </c>
      <c r="D75" s="3" t="s">
        <v>40</v>
      </c>
      <c r="E75" s="3" t="s">
        <v>40</v>
      </c>
      <c r="F75" s="3" t="s">
        <v>40</v>
      </c>
      <c r="G75" s="3" t="s">
        <v>40</v>
      </c>
      <c r="H75" s="3" t="s">
        <v>40</v>
      </c>
      <c r="I75" s="3" t="s">
        <v>40</v>
      </c>
      <c r="J75" s="3" t="s">
        <v>40</v>
      </c>
      <c r="K75" s="3" t="s">
        <v>40</v>
      </c>
      <c r="L75" s="3" t="s">
        <v>40</v>
      </c>
      <c r="M75" s="3" t="s">
        <v>40</v>
      </c>
      <c r="N75" s="3" t="s">
        <v>40</v>
      </c>
      <c r="O75" s="3" t="s">
        <v>40</v>
      </c>
      <c r="P75" s="3" t="s">
        <v>40</v>
      </c>
    </row>
    <row r="76" spans="1:16" x14ac:dyDescent="0.3">
      <c r="A76" s="6" t="s">
        <v>5</v>
      </c>
      <c r="B76" s="5" t="s">
        <v>40</v>
      </c>
      <c r="C76" s="5" t="s">
        <v>40</v>
      </c>
      <c r="D76" s="5" t="s">
        <v>40</v>
      </c>
      <c r="E76" s="5" t="s">
        <v>40</v>
      </c>
      <c r="F76" s="5" t="s">
        <v>40</v>
      </c>
      <c r="G76" s="5" t="s">
        <v>40</v>
      </c>
      <c r="H76" s="5" t="s">
        <v>40</v>
      </c>
      <c r="I76" s="5" t="s">
        <v>40</v>
      </c>
      <c r="J76" s="5" t="s">
        <v>40</v>
      </c>
      <c r="K76" s="5" t="s">
        <v>40</v>
      </c>
      <c r="L76" s="5" t="s">
        <v>40</v>
      </c>
      <c r="M76" s="5" t="s">
        <v>40</v>
      </c>
      <c r="N76" s="5" t="s">
        <v>40</v>
      </c>
      <c r="O76" s="5" t="s">
        <v>40</v>
      </c>
      <c r="P76" s="5" t="s">
        <v>40</v>
      </c>
    </row>
    <row r="77" spans="1:16" x14ac:dyDescent="0.3">
      <c r="A77" s="4" t="s">
        <v>4</v>
      </c>
      <c r="B77" s="3" t="s">
        <v>40</v>
      </c>
      <c r="C77" s="3" t="s">
        <v>40</v>
      </c>
      <c r="D77" s="3" t="s">
        <v>40</v>
      </c>
      <c r="E77" s="3" t="s">
        <v>40</v>
      </c>
      <c r="F77" s="3" t="s">
        <v>40</v>
      </c>
      <c r="G77" s="3" t="s">
        <v>40</v>
      </c>
      <c r="H77" s="3" t="s">
        <v>40</v>
      </c>
      <c r="I77" s="3" t="s">
        <v>40</v>
      </c>
      <c r="J77" s="3" t="s">
        <v>40</v>
      </c>
      <c r="K77" s="3" t="s">
        <v>40</v>
      </c>
      <c r="L77" s="3" t="s">
        <v>40</v>
      </c>
      <c r="M77" s="3" t="s">
        <v>40</v>
      </c>
      <c r="N77" s="3" t="s">
        <v>40</v>
      </c>
      <c r="O77" s="3" t="s">
        <v>40</v>
      </c>
      <c r="P77" s="3" t="s">
        <v>40</v>
      </c>
    </row>
    <row r="78" spans="1:16" x14ac:dyDescent="0.3">
      <c r="A78" s="6" t="s">
        <v>3</v>
      </c>
      <c r="B78" s="5" t="s">
        <v>40</v>
      </c>
      <c r="C78" s="5" t="s">
        <v>40</v>
      </c>
      <c r="D78" s="5" t="s">
        <v>40</v>
      </c>
      <c r="E78" s="5" t="s">
        <v>40</v>
      </c>
      <c r="F78" s="5">
        <v>79.348034515820004</v>
      </c>
      <c r="G78" s="5">
        <v>81.044235330917999</v>
      </c>
      <c r="H78" s="5" t="s">
        <v>40</v>
      </c>
      <c r="I78" s="5" t="s">
        <v>40</v>
      </c>
      <c r="J78" s="5" t="s">
        <v>40</v>
      </c>
      <c r="K78" s="5" t="s">
        <v>40</v>
      </c>
      <c r="L78" s="5" t="s">
        <v>40</v>
      </c>
      <c r="M78" s="5" t="s">
        <v>40</v>
      </c>
      <c r="N78" s="5">
        <v>112.85144221132998</v>
      </c>
      <c r="O78" s="5">
        <v>116.88104826591297</v>
      </c>
      <c r="P78" s="5">
        <v>120.55395725692799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 t="s">
        <v>40</v>
      </c>
      <c r="I79" s="3">
        <v>88.670753139869007</v>
      </c>
      <c r="J79" s="3" t="s">
        <v>40</v>
      </c>
      <c r="K79" s="3" t="s">
        <v>40</v>
      </c>
      <c r="L79" s="3" t="s">
        <v>40</v>
      </c>
      <c r="M79" s="3">
        <v>107.424784952875</v>
      </c>
      <c r="N79" s="3">
        <v>112.85144221132998</v>
      </c>
      <c r="O79" s="3">
        <v>116.88104826591299</v>
      </c>
      <c r="P79" s="3" t="s">
        <v>40</v>
      </c>
    </row>
    <row r="80" spans="1:16" x14ac:dyDescent="0.3">
      <c r="A80" s="6" t="s">
        <v>1</v>
      </c>
      <c r="B80" s="5" t="s">
        <v>40</v>
      </c>
      <c r="C80" s="5" t="s">
        <v>40</v>
      </c>
      <c r="D80" s="5" t="s">
        <v>40</v>
      </c>
      <c r="E80" s="5" t="s">
        <v>40</v>
      </c>
      <c r="F80" s="5" t="s">
        <v>40</v>
      </c>
      <c r="G80" s="5" t="s">
        <v>40</v>
      </c>
      <c r="H80" s="5" t="s">
        <v>40</v>
      </c>
      <c r="I80" s="5">
        <v>88.670753139869021</v>
      </c>
      <c r="J80" s="5">
        <v>95.107862784391997</v>
      </c>
      <c r="K80" s="5">
        <v>100</v>
      </c>
      <c r="L80" s="5">
        <v>103.59595889339101</v>
      </c>
      <c r="M80" s="5" t="s">
        <v>40</v>
      </c>
      <c r="N80" s="5" t="s">
        <v>40</v>
      </c>
      <c r="O80" s="5" t="s">
        <v>40</v>
      </c>
      <c r="P80" s="5" t="s">
        <v>40</v>
      </c>
    </row>
    <row r="81" spans="1:16" x14ac:dyDescent="0.3">
      <c r="A81" s="4" t="s">
        <v>0</v>
      </c>
      <c r="B81" s="3" t="s">
        <v>40</v>
      </c>
      <c r="C81" s="3" t="s">
        <v>40</v>
      </c>
      <c r="D81" s="3" t="s">
        <v>40</v>
      </c>
      <c r="E81" s="3" t="s">
        <v>40</v>
      </c>
      <c r="F81" s="3" t="s">
        <v>40</v>
      </c>
      <c r="G81" s="3" t="s">
        <v>40</v>
      </c>
      <c r="H81" s="3" t="s">
        <v>40</v>
      </c>
      <c r="I81" s="3" t="s">
        <v>40</v>
      </c>
      <c r="J81" s="3" t="s">
        <v>40</v>
      </c>
      <c r="K81" s="3" t="s">
        <v>40</v>
      </c>
      <c r="L81" s="3" t="s">
        <v>40</v>
      </c>
      <c r="M81" s="3" t="s">
        <v>40</v>
      </c>
      <c r="N81" s="3" t="s">
        <v>40</v>
      </c>
      <c r="O81" s="3" t="s">
        <v>40</v>
      </c>
      <c r="P81" s="3" t="s">
        <v>40</v>
      </c>
    </row>
    <row r="82" spans="1:16" ht="15" thickBot="1" x14ac:dyDescent="0.35">
      <c r="A82" s="2" t="s">
        <v>34</v>
      </c>
      <c r="B82" s="1">
        <v>76.231742046115997</v>
      </c>
      <c r="C82" s="1">
        <v>75.477008769851011</v>
      </c>
      <c r="D82" s="1">
        <v>77.463309393363005</v>
      </c>
      <c r="E82" s="1">
        <v>79.059519011150996</v>
      </c>
      <c r="F82" s="1">
        <v>79.348034515820004</v>
      </c>
      <c r="G82" s="1">
        <v>81.044235330918013</v>
      </c>
      <c r="H82" s="1">
        <v>82.623586894040997</v>
      </c>
      <c r="I82" s="1">
        <v>88.670753139869021</v>
      </c>
      <c r="J82" s="1">
        <v>95.107862784392012</v>
      </c>
      <c r="K82" s="1">
        <v>100</v>
      </c>
      <c r="L82" s="1">
        <v>103.59595889339101</v>
      </c>
      <c r="M82" s="1">
        <v>107.424784952875</v>
      </c>
      <c r="N82" s="1">
        <v>112.85144221132998</v>
      </c>
      <c r="O82" s="1">
        <v>116.88104826591297</v>
      </c>
      <c r="P82" s="1">
        <v>120.55395725692802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53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41.962309584603872</v>
      </c>
      <c r="E11" s="28">
        <v>86.565363440925211</v>
      </c>
      <c r="F11" s="28">
        <v>84.611115677032558</v>
      </c>
      <c r="G11" s="28">
        <v>84.272778009244746</v>
      </c>
      <c r="H11" s="28">
        <v>85.35567058274907</v>
      </c>
      <c r="I11" s="28">
        <v>89.187125970019807</v>
      </c>
      <c r="J11" s="28">
        <v>91.806739964497666</v>
      </c>
      <c r="K11" s="28">
        <v>100.97880732650887</v>
      </c>
      <c r="L11" s="28">
        <v>126.85788073329934</v>
      </c>
      <c r="M11" s="28">
        <v>132.26034703574973</v>
      </c>
      <c r="N11" s="28">
        <v>116.29561843276981</v>
      </c>
      <c r="O11" s="28">
        <v>58.313673602267144</v>
      </c>
      <c r="P11" s="28">
        <v>59.071618909001621</v>
      </c>
    </row>
    <row r="12" spans="1:16" x14ac:dyDescent="0.3">
      <c r="A12" s="6" t="s">
        <v>9</v>
      </c>
      <c r="B12" s="28">
        <v>9168.075924079285</v>
      </c>
      <c r="C12" s="28">
        <v>9095.5596942907796</v>
      </c>
      <c r="D12" s="28">
        <v>9336.227028997002</v>
      </c>
      <c r="E12" s="28">
        <v>9814.1908013853699</v>
      </c>
      <c r="F12" s="28">
        <v>10353.171782532934</v>
      </c>
      <c r="G12" s="28">
        <v>10768.052751269342</v>
      </c>
      <c r="H12" s="28">
        <v>11078.131297703168</v>
      </c>
      <c r="I12" s="28">
        <v>11620.479627089971</v>
      </c>
      <c r="J12" s="28">
        <v>13520.541076477179</v>
      </c>
      <c r="K12" s="28">
        <v>15252.726437787096</v>
      </c>
      <c r="L12" s="28">
        <v>15700.775216230322</v>
      </c>
      <c r="M12" s="28">
        <v>13444.081921013776</v>
      </c>
      <c r="N12" s="28">
        <v>13839.626894781162</v>
      </c>
      <c r="O12" s="28">
        <v>8382.7166480551568</v>
      </c>
      <c r="P12" s="28">
        <v>7918.1287200185025</v>
      </c>
    </row>
    <row r="13" spans="1:16" x14ac:dyDescent="0.3">
      <c r="A13" s="4" t="s">
        <v>8</v>
      </c>
      <c r="B13" s="28">
        <v>924.30281055337377</v>
      </c>
      <c r="C13" s="28">
        <v>971.50997871367053</v>
      </c>
      <c r="D13" s="28">
        <v>1067.6353379828697</v>
      </c>
      <c r="E13" s="28">
        <v>1086.0540677628469</v>
      </c>
      <c r="F13" s="28">
        <v>1238.7535009296614</v>
      </c>
      <c r="G13" s="28">
        <v>1369.8955797598137</v>
      </c>
      <c r="H13" s="28">
        <v>1481.6604850962046</v>
      </c>
      <c r="I13" s="28">
        <v>1240.3390248050437</v>
      </c>
      <c r="J13" s="28">
        <v>1326.0973985630324</v>
      </c>
      <c r="K13" s="28">
        <v>1288.1705865028291</v>
      </c>
      <c r="L13" s="28">
        <v>1486.9158299405426</v>
      </c>
      <c r="M13" s="28">
        <v>1218.4918814507353</v>
      </c>
      <c r="N13" s="28">
        <v>1208.0502712304506</v>
      </c>
      <c r="O13" s="28">
        <v>694.52534312222895</v>
      </c>
      <c r="P13" s="28">
        <v>653.12693454286261</v>
      </c>
    </row>
    <row r="14" spans="1:16" x14ac:dyDescent="0.3">
      <c r="A14" s="6" t="s">
        <v>7</v>
      </c>
      <c r="B14" s="28">
        <v>273.5771816580941</v>
      </c>
      <c r="C14" s="28">
        <v>271.67825306653953</v>
      </c>
      <c r="D14" s="28">
        <v>192.80359910673769</v>
      </c>
      <c r="E14" s="28">
        <v>133.93905175086934</v>
      </c>
      <c r="F14" s="28">
        <v>136.20684947858771</v>
      </c>
      <c r="G14" s="28">
        <v>204.00666091227026</v>
      </c>
      <c r="H14" s="28">
        <v>310.4649916673813</v>
      </c>
      <c r="I14" s="28">
        <v>341.23563171262361</v>
      </c>
      <c r="J14" s="28">
        <v>382.04174444459164</v>
      </c>
      <c r="K14" s="28">
        <v>454.92371355481032</v>
      </c>
      <c r="L14" s="28">
        <v>460.14871767127789</v>
      </c>
      <c r="M14" s="28">
        <v>404.08565825839412</v>
      </c>
      <c r="N14" s="28">
        <v>321.79278414581358</v>
      </c>
      <c r="O14" s="28">
        <v>140.89492241108536</v>
      </c>
      <c r="P14" s="28">
        <v>143.07041826340813</v>
      </c>
    </row>
    <row r="15" spans="1:16" x14ac:dyDescent="0.3">
      <c r="A15" s="4" t="s">
        <v>6</v>
      </c>
      <c r="B15" s="28">
        <v>171.50619937380748</v>
      </c>
      <c r="C15" s="28">
        <v>170.0893927882388</v>
      </c>
      <c r="D15" s="28">
        <v>130.80943073795484</v>
      </c>
      <c r="E15" s="28">
        <v>100.42687571549899</v>
      </c>
      <c r="F15" s="28">
        <v>135.39758500709786</v>
      </c>
      <c r="G15" s="28">
        <v>230.12338109471494</v>
      </c>
      <c r="H15" s="28">
        <v>266.51930643066441</v>
      </c>
      <c r="I15" s="28">
        <v>244.25133003711758</v>
      </c>
      <c r="J15" s="28">
        <v>262.97984855894947</v>
      </c>
      <c r="K15" s="28">
        <v>328.89749657454462</v>
      </c>
      <c r="L15" s="28">
        <v>397.31155626709261</v>
      </c>
      <c r="M15" s="28">
        <v>390.49022407062188</v>
      </c>
      <c r="N15" s="28">
        <v>366.78996925755837</v>
      </c>
      <c r="O15" s="28">
        <v>202.11277782822637</v>
      </c>
      <c r="P15" s="28">
        <v>190.79798115556815</v>
      </c>
    </row>
    <row r="16" spans="1:16" x14ac:dyDescent="0.3">
      <c r="A16" s="6" t="s">
        <v>5</v>
      </c>
      <c r="B16" s="28">
        <v>89.333502540180689</v>
      </c>
      <c r="C16" s="28">
        <v>89.229218509981294</v>
      </c>
      <c r="D16" s="28">
        <v>94.429449931276764</v>
      </c>
      <c r="E16" s="28">
        <v>101.10485697835871</v>
      </c>
      <c r="F16" s="28">
        <v>88.900063945591839</v>
      </c>
      <c r="G16" s="28">
        <v>99.894954740162873</v>
      </c>
      <c r="H16" s="28">
        <v>114.39703919965548</v>
      </c>
      <c r="I16" s="28">
        <v>58.946740883150312</v>
      </c>
      <c r="J16" s="28">
        <v>52.061549225394145</v>
      </c>
      <c r="K16" s="28">
        <v>52.488634944547087</v>
      </c>
      <c r="L16" s="28">
        <v>55.980871283457205</v>
      </c>
      <c r="M16" s="28">
        <v>92.059621164457056</v>
      </c>
      <c r="N16" s="28">
        <v>84.910127744796398</v>
      </c>
      <c r="O16" s="28">
        <v>47.656880431513557</v>
      </c>
      <c r="P16" s="28">
        <v>60.220774159365384</v>
      </c>
    </row>
    <row r="17" spans="1:16" x14ac:dyDescent="0.3">
      <c r="A17" s="4" t="s">
        <v>4</v>
      </c>
      <c r="B17" s="28">
        <v>23.444027887369892</v>
      </c>
      <c r="C17" s="28">
        <v>23.377409587494498</v>
      </c>
      <c r="D17" s="28">
        <v>51.200438615111551</v>
      </c>
      <c r="E17" s="28">
        <v>81.508589466317289</v>
      </c>
      <c r="F17" s="28">
        <v>80.385229646514887</v>
      </c>
      <c r="G17" s="28">
        <v>73.759358696190404</v>
      </c>
      <c r="H17" s="28">
        <v>73.594164926152956</v>
      </c>
      <c r="I17" s="28">
        <v>76.83898827078994</v>
      </c>
      <c r="J17" s="28">
        <v>150.35489031579007</v>
      </c>
      <c r="K17" s="28">
        <v>92.657252875984526</v>
      </c>
      <c r="L17" s="28">
        <v>56.586221548198971</v>
      </c>
      <c r="M17" s="28">
        <v>17.334812969123721</v>
      </c>
      <c r="N17" s="28">
        <v>49.253526640446665</v>
      </c>
      <c r="O17" s="28">
        <v>47.780959499370987</v>
      </c>
      <c r="P17" s="28">
        <v>47.672738552915604</v>
      </c>
    </row>
    <row r="18" spans="1:16" x14ac:dyDescent="0.3">
      <c r="A18" s="6" t="s">
        <v>3</v>
      </c>
      <c r="B18" s="28">
        <v>1720.7501211484082</v>
      </c>
      <c r="C18" s="28">
        <v>1748.2085674475334</v>
      </c>
      <c r="D18" s="28">
        <v>1767.3945644872031</v>
      </c>
      <c r="E18" s="28">
        <v>1860.5999521375757</v>
      </c>
      <c r="F18" s="28">
        <v>1894.8019877910328</v>
      </c>
      <c r="G18" s="28">
        <v>1780.5679940229272</v>
      </c>
      <c r="H18" s="28">
        <v>1771.0638644688704</v>
      </c>
      <c r="I18" s="28">
        <v>1812.1699599495259</v>
      </c>
      <c r="J18" s="28">
        <v>1913.6684503008792</v>
      </c>
      <c r="K18" s="28">
        <v>1963.8377587789116</v>
      </c>
      <c r="L18" s="28">
        <v>1761.3308009199047</v>
      </c>
      <c r="M18" s="28">
        <v>1433.7200294165652</v>
      </c>
      <c r="N18" s="28">
        <v>1348.0734272740206</v>
      </c>
      <c r="O18" s="28">
        <v>745.35467076624116</v>
      </c>
      <c r="P18" s="28">
        <v>719.66135711743971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230.29484349291022</v>
      </c>
      <c r="I19" s="28">
        <v>430.68604996036822</v>
      </c>
      <c r="J19" s="28">
        <v>625.92706034558819</v>
      </c>
      <c r="K19" s="28">
        <v>700.25923513688747</v>
      </c>
      <c r="L19" s="28">
        <v>836.91244078015302</v>
      </c>
      <c r="M19" s="28">
        <v>792.98608772805744</v>
      </c>
      <c r="N19" s="28">
        <v>738.21582903684282</v>
      </c>
      <c r="O19" s="28">
        <v>368.30472908417977</v>
      </c>
      <c r="P19" s="28">
        <v>319.48274212160499</v>
      </c>
    </row>
    <row r="20" spans="1:16" x14ac:dyDescent="0.3">
      <c r="A20" s="6" t="s">
        <v>1</v>
      </c>
      <c r="B20" s="28">
        <v>3707.4906374040092</v>
      </c>
      <c r="C20" s="28">
        <v>3634.9379552315932</v>
      </c>
      <c r="D20" s="28">
        <v>3717.9984418426793</v>
      </c>
      <c r="E20" s="28">
        <v>3781.1540043160367</v>
      </c>
      <c r="F20" s="28">
        <v>4228.6673732163681</v>
      </c>
      <c r="G20" s="28">
        <v>4232.4341729664602</v>
      </c>
      <c r="H20" s="28">
        <v>4324.5489179433325</v>
      </c>
      <c r="I20" s="28">
        <v>4719.3372357447979</v>
      </c>
      <c r="J20" s="28">
        <v>5005.0065310871623</v>
      </c>
      <c r="K20" s="28">
        <v>5243.0110899332249</v>
      </c>
      <c r="L20" s="28">
        <v>5975.668750794689</v>
      </c>
      <c r="M20" s="28">
        <v>4935.1977977419338</v>
      </c>
      <c r="N20" s="28">
        <v>5024.51912312887</v>
      </c>
      <c r="O20" s="28">
        <v>2835.9677784334708</v>
      </c>
      <c r="P20" s="28">
        <v>2676.8211231538626</v>
      </c>
    </row>
    <row r="21" spans="1:16" x14ac:dyDescent="0.3">
      <c r="A21" s="4" t="s">
        <v>0</v>
      </c>
      <c r="B21" s="28">
        <v>266.13459535536873</v>
      </c>
      <c r="C21" s="28">
        <v>264.78953036420825</v>
      </c>
      <c r="D21" s="28">
        <v>364.53639871462804</v>
      </c>
      <c r="E21" s="28">
        <v>369.61543704627513</v>
      </c>
      <c r="F21" s="28">
        <v>372.60451177518092</v>
      </c>
      <c r="G21" s="28">
        <v>386.29036852883991</v>
      </c>
      <c r="H21" s="28">
        <v>434.00541848882943</v>
      </c>
      <c r="I21" s="28">
        <v>502.28428557652552</v>
      </c>
      <c r="J21" s="28">
        <v>599.516710716847</v>
      </c>
      <c r="K21" s="28">
        <v>665.3899865846538</v>
      </c>
      <c r="L21" s="28">
        <v>722.5277138310272</v>
      </c>
      <c r="M21" s="28">
        <v>703.84861915052227</v>
      </c>
      <c r="N21" s="28">
        <v>770.17042832724337</v>
      </c>
      <c r="O21" s="28">
        <v>488.42061676627071</v>
      </c>
      <c r="P21" s="28">
        <v>493.10059200552075</v>
      </c>
    </row>
    <row r="22" spans="1:16" ht="15" thickBot="1" x14ac:dyDescent="0.35">
      <c r="A22" s="2" t="s">
        <v>34</v>
      </c>
      <c r="B22" s="29">
        <v>16344.614999999898</v>
      </c>
      <c r="C22" s="29">
        <v>16269.380000000039</v>
      </c>
      <c r="D22" s="29">
        <v>16764.997000000065</v>
      </c>
      <c r="E22" s="29">
        <v>17415.159000000072</v>
      </c>
      <c r="F22" s="29">
        <v>18613.500000000004</v>
      </c>
      <c r="G22" s="29">
        <v>19229.297999999966</v>
      </c>
      <c r="H22" s="29">
        <v>20170.035999999916</v>
      </c>
      <c r="I22" s="29">
        <v>21135.755999999936</v>
      </c>
      <c r="J22" s="29">
        <v>23930.001999999906</v>
      </c>
      <c r="K22" s="29">
        <v>26143.341</v>
      </c>
      <c r="L22" s="29">
        <v>27581.015999999963</v>
      </c>
      <c r="M22" s="29">
        <v>23564.556999999939</v>
      </c>
      <c r="N22" s="29">
        <v>23867.697999999975</v>
      </c>
      <c r="O22" s="29">
        <v>14012.049000000012</v>
      </c>
      <c r="P22" s="29">
        <v>13281.155000000053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>
        <v>1.0629313376184224</v>
      </c>
      <c r="F26" s="30">
        <v>-2.2575400670803991E-2</v>
      </c>
      <c r="G26" s="30">
        <v>-3.9987378145357466E-3</v>
      </c>
      <c r="H26" s="30">
        <v>1.2849850201752444E-2</v>
      </c>
      <c r="I26" s="30">
        <v>4.4888117697538199E-2</v>
      </c>
      <c r="J26" s="30">
        <v>2.9372109101917232E-2</v>
      </c>
      <c r="K26" s="30">
        <v>9.9906252695151965E-2</v>
      </c>
      <c r="L26" s="30">
        <v>0.25628222487429508</v>
      </c>
      <c r="M26" s="30">
        <v>4.258676143115081E-2</v>
      </c>
      <c r="N26" s="30">
        <v>-0.12070684041577995</v>
      </c>
      <c r="O26" s="30">
        <v>-0.49857376926046337</v>
      </c>
      <c r="P26" s="30">
        <v>1.2997728661447328E-2</v>
      </c>
    </row>
    <row r="27" spans="1:16" x14ac:dyDescent="0.3">
      <c r="A27" s="6" t="s">
        <v>9</v>
      </c>
      <c r="B27" s="30" t="s">
        <v>40</v>
      </c>
      <c r="C27" s="30">
        <v>-7.9096454249518722E-3</v>
      </c>
      <c r="D27" s="30">
        <v>2.6459870837556965E-2</v>
      </c>
      <c r="E27" s="30">
        <v>5.119453189215295E-2</v>
      </c>
      <c r="F27" s="30">
        <v>5.4918535012737024E-2</v>
      </c>
      <c r="G27" s="30">
        <v>4.0072837334387046E-2</v>
      </c>
      <c r="H27" s="30">
        <v>2.8796157819460433E-2</v>
      </c>
      <c r="I27" s="30">
        <v>4.8956661986778283E-2</v>
      </c>
      <c r="J27" s="30">
        <v>0.16350972682381659</v>
      </c>
      <c r="K27" s="30">
        <v>0.12811509180823721</v>
      </c>
      <c r="L27" s="30">
        <v>2.9374996022562216E-2</v>
      </c>
      <c r="M27" s="30">
        <v>-0.14373132944950007</v>
      </c>
      <c r="N27" s="30">
        <v>2.9421493865574355E-2</v>
      </c>
      <c r="O27" s="30">
        <v>-0.39429605206942198</v>
      </c>
      <c r="P27" s="30">
        <v>-5.5422120005027442E-2</v>
      </c>
    </row>
    <row r="28" spans="1:16" x14ac:dyDescent="0.3">
      <c r="A28" s="4" t="s">
        <v>8</v>
      </c>
      <c r="B28" s="30" t="s">
        <v>40</v>
      </c>
      <c r="C28" s="30">
        <v>5.107327124974792E-2</v>
      </c>
      <c r="D28" s="30">
        <v>9.8944284027297602E-2</v>
      </c>
      <c r="E28" s="30">
        <v>1.7251892218907328E-2</v>
      </c>
      <c r="F28" s="30">
        <v>0.14060021291698543</v>
      </c>
      <c r="G28" s="30">
        <v>0.10586616201829702</v>
      </c>
      <c r="H28" s="30">
        <v>8.1586441322766268E-2</v>
      </c>
      <c r="I28" s="30">
        <v>-0.1628723062527323</v>
      </c>
      <c r="J28" s="30">
        <v>6.9141075176174738E-2</v>
      </c>
      <c r="K28" s="30">
        <v>-2.8600321591235267E-2</v>
      </c>
      <c r="L28" s="30">
        <v>0.15428487928549428</v>
      </c>
      <c r="M28" s="30">
        <v>-0.18052396987430075</v>
      </c>
      <c r="N28" s="30">
        <v>-8.5692899388487564E-3</v>
      </c>
      <c r="O28" s="30">
        <v>-0.42508572725634564</v>
      </c>
      <c r="P28" s="30">
        <v>-5.9606764518138955E-2</v>
      </c>
    </row>
    <row r="29" spans="1:16" x14ac:dyDescent="0.3">
      <c r="A29" s="6" t="s">
        <v>7</v>
      </c>
      <c r="B29" s="30" t="s">
        <v>40</v>
      </c>
      <c r="C29" s="30">
        <v>-6.9411073688440128E-3</v>
      </c>
      <c r="D29" s="30">
        <v>-0.29032376743266175</v>
      </c>
      <c r="E29" s="30">
        <v>-0.30530834293855913</v>
      </c>
      <c r="F29" s="30">
        <v>1.6931564753321915E-2</v>
      </c>
      <c r="G29" s="30">
        <v>0.49777093951755313</v>
      </c>
      <c r="H29" s="30">
        <v>0.52183752373110859</v>
      </c>
      <c r="I29" s="30">
        <v>9.9111464645291303E-2</v>
      </c>
      <c r="J29" s="30">
        <v>0.11958338737126217</v>
      </c>
      <c r="K29" s="30">
        <v>0.19076964800318796</v>
      </c>
      <c r="L29" s="30">
        <v>1.1485451210355713E-2</v>
      </c>
      <c r="M29" s="30">
        <v>-0.12183682635607007</v>
      </c>
      <c r="N29" s="30">
        <v>-0.20365205354543425</v>
      </c>
      <c r="O29" s="30">
        <v>-0.56215636473923603</v>
      </c>
      <c r="P29" s="30">
        <v>1.5440555380522358E-2</v>
      </c>
    </row>
    <row r="30" spans="1:16" x14ac:dyDescent="0.3">
      <c r="A30" s="4" t="s">
        <v>6</v>
      </c>
      <c r="B30" s="30" t="s">
        <v>40</v>
      </c>
      <c r="C30" s="30">
        <v>-8.2609642726714227E-3</v>
      </c>
      <c r="D30" s="30">
        <v>-0.23093716431328248</v>
      </c>
      <c r="E30" s="30">
        <v>-0.23226578428676115</v>
      </c>
      <c r="F30" s="30">
        <v>0.34822062363732176</v>
      </c>
      <c r="G30" s="30">
        <v>0.69961215395866438</v>
      </c>
      <c r="H30" s="30">
        <v>0.15815831126246804</v>
      </c>
      <c r="I30" s="30">
        <v>-8.3551081877589639E-2</v>
      </c>
      <c r="J30" s="30">
        <v>7.6677242735938567E-2</v>
      </c>
      <c r="K30" s="30">
        <v>0.25065665060195319</v>
      </c>
      <c r="L30" s="30">
        <v>0.20801027798958005</v>
      </c>
      <c r="M30" s="30">
        <v>-1.7168723357961158E-2</v>
      </c>
      <c r="N30" s="30">
        <v>-6.0693593212149732E-2</v>
      </c>
      <c r="O30" s="30">
        <v>-0.44896863390965958</v>
      </c>
      <c r="P30" s="30">
        <v>-5.5982589494042556E-2</v>
      </c>
    </row>
    <row r="31" spans="1:16" x14ac:dyDescent="0.3">
      <c r="A31" s="6" t="s">
        <v>5</v>
      </c>
      <c r="B31" s="30" t="s">
        <v>40</v>
      </c>
      <c r="C31" s="30">
        <v>-1.1673563359109185E-3</v>
      </c>
      <c r="D31" s="30">
        <v>5.8279468408812374E-2</v>
      </c>
      <c r="E31" s="30">
        <v>7.0692003945168835E-2</v>
      </c>
      <c r="F31" s="30">
        <v>-0.12071421094418133</v>
      </c>
      <c r="G31" s="30">
        <v>0.12367697284559975</v>
      </c>
      <c r="H31" s="30">
        <v>0.14517334230956935</v>
      </c>
      <c r="I31" s="30">
        <v>-0.48471794990890082</v>
      </c>
      <c r="J31" s="30">
        <v>-0.11680360193966666</v>
      </c>
      <c r="K31" s="30">
        <v>8.2034769519425677E-3</v>
      </c>
      <c r="L31" s="30">
        <v>6.6533190329669978E-2</v>
      </c>
      <c r="M31" s="30">
        <v>0.64448353614069975</v>
      </c>
      <c r="N31" s="30">
        <v>-7.766155594849411E-2</v>
      </c>
      <c r="O31" s="30">
        <v>-0.43873738389901151</v>
      </c>
      <c r="P31" s="30">
        <v>0.26363231529405429</v>
      </c>
    </row>
    <row r="32" spans="1:16" x14ac:dyDescent="0.3">
      <c r="A32" s="4" t="s">
        <v>4</v>
      </c>
      <c r="B32" s="30" t="s">
        <v>40</v>
      </c>
      <c r="C32" s="30">
        <v>-2.8415893461414266E-3</v>
      </c>
      <c r="D32" s="30">
        <v>1.1901673247193605</v>
      </c>
      <c r="E32" s="30">
        <v>0.59195100024515113</v>
      </c>
      <c r="F32" s="30">
        <v>-1.3782103544640822E-2</v>
      </c>
      <c r="G32" s="30">
        <v>-8.2426472866483191E-2</v>
      </c>
      <c r="H32" s="30">
        <v>-2.2396313221467734E-3</v>
      </c>
      <c r="I32" s="30">
        <v>4.4090769259940155E-2</v>
      </c>
      <c r="J32" s="30">
        <v>0.95675260306553178</v>
      </c>
      <c r="K32" s="30">
        <v>-0.38374300509031212</v>
      </c>
      <c r="L32" s="30">
        <v>-0.38929528135335711</v>
      </c>
      <c r="M32" s="30">
        <v>-0.69365664476539957</v>
      </c>
      <c r="N32" s="30">
        <v>1.8413070696623985</v>
      </c>
      <c r="O32" s="30">
        <v>-2.9897699545973544E-2</v>
      </c>
      <c r="P32" s="30">
        <v>-2.2649387452507996E-3</v>
      </c>
    </row>
    <row r="33" spans="1:16" x14ac:dyDescent="0.3">
      <c r="A33" s="6" t="s">
        <v>3</v>
      </c>
      <c r="B33" s="30" t="s">
        <v>40</v>
      </c>
      <c r="C33" s="30">
        <v>1.5957253735829902E-2</v>
      </c>
      <c r="D33" s="30">
        <v>1.0974661374461903E-2</v>
      </c>
      <c r="E33" s="30">
        <v>5.2736038416761444E-2</v>
      </c>
      <c r="F33" s="30">
        <v>1.8382261922646803E-2</v>
      </c>
      <c r="G33" s="30">
        <v>-6.0288090525638549E-2</v>
      </c>
      <c r="H33" s="30">
        <v>-5.3376953792051429E-3</v>
      </c>
      <c r="I33" s="30">
        <v>2.3209832409393671E-2</v>
      </c>
      <c r="J33" s="30">
        <v>5.6009365895338004E-2</v>
      </c>
      <c r="K33" s="30">
        <v>2.6216301193733083E-2</v>
      </c>
      <c r="L33" s="30">
        <v>-0.10311796733398337</v>
      </c>
      <c r="M33" s="30">
        <v>-0.18600184095584738</v>
      </c>
      <c r="N33" s="30">
        <v>-5.9737326943390401E-2</v>
      </c>
      <c r="O33" s="30">
        <v>-0.44709638534048912</v>
      </c>
      <c r="P33" s="30">
        <v>-3.4471258659167114E-2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>
        <v>0.87015064440045609</v>
      </c>
      <c r="J34" s="30">
        <v>0.45332559622766055</v>
      </c>
      <c r="K34" s="30">
        <v>0.11875533029401031</v>
      </c>
      <c r="L34" s="30">
        <v>0.19514659541270096</v>
      </c>
      <c r="M34" s="30">
        <v>-5.2486199166962177E-2</v>
      </c>
      <c r="N34" s="30">
        <v>-6.9068372748044005E-2</v>
      </c>
      <c r="O34" s="30">
        <v>-0.50108800895706818</v>
      </c>
      <c r="P34" s="30">
        <v>-0.13255867521433873</v>
      </c>
    </row>
    <row r="35" spans="1:16" x14ac:dyDescent="0.3">
      <c r="A35" s="6" t="s">
        <v>1</v>
      </c>
      <c r="B35" s="30" t="s">
        <v>40</v>
      </c>
      <c r="C35" s="30">
        <v>-1.9569215209999213E-2</v>
      </c>
      <c r="D35" s="30">
        <v>2.2850592674227288E-2</v>
      </c>
      <c r="E35" s="30">
        <v>1.6986441350431702E-2</v>
      </c>
      <c r="F35" s="30">
        <v>0.11835364769314149</v>
      </c>
      <c r="G35" s="30">
        <v>8.9077702681228388E-4</v>
      </c>
      <c r="H35" s="30">
        <v>2.1764011255090754E-2</v>
      </c>
      <c r="I35" s="30">
        <v>9.129005713484184E-2</v>
      </c>
      <c r="J35" s="30">
        <v>6.0531655415229313E-2</v>
      </c>
      <c r="K35" s="30">
        <v>4.7553296357909947E-2</v>
      </c>
      <c r="L35" s="30">
        <v>0.1397398648017727</v>
      </c>
      <c r="M35" s="30">
        <v>-0.17411790988487874</v>
      </c>
      <c r="N35" s="30">
        <v>1.8098833936869729E-2</v>
      </c>
      <c r="O35" s="30">
        <v>-0.43557428901425777</v>
      </c>
      <c r="P35" s="30">
        <v>-5.6117229712503103E-2</v>
      </c>
    </row>
    <row r="36" spans="1:16" x14ac:dyDescent="0.3">
      <c r="A36" s="4" t="s">
        <v>0</v>
      </c>
      <c r="B36" s="30" t="s">
        <v>40</v>
      </c>
      <c r="C36" s="30">
        <v>-5.0540779539181013E-3</v>
      </c>
      <c r="D36" s="30">
        <v>0.37670246332331048</v>
      </c>
      <c r="E36" s="30">
        <v>1.3932870214211857E-2</v>
      </c>
      <c r="F36" s="30">
        <v>8.0869856323981804E-3</v>
      </c>
      <c r="G36" s="30">
        <v>3.6730249691438566E-2</v>
      </c>
      <c r="H36" s="30">
        <v>0.12352120023522462</v>
      </c>
      <c r="I36" s="30">
        <v>0.15732261437066253</v>
      </c>
      <c r="J36" s="30">
        <v>0.19358046415630414</v>
      </c>
      <c r="K36" s="30">
        <v>0.10987729731343365</v>
      </c>
      <c r="L36" s="30">
        <v>8.587103563077747E-2</v>
      </c>
      <c r="M36" s="30">
        <v>-2.58524265892357E-2</v>
      </c>
      <c r="N36" s="30">
        <v>9.4227376984507227E-2</v>
      </c>
      <c r="O36" s="30">
        <v>-0.3658278754910308</v>
      </c>
      <c r="P36" s="30">
        <v>9.5818544070378486E-3</v>
      </c>
    </row>
    <row r="37" spans="1:16" ht="15" thickBot="1" x14ac:dyDescent="0.35">
      <c r="A37" s="2" t="s">
        <v>34</v>
      </c>
      <c r="B37" s="31" t="s">
        <v>40</v>
      </c>
      <c r="C37" s="31">
        <v>-4.6030451007783579E-3</v>
      </c>
      <c r="D37" s="31">
        <v>3.0463176838946726E-2</v>
      </c>
      <c r="E37" s="31">
        <v>3.8780919555190252E-2</v>
      </c>
      <c r="F37" s="31">
        <v>6.8810224471675951E-2</v>
      </c>
      <c r="G37" s="31">
        <v>3.3083407204446358E-2</v>
      </c>
      <c r="H37" s="31">
        <v>4.8922118737769305E-2</v>
      </c>
      <c r="I37" s="31">
        <v>4.7878942804069569E-2</v>
      </c>
      <c r="J37" s="31">
        <v>0.13220468669301333</v>
      </c>
      <c r="K37" s="31">
        <v>9.2492219599484393E-2</v>
      </c>
      <c r="L37" s="31">
        <v>5.4992014983852311E-2</v>
      </c>
      <c r="M37" s="31">
        <v>-0.1456240408257633</v>
      </c>
      <c r="N37" s="31">
        <v>1.2864277482493636E-2</v>
      </c>
      <c r="O37" s="31">
        <v>-0.4129283435712976</v>
      </c>
      <c r="P37" s="31">
        <v>-5.2161821586547252E-2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2.5029714937976851E-3</v>
      </c>
      <c r="E41" s="16">
        <v>4.9706903876631185E-3</v>
      </c>
      <c r="F41" s="16">
        <v>4.5456854260097533E-3</v>
      </c>
      <c r="G41" s="16">
        <v>4.3825197367706762E-3</v>
      </c>
      <c r="H41" s="16">
        <v>4.2318055645884532E-3</v>
      </c>
      <c r="I41" s="16">
        <v>4.2197272702249253E-3</v>
      </c>
      <c r="J41" s="16">
        <v>3.8364702169476636E-3</v>
      </c>
      <c r="K41" s="16">
        <v>3.8625058414113508E-3</v>
      </c>
      <c r="L41" s="16">
        <v>4.5994636576585689E-3</v>
      </c>
      <c r="M41" s="16">
        <v>5.6126812413978362E-3</v>
      </c>
      <c r="N41" s="16">
        <v>4.872510890357752E-3</v>
      </c>
      <c r="O41" s="16">
        <v>4.1616806794114907E-3</v>
      </c>
      <c r="P41" s="16">
        <v>4.4477772384255276E-3</v>
      </c>
    </row>
    <row r="42" spans="1:16" x14ac:dyDescent="0.3">
      <c r="A42" s="6" t="s">
        <v>9</v>
      </c>
      <c r="B42" s="17">
        <v>0.56092333310263609</v>
      </c>
      <c r="C42" s="17">
        <v>0.559060006852797</v>
      </c>
      <c r="D42" s="17">
        <v>0.55688808229413733</v>
      </c>
      <c r="E42" s="17">
        <v>0.56354299156185306</v>
      </c>
      <c r="F42" s="17">
        <v>0.55621843191946341</v>
      </c>
      <c r="G42" s="17">
        <v>0.55998158389710129</v>
      </c>
      <c r="H42" s="17">
        <v>0.54923706123792815</v>
      </c>
      <c r="I42" s="17">
        <v>0.54980193881354456</v>
      </c>
      <c r="J42" s="17">
        <v>0.56500375873254138</v>
      </c>
      <c r="K42" s="17">
        <v>0.58342682512487964</v>
      </c>
      <c r="L42" s="17">
        <v>0.56926021928381254</v>
      </c>
      <c r="M42" s="17">
        <v>0.5705213096521955</v>
      </c>
      <c r="N42" s="17">
        <v>0.5798475787141758</v>
      </c>
      <c r="O42" s="17">
        <v>0.59825059475992048</v>
      </c>
      <c r="P42" s="17">
        <v>0.59619277992151065</v>
      </c>
    </row>
    <row r="43" spans="1:16" x14ac:dyDescent="0.3">
      <c r="A43" s="4" t="s">
        <v>8</v>
      </c>
      <c r="B43" s="16">
        <v>5.6550907473402065E-2</v>
      </c>
      <c r="C43" s="16">
        <v>5.9714013607996629E-2</v>
      </c>
      <c r="D43" s="16">
        <v>6.3682405549065443E-2</v>
      </c>
      <c r="E43" s="16">
        <v>6.2362569745291578E-2</v>
      </c>
      <c r="F43" s="16">
        <v>6.6551347190461824E-2</v>
      </c>
      <c r="G43" s="16">
        <v>7.1240020294023015E-2</v>
      </c>
      <c r="H43" s="16">
        <v>7.3458494823519932E-2</v>
      </c>
      <c r="I43" s="16">
        <v>5.8684393631580886E-2</v>
      </c>
      <c r="J43" s="16">
        <v>5.5415682730115844E-2</v>
      </c>
      <c r="K43" s="16">
        <v>4.9273372768340096E-2</v>
      </c>
      <c r="L43" s="16">
        <v>5.391084323871697E-2</v>
      </c>
      <c r="M43" s="16">
        <v>5.1708669144543577E-2</v>
      </c>
      <c r="N43" s="16">
        <v>5.0614444310065086E-2</v>
      </c>
      <c r="O43" s="16">
        <v>4.956629420309823E-2</v>
      </c>
      <c r="P43" s="16">
        <v>4.9176968007892383E-2</v>
      </c>
    </row>
    <row r="44" spans="1:16" x14ac:dyDescent="0.3">
      <c r="A44" s="6" t="s">
        <v>7</v>
      </c>
      <c r="B44" s="17">
        <v>1.6738062148181271E-2</v>
      </c>
      <c r="C44" s="17">
        <v>1.6698746545138098E-2</v>
      </c>
      <c r="D44" s="17">
        <v>1.1500365857908411E-2</v>
      </c>
      <c r="E44" s="17">
        <v>7.6909462469374398E-3</v>
      </c>
      <c r="F44" s="17">
        <v>7.317637708039202E-3</v>
      </c>
      <c r="G44" s="17">
        <v>1.0609158010462505E-2</v>
      </c>
      <c r="H44" s="17">
        <v>1.5392386591049346E-2</v>
      </c>
      <c r="I44" s="17">
        <v>1.6144945641529202E-2</v>
      </c>
      <c r="J44" s="17">
        <v>1.5964969181556824E-2</v>
      </c>
      <c r="K44" s="17">
        <v>1.740113146039025E-2</v>
      </c>
      <c r="L44" s="17">
        <v>1.668353035549084E-2</v>
      </c>
      <c r="M44" s="17">
        <v>1.7148026939712686E-2</v>
      </c>
      <c r="N44" s="17">
        <v>1.3482355279751484E-2</v>
      </c>
      <c r="O44" s="17">
        <v>1.0055269033892563E-2</v>
      </c>
      <c r="P44" s="17">
        <v>1.0772437959153971E-2</v>
      </c>
    </row>
    <row r="45" spans="1:16" x14ac:dyDescent="0.3">
      <c r="A45" s="4" t="s">
        <v>6</v>
      </c>
      <c r="B45" s="16">
        <v>1.0493131797464091E-2</v>
      </c>
      <c r="C45" s="16">
        <v>1.0454571273658762E-2</v>
      </c>
      <c r="D45" s="16">
        <v>7.8025323081151957E-3</v>
      </c>
      <c r="E45" s="16">
        <v>5.7666355911822897E-3</v>
      </c>
      <c r="F45" s="16">
        <v>7.2741604215809941E-3</v>
      </c>
      <c r="G45" s="16">
        <v>1.1967331365643995E-2</v>
      </c>
      <c r="H45" s="16">
        <v>1.3213625718400578E-2</v>
      </c>
      <c r="I45" s="16">
        <v>1.1556309130230228E-2</v>
      </c>
      <c r="J45" s="16">
        <v>1.098954561553946E-2</v>
      </c>
      <c r="K45" s="16">
        <v>1.2580545714281301E-2</v>
      </c>
      <c r="L45" s="16">
        <v>1.4405254551431068E-2</v>
      </c>
      <c r="M45" s="16">
        <v>1.6571082752398991E-2</v>
      </c>
      <c r="N45" s="16">
        <v>1.5367630730770883E-2</v>
      </c>
      <c r="O45" s="16">
        <v>1.4424212891935091E-2</v>
      </c>
      <c r="P45" s="16">
        <v>1.4366068399590802E-2</v>
      </c>
    </row>
    <row r="46" spans="1:16" x14ac:dyDescent="0.3">
      <c r="A46" s="6" t="s">
        <v>5</v>
      </c>
      <c r="B46" s="17">
        <v>5.4656229308662971E-3</v>
      </c>
      <c r="C46" s="17">
        <v>5.4844879466815011E-3</v>
      </c>
      <c r="D46" s="17">
        <v>5.6325360470554451E-3</v>
      </c>
      <c r="E46" s="17">
        <v>5.8055661150356588E-3</v>
      </c>
      <c r="F46" s="17">
        <v>4.7761068012782022E-3</v>
      </c>
      <c r="G46" s="17">
        <v>5.1949350798018235E-3</v>
      </c>
      <c r="H46" s="17">
        <v>5.6716328716347334E-3</v>
      </c>
      <c r="I46" s="17">
        <v>2.7889582413399591E-3</v>
      </c>
      <c r="J46" s="17">
        <v>2.1755764677911164E-3</v>
      </c>
      <c r="K46" s="17">
        <v>2.0077248330481971E-3</v>
      </c>
      <c r="L46" s="17">
        <v>2.0296885105123494E-3</v>
      </c>
      <c r="M46" s="17">
        <v>3.9066985712677433E-3</v>
      </c>
      <c r="N46" s="17">
        <v>3.5575331875238444E-3</v>
      </c>
      <c r="O46" s="17">
        <v>3.4011357247975306E-3</v>
      </c>
      <c r="P46" s="17">
        <v>4.5343024879511713E-3</v>
      </c>
    </row>
    <row r="47" spans="1:16" x14ac:dyDescent="0.3">
      <c r="A47" s="4" t="s">
        <v>4</v>
      </c>
      <c r="B47" s="16">
        <v>1.4343579146630274E-3</v>
      </c>
      <c r="C47" s="16">
        <v>1.4368961563067824E-3</v>
      </c>
      <c r="D47" s="16">
        <v>3.054008218141128E-3</v>
      </c>
      <c r="E47" s="16">
        <v>4.6803241627777813E-3</v>
      </c>
      <c r="F47" s="16">
        <v>4.3186520346262056E-3</v>
      </c>
      <c r="G47" s="16">
        <v>3.8357801047230393E-3</v>
      </c>
      <c r="H47" s="16">
        <v>3.6486878320967429E-3</v>
      </c>
      <c r="I47" s="16">
        <v>3.6354975081463931E-3</v>
      </c>
      <c r="J47" s="16">
        <v>6.2831123171569591E-3</v>
      </c>
      <c r="K47" s="16">
        <v>3.5442009066853591E-3</v>
      </c>
      <c r="L47" s="16">
        <v>2.0516365875788999E-3</v>
      </c>
      <c r="M47" s="16">
        <v>7.3563075975176479E-4</v>
      </c>
      <c r="N47" s="16">
        <v>2.0636060771527577E-3</v>
      </c>
      <c r="O47" s="16">
        <v>3.4099908942204632E-3</v>
      </c>
      <c r="P47" s="16">
        <v>3.5895024606606438E-3</v>
      </c>
    </row>
    <row r="48" spans="1:16" x14ac:dyDescent="0.3">
      <c r="A48" s="6" t="s">
        <v>3</v>
      </c>
      <c r="B48" s="17">
        <v>0.10527933029615069</v>
      </c>
      <c r="C48" s="17">
        <v>0.10745391449751183</v>
      </c>
      <c r="D48" s="17">
        <v>0.10542170478689596</v>
      </c>
      <c r="E48" s="17">
        <v>0.10683795376990632</v>
      </c>
      <c r="F48" s="17">
        <v>0.10179718955548567</v>
      </c>
      <c r="G48" s="17">
        <v>9.2596619700985983E-2</v>
      </c>
      <c r="H48" s="17">
        <v>8.7806678404980423E-2</v>
      </c>
      <c r="I48" s="17">
        <v>8.5739538247391361E-2</v>
      </c>
      <c r="J48" s="17">
        <v>7.9969422915254523E-2</v>
      </c>
      <c r="K48" s="17">
        <v>7.5118086811433615E-2</v>
      </c>
      <c r="L48" s="17">
        <v>6.3860258118116714E-2</v>
      </c>
      <c r="M48" s="17">
        <v>6.0842222895027005E-2</v>
      </c>
      <c r="N48" s="17">
        <v>5.6481082812176606E-2</v>
      </c>
      <c r="O48" s="17">
        <v>5.3193838443345479E-2</v>
      </c>
      <c r="P48" s="17">
        <v>5.4186654482794368E-2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1.1417671415802688E-2</v>
      </c>
      <c r="I49" s="16">
        <v>2.0377130108824568E-2</v>
      </c>
      <c r="J49" s="16">
        <v>2.6156582032278587E-2</v>
      </c>
      <c r="K49" s="16">
        <v>2.6785376633265329E-2</v>
      </c>
      <c r="L49" s="16">
        <v>3.0343785768448636E-2</v>
      </c>
      <c r="M49" s="16">
        <v>3.3651644192931762E-2</v>
      </c>
      <c r="N49" s="16">
        <v>3.0929494291273653E-2</v>
      </c>
      <c r="O49" s="16">
        <v>2.6284858772916041E-2</v>
      </c>
      <c r="P49" s="16">
        <v>2.4055343237964145E-2</v>
      </c>
    </row>
    <row r="50" spans="1:16" x14ac:dyDescent="0.3">
      <c r="A50" s="6" t="s">
        <v>1</v>
      </c>
      <c r="B50" s="17">
        <v>0.22683254621806831</v>
      </c>
      <c r="C50" s="17">
        <v>0.22342203299889635</v>
      </c>
      <c r="D50" s="17">
        <v>0.22177149461122272</v>
      </c>
      <c r="E50" s="17">
        <v>0.21711854622263402</v>
      </c>
      <c r="F50" s="17">
        <v>0.22718281748281446</v>
      </c>
      <c r="G50" s="17">
        <v>0.22010341578597761</v>
      </c>
      <c r="H50" s="17">
        <v>0.21440462069296012</v>
      </c>
      <c r="I50" s="17">
        <v>0.22328689050653369</v>
      </c>
      <c r="J50" s="17">
        <v>0.20915194788062208</v>
      </c>
      <c r="K50" s="17">
        <v>0.20054862497999873</v>
      </c>
      <c r="L50" s="17">
        <v>0.21665876089534544</v>
      </c>
      <c r="M50" s="17">
        <v>0.20943308196890553</v>
      </c>
      <c r="N50" s="17">
        <v>0.21051544741050751</v>
      </c>
      <c r="O50" s="17">
        <v>0.20239493727387539</v>
      </c>
      <c r="P50" s="17">
        <v>0.20155032624450597</v>
      </c>
    </row>
    <row r="51" spans="1:16" x14ac:dyDescent="0.3">
      <c r="A51" s="4" t="s">
        <v>0</v>
      </c>
      <c r="B51" s="16">
        <v>1.6282708118568127E-2</v>
      </c>
      <c r="C51" s="16">
        <v>1.6275330121013069E-2</v>
      </c>
      <c r="D51" s="16">
        <v>2.1743898833660787E-2</v>
      </c>
      <c r="E51" s="16">
        <v>2.1223776196718825E-2</v>
      </c>
      <c r="F51" s="16">
        <v>2.0017971460240196E-2</v>
      </c>
      <c r="G51" s="16">
        <v>2.008863602451013E-2</v>
      </c>
      <c r="H51" s="16">
        <v>2.1517334847039004E-2</v>
      </c>
      <c r="I51" s="16">
        <v>2.3764670900654181E-2</v>
      </c>
      <c r="J51" s="16">
        <v>2.5052931910195801E-2</v>
      </c>
      <c r="K51" s="16">
        <v>2.5451604926266073E-2</v>
      </c>
      <c r="L51" s="16">
        <v>2.6196559032887989E-2</v>
      </c>
      <c r="M51" s="16">
        <v>2.9868951881867504E-2</v>
      </c>
      <c r="N51" s="16">
        <v>3.2268316296244583E-2</v>
      </c>
      <c r="O51" s="16">
        <v>3.4857187322587177E-2</v>
      </c>
      <c r="P51" s="16">
        <v>3.7127839559550263E-2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34.031491725244621</v>
      </c>
      <c r="E56" s="3">
        <v>73.678371424630996</v>
      </c>
      <c r="F56" s="3">
        <v>72.684978116701117</v>
      </c>
      <c r="G56" s="3">
        <v>75.642597433043449</v>
      </c>
      <c r="H56" s="3">
        <v>78.907482244541143</v>
      </c>
      <c r="I56" s="3">
        <v>85.669523340015147</v>
      </c>
      <c r="J56" s="3">
        <v>90.304128856977201</v>
      </c>
      <c r="K56" s="3">
        <v>100.97880732650887</v>
      </c>
      <c r="L56" s="3">
        <v>130.52781578306355</v>
      </c>
      <c r="M56" s="3">
        <v>138.39977279897184</v>
      </c>
      <c r="N56" s="3">
        <v>121.3312902228022</v>
      </c>
      <c r="O56" s="3">
        <v>63.699150587308353</v>
      </c>
      <c r="P56" s="3">
        <v>67.547147542341719</v>
      </c>
    </row>
    <row r="57" spans="1:16" x14ac:dyDescent="0.3">
      <c r="A57" s="6" t="s">
        <v>9</v>
      </c>
      <c r="B57" s="5">
        <v>7144.0850427784389</v>
      </c>
      <c r="C57" s="5">
        <v>7160.0425170457438</v>
      </c>
      <c r="D57" s="5">
        <v>7571.693170074971</v>
      </c>
      <c r="E57" s="5">
        <v>8353.1514956340343</v>
      </c>
      <c r="F57" s="5">
        <v>8893.867648835685</v>
      </c>
      <c r="G57" s="5">
        <v>9665.3213367748394</v>
      </c>
      <c r="H57" s="5">
        <v>10241.234621064288</v>
      </c>
      <c r="I57" s="5">
        <v>11162.159782677587</v>
      </c>
      <c r="J57" s="5">
        <v>13299.248879313247</v>
      </c>
      <c r="K57" s="5">
        <v>15252.726437787096</v>
      </c>
      <c r="L57" s="5">
        <v>16154.990791497992</v>
      </c>
      <c r="M57" s="5">
        <v>14068.146085055554</v>
      </c>
      <c r="N57" s="5">
        <v>14438.891249516175</v>
      </c>
      <c r="O57" s="5">
        <v>9156.8906074619554</v>
      </c>
      <c r="P57" s="5">
        <v>9054.212814689603</v>
      </c>
    </row>
    <row r="58" spans="1:16" x14ac:dyDescent="0.3">
      <c r="A58" s="4" t="s">
        <v>8</v>
      </c>
      <c r="B58" s="3">
        <v>720.2490400989534</v>
      </c>
      <c r="C58" s="3">
        <v>764.77456991353188</v>
      </c>
      <c r="D58" s="3">
        <v>865.85375137391316</v>
      </c>
      <c r="E58" s="3">
        <v>924.37311889147838</v>
      </c>
      <c r="F58" s="3">
        <v>1064.1482550678634</v>
      </c>
      <c r="G58" s="3">
        <v>1229.6077370762578</v>
      </c>
      <c r="H58" s="3">
        <v>1369.728544359841</v>
      </c>
      <c r="I58" s="3">
        <v>1191.419186114219</v>
      </c>
      <c r="J58" s="3">
        <v>1304.3930151865463</v>
      </c>
      <c r="K58" s="3">
        <v>1288.1705865028291</v>
      </c>
      <c r="L58" s="3">
        <v>1529.9315613149327</v>
      </c>
      <c r="M58" s="3">
        <v>1275.0533574858282</v>
      </c>
      <c r="N58" s="3">
        <v>1260.3595908226837</v>
      </c>
      <c r="O58" s="3">
        <v>758.66725049757213</v>
      </c>
      <c r="P58" s="3">
        <v>746.83684358481946</v>
      </c>
    </row>
    <row r="59" spans="1:16" x14ac:dyDescent="0.3">
      <c r="A59" s="6" t="s">
        <v>7</v>
      </c>
      <c r="B59" s="5">
        <v>213.18089724757039</v>
      </c>
      <c r="C59" s="5">
        <v>213.86565624258859</v>
      </c>
      <c r="D59" s="5">
        <v>156.36398836363679</v>
      </c>
      <c r="E59" s="5">
        <v>113.99953527484375</v>
      </c>
      <c r="F59" s="5">
        <v>117.00817078793501</v>
      </c>
      <c r="G59" s="5">
        <v>183.11480990164358</v>
      </c>
      <c r="H59" s="5">
        <v>287.01093495359061</v>
      </c>
      <c r="I59" s="5">
        <v>327.77705972133509</v>
      </c>
      <c r="J59" s="5">
        <v>375.7888247900986</v>
      </c>
      <c r="K59" s="5">
        <v>454.92371355481032</v>
      </c>
      <c r="L59" s="5">
        <v>473.46058995957634</v>
      </c>
      <c r="M59" s="5">
        <v>422.84301037837292</v>
      </c>
      <c r="N59" s="5">
        <v>335.72660957446317</v>
      </c>
      <c r="O59" s="5">
        <v>153.90707402289132</v>
      </c>
      <c r="P59" s="5">
        <v>163.59799900304279</v>
      </c>
    </row>
    <row r="60" spans="1:16" x14ac:dyDescent="0.3">
      <c r="A60" s="4" t="s">
        <v>6</v>
      </c>
      <c r="B60" s="3">
        <v>133.64362204638292</v>
      </c>
      <c r="C60" s="3">
        <v>133.89470521827457</v>
      </c>
      <c r="D60" s="3">
        <v>106.08663116522054</v>
      </c>
      <c r="E60" s="3">
        <v>85.476319348341733</v>
      </c>
      <c r="F60" s="3">
        <v>116.31297406431077</v>
      </c>
      <c r="G60" s="3">
        <v>206.55697708421096</v>
      </c>
      <c r="H60" s="3">
        <v>246.3851235240069</v>
      </c>
      <c r="I60" s="3">
        <v>234.61788673937622</v>
      </c>
      <c r="J60" s="3">
        <v>258.67562817544018</v>
      </c>
      <c r="K60" s="3">
        <v>328.89749657454468</v>
      </c>
      <c r="L60" s="3">
        <v>408.8055808999527</v>
      </c>
      <c r="M60" s="3">
        <v>408.61648636825169</v>
      </c>
      <c r="N60" s="3">
        <v>382.67220047098021</v>
      </c>
      <c r="O60" s="3">
        <v>220.77861803580237</v>
      </c>
      <c r="P60" s="3">
        <v>218.17345828543364</v>
      </c>
    </row>
    <row r="61" spans="1:16" x14ac:dyDescent="0.3">
      <c r="A61" s="6" t="s">
        <v>5</v>
      </c>
      <c r="B61" s="5">
        <v>69.611786006277768</v>
      </c>
      <c r="C61" s="5">
        <v>70.241416665678628</v>
      </c>
      <c r="D61" s="5">
        <v>76.582415881482348</v>
      </c>
      <c r="E61" s="5">
        <v>86.053369490781293</v>
      </c>
      <c r="F61" s="5">
        <v>76.36938894794271</v>
      </c>
      <c r="G61" s="5">
        <v>89.664943122835069</v>
      </c>
      <c r="H61" s="5">
        <v>105.75492264129974</v>
      </c>
      <c r="I61" s="5">
        <v>56.621840192545328</v>
      </c>
      <c r="J61" s="5">
        <v>51.209452068136933</v>
      </c>
      <c r="K61" s="5">
        <v>52.488634944547087</v>
      </c>
      <c r="L61" s="5">
        <v>57.600369894437627</v>
      </c>
      <c r="M61" s="5">
        <v>96.332959489939938</v>
      </c>
      <c r="N61" s="5">
        <v>88.586788488637765</v>
      </c>
      <c r="O61" s="5">
        <v>52.058164330952167</v>
      </c>
      <c r="P61" s="5">
        <v>68.861182279817811</v>
      </c>
    </row>
    <row r="62" spans="1:16" x14ac:dyDescent="0.3">
      <c r="A62" s="4" t="s">
        <v>4</v>
      </c>
      <c r="B62" s="3">
        <v>18.268405536733145</v>
      </c>
      <c r="C62" s="3">
        <v>18.402742899913981</v>
      </c>
      <c r="D62" s="3">
        <v>41.523627281429881</v>
      </c>
      <c r="E62" s="3">
        <v>69.374399763195925</v>
      </c>
      <c r="F62" s="3">
        <v>69.054740751384969</v>
      </c>
      <c r="G62" s="3">
        <v>66.205833112126996</v>
      </c>
      <c r="H62" s="3">
        <v>68.034498734122835</v>
      </c>
      <c r="I62" s="3">
        <v>73.808404828521759</v>
      </c>
      <c r="J62" s="3">
        <v>147.89401513009133</v>
      </c>
      <c r="K62" s="3">
        <v>92.657252875984526</v>
      </c>
      <c r="L62" s="3">
        <v>58.223232639611183</v>
      </c>
      <c r="M62" s="3">
        <v>18.139481940047471</v>
      </c>
      <c r="N62" s="3">
        <v>51.386234630699008</v>
      </c>
      <c r="O62" s="3">
        <v>52.193702545918548</v>
      </c>
      <c r="P62" s="3">
        <v>54.512768809364204</v>
      </c>
    </row>
    <row r="63" spans="1:16" x14ac:dyDescent="0.3">
      <c r="A63" s="6" t="s">
        <v>3</v>
      </c>
      <c r="B63" s="5">
        <v>1340.8686080542125</v>
      </c>
      <c r="C63" s="5">
        <v>1376.1932296970094</v>
      </c>
      <c r="D63" s="5">
        <v>1433.3594621459242</v>
      </c>
      <c r="E63" s="5">
        <v>1583.6123005455238</v>
      </c>
      <c r="F63" s="5">
        <v>1627.7251507210381</v>
      </c>
      <c r="G63" s="5">
        <v>1598.2241378023971</v>
      </c>
      <c r="H63" s="5">
        <v>1637.268965089359</v>
      </c>
      <c r="I63" s="5">
        <v>1740.6967092106618</v>
      </c>
      <c r="J63" s="5">
        <v>1882.347226274783</v>
      </c>
      <c r="K63" s="5">
        <v>1963.8377587789116</v>
      </c>
      <c r="L63" s="5">
        <v>1812.2852201736428</v>
      </c>
      <c r="M63" s="5">
        <v>1500.2722340880714</v>
      </c>
      <c r="N63" s="5">
        <v>1406.4458356252469</v>
      </c>
      <c r="O63" s="5">
        <v>814.19084892375133</v>
      </c>
      <c r="P63" s="5">
        <v>822.91754936694281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212.89723517911028</v>
      </c>
      <c r="I64" s="3">
        <v>413.69949090748241</v>
      </c>
      <c r="J64" s="3">
        <v>615.68244264391808</v>
      </c>
      <c r="K64" s="3">
        <v>700.25923513688747</v>
      </c>
      <c r="L64" s="3">
        <v>861.12389916372808</v>
      </c>
      <c r="M64" s="3">
        <v>829.79590507685373</v>
      </c>
      <c r="N64" s="3">
        <v>770.18102837395475</v>
      </c>
      <c r="O64" s="3">
        <v>402.31899228243543</v>
      </c>
      <c r="P64" s="3">
        <v>365.32176225885479</v>
      </c>
    </row>
    <row r="65" spans="1:16" x14ac:dyDescent="0.3">
      <c r="A65" s="6" t="s">
        <v>1</v>
      </c>
      <c r="B65" s="5">
        <v>2889.0062242344525</v>
      </c>
      <c r="C65" s="5">
        <v>2861.4303221623695</v>
      </c>
      <c r="D65" s="5">
        <v>3015.301933105834</v>
      </c>
      <c r="E65" s="5">
        <v>3218.2533298534045</v>
      </c>
      <c r="F65" s="5">
        <v>3632.6266711605581</v>
      </c>
      <c r="G65" s="5">
        <v>3799.0003637050786</v>
      </c>
      <c r="H65" s="5">
        <v>3997.8511635901759</v>
      </c>
      <c r="I65" s="5">
        <v>4533.2032742365509</v>
      </c>
      <c r="J65" s="5">
        <v>4923.0890334205169</v>
      </c>
      <c r="K65" s="5">
        <v>5243.0110899332249</v>
      </c>
      <c r="L65" s="5">
        <v>6148.5418594068969</v>
      </c>
      <c r="M65" s="5">
        <v>5164.285965020551</v>
      </c>
      <c r="N65" s="5">
        <v>5242.083890811371</v>
      </c>
      <c r="O65" s="5">
        <v>3097.8795781469107</v>
      </c>
      <c r="P65" s="5">
        <v>3060.8883705839639</v>
      </c>
    </row>
    <row r="66" spans="1:16" x14ac:dyDescent="0.3">
      <c r="A66" s="4" t="s">
        <v>0</v>
      </c>
      <c r="B66" s="3">
        <v>207.38137399697865</v>
      </c>
      <c r="C66" s="3">
        <v>208.44284015488924</v>
      </c>
      <c r="D66" s="3">
        <v>295.63952888234354</v>
      </c>
      <c r="E66" s="3">
        <v>314.59075977376511</v>
      </c>
      <c r="F66" s="3">
        <v>320.08502154657987</v>
      </c>
      <c r="G66" s="3">
        <v>346.73126398756654</v>
      </c>
      <c r="H66" s="3">
        <v>401.21850861966459</v>
      </c>
      <c r="I66" s="3">
        <v>482.47384203170361</v>
      </c>
      <c r="J66" s="3">
        <v>589.70435414024234</v>
      </c>
      <c r="K66" s="3">
        <v>665.3899865846538</v>
      </c>
      <c r="L66" s="3">
        <v>743.43007926616451</v>
      </c>
      <c r="M66" s="3">
        <v>736.52074229755294</v>
      </c>
      <c r="N66" s="3">
        <v>803.51928146298474</v>
      </c>
      <c r="O66" s="3">
        <v>533.52801316449927</v>
      </c>
      <c r="P66" s="3">
        <v>563.85010359581315</v>
      </c>
    </row>
    <row r="67" spans="1:16" ht="15" thickBot="1" x14ac:dyDescent="0.35">
      <c r="A67" s="2" t="s">
        <v>34</v>
      </c>
      <c r="B67" s="1">
        <v>12736.295</v>
      </c>
      <c r="C67" s="1">
        <v>12807.287999999999</v>
      </c>
      <c r="D67" s="1">
        <v>13596.436000000002</v>
      </c>
      <c r="E67" s="1">
        <v>14822.562999999996</v>
      </c>
      <c r="F67" s="1">
        <v>15989.882999999996</v>
      </c>
      <c r="G67" s="1">
        <v>17260.069999999996</v>
      </c>
      <c r="H67" s="1">
        <v>18646.292000000005</v>
      </c>
      <c r="I67" s="1">
        <v>20302.146999999997</v>
      </c>
      <c r="J67" s="1">
        <v>23538.337</v>
      </c>
      <c r="K67" s="1">
        <v>26143.341</v>
      </c>
      <c r="L67" s="1">
        <v>28378.920999999998</v>
      </c>
      <c r="M67" s="1">
        <v>24658.405999999995</v>
      </c>
      <c r="N67" s="1">
        <v>24901.184000000001</v>
      </c>
      <c r="O67" s="1">
        <v>15306.111999999997</v>
      </c>
      <c r="P67" s="1">
        <v>15186.719999999994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>
        <v>81.100139773362002</v>
      </c>
      <c r="E71" s="3">
        <v>85.112992651976001</v>
      </c>
      <c r="F71" s="3">
        <v>85.904762672253995</v>
      </c>
      <c r="G71" s="3">
        <v>89.759230940204006</v>
      </c>
      <c r="H71" s="3">
        <v>92.445506790370004</v>
      </c>
      <c r="I71" s="3">
        <v>96.055930055210993</v>
      </c>
      <c r="J71" s="3">
        <v>98.363288895672</v>
      </c>
      <c r="K71" s="3">
        <v>100</v>
      </c>
      <c r="L71" s="3">
        <v>102.8929499914</v>
      </c>
      <c r="M71" s="3">
        <v>104.64192473467699</v>
      </c>
      <c r="N71" s="3">
        <v>104.33006149147698</v>
      </c>
      <c r="O71" s="3">
        <v>109.235358797275</v>
      </c>
      <c r="P71" s="3">
        <v>114.347886158997</v>
      </c>
    </row>
    <row r="72" spans="1:16" x14ac:dyDescent="0.3">
      <c r="A72" s="6" t="s">
        <v>9</v>
      </c>
      <c r="B72" s="5">
        <v>77.923493456407996</v>
      </c>
      <c r="C72" s="5">
        <v>78.720197081880002</v>
      </c>
      <c r="D72" s="5">
        <v>81.100139773362002</v>
      </c>
      <c r="E72" s="5">
        <v>85.112992651976001</v>
      </c>
      <c r="F72" s="5">
        <v>85.90476267225398</v>
      </c>
      <c r="G72" s="5">
        <v>89.759230940203992</v>
      </c>
      <c r="H72" s="5">
        <v>92.445506790370018</v>
      </c>
      <c r="I72" s="5">
        <v>96.055930055211007</v>
      </c>
      <c r="J72" s="5">
        <v>98.363288895672</v>
      </c>
      <c r="K72" s="5">
        <v>100</v>
      </c>
      <c r="L72" s="5">
        <v>102.89294999140002</v>
      </c>
      <c r="M72" s="5">
        <v>104.64192473467702</v>
      </c>
      <c r="N72" s="5">
        <v>104.33006149147698</v>
      </c>
      <c r="O72" s="5">
        <v>109.23535879727501</v>
      </c>
      <c r="P72" s="5">
        <v>114.347886158997</v>
      </c>
    </row>
    <row r="73" spans="1:16" x14ac:dyDescent="0.3">
      <c r="A73" s="4" t="s">
        <v>8</v>
      </c>
      <c r="B73" s="3">
        <v>77.923493456407996</v>
      </c>
      <c r="C73" s="3">
        <v>78.720197081879988</v>
      </c>
      <c r="D73" s="3">
        <v>81.100139773362002</v>
      </c>
      <c r="E73" s="3">
        <v>85.112992651976001</v>
      </c>
      <c r="F73" s="3">
        <v>85.904762672253995</v>
      </c>
      <c r="G73" s="3">
        <v>89.759230940204006</v>
      </c>
      <c r="H73" s="3">
        <v>92.445506790370004</v>
      </c>
      <c r="I73" s="3">
        <v>96.055930055211007</v>
      </c>
      <c r="J73" s="3">
        <v>98.363288895671985</v>
      </c>
      <c r="K73" s="3">
        <v>100</v>
      </c>
      <c r="L73" s="3">
        <v>102.8929499914</v>
      </c>
      <c r="M73" s="3">
        <v>104.64192473467702</v>
      </c>
      <c r="N73" s="3">
        <v>104.33006149147698</v>
      </c>
      <c r="O73" s="3">
        <v>109.235358797275</v>
      </c>
      <c r="P73" s="3">
        <v>114.347886158997</v>
      </c>
    </row>
    <row r="74" spans="1:16" x14ac:dyDescent="0.3">
      <c r="A74" s="6" t="s">
        <v>7</v>
      </c>
      <c r="B74" s="5">
        <v>77.923493456407996</v>
      </c>
      <c r="C74" s="5">
        <v>78.720197081879988</v>
      </c>
      <c r="D74" s="5">
        <v>81.100139773362002</v>
      </c>
      <c r="E74" s="5">
        <v>85.112992651976001</v>
      </c>
      <c r="F74" s="5">
        <v>85.904762672253995</v>
      </c>
      <c r="G74" s="5">
        <v>89.75923094020402</v>
      </c>
      <c r="H74" s="5">
        <v>92.44550679036999</v>
      </c>
      <c r="I74" s="5">
        <v>96.055930055210979</v>
      </c>
      <c r="J74" s="5">
        <v>98.363288895672</v>
      </c>
      <c r="K74" s="5">
        <v>100</v>
      </c>
      <c r="L74" s="5">
        <v>102.8929499914</v>
      </c>
      <c r="M74" s="5">
        <v>104.64192473467702</v>
      </c>
      <c r="N74" s="5">
        <v>104.33006149147701</v>
      </c>
      <c r="O74" s="5">
        <v>109.235358797275</v>
      </c>
      <c r="P74" s="5">
        <v>114.347886158997</v>
      </c>
    </row>
    <row r="75" spans="1:16" x14ac:dyDescent="0.3">
      <c r="A75" s="4" t="s">
        <v>6</v>
      </c>
      <c r="B75" s="3">
        <v>77.923493456407982</v>
      </c>
      <c r="C75" s="3">
        <v>78.720197081879988</v>
      </c>
      <c r="D75" s="3">
        <v>81.100139773362002</v>
      </c>
      <c r="E75" s="3">
        <v>85.112992651976001</v>
      </c>
      <c r="F75" s="3">
        <v>85.90476267225398</v>
      </c>
      <c r="G75" s="3">
        <v>89.759230940204006</v>
      </c>
      <c r="H75" s="3">
        <v>92.445506790370004</v>
      </c>
      <c r="I75" s="3">
        <v>96.055930055210993</v>
      </c>
      <c r="J75" s="3">
        <v>98.363288895672</v>
      </c>
      <c r="K75" s="3">
        <v>100.00000000000003</v>
      </c>
      <c r="L75" s="3">
        <v>102.89294999140002</v>
      </c>
      <c r="M75" s="3">
        <v>104.64192473467699</v>
      </c>
      <c r="N75" s="3">
        <v>104.33006149147698</v>
      </c>
      <c r="O75" s="3">
        <v>109.23535879727501</v>
      </c>
      <c r="P75" s="3">
        <v>114.347886158997</v>
      </c>
    </row>
    <row r="76" spans="1:16" x14ac:dyDescent="0.3">
      <c r="A76" s="6" t="s">
        <v>5</v>
      </c>
      <c r="B76" s="5">
        <v>77.923493456407982</v>
      </c>
      <c r="C76" s="5">
        <v>78.720197081880002</v>
      </c>
      <c r="D76" s="5">
        <v>81.100139773362002</v>
      </c>
      <c r="E76" s="5">
        <v>85.112992651976001</v>
      </c>
      <c r="F76" s="5">
        <v>85.904762672253995</v>
      </c>
      <c r="G76" s="5">
        <v>89.75923094020402</v>
      </c>
      <c r="H76" s="5">
        <v>92.445506790370004</v>
      </c>
      <c r="I76" s="5">
        <v>96.055930055210993</v>
      </c>
      <c r="J76" s="5">
        <v>98.363288895672014</v>
      </c>
      <c r="K76" s="5">
        <v>100</v>
      </c>
      <c r="L76" s="5">
        <v>102.8929499914</v>
      </c>
      <c r="M76" s="5">
        <v>104.64192473467702</v>
      </c>
      <c r="N76" s="5">
        <v>104.33006149147701</v>
      </c>
      <c r="O76" s="5">
        <v>109.235358797275</v>
      </c>
      <c r="P76" s="5">
        <v>114.347886158997</v>
      </c>
    </row>
    <row r="77" spans="1:16" x14ac:dyDescent="0.3">
      <c r="A77" s="4" t="s">
        <v>4</v>
      </c>
      <c r="B77" s="3">
        <v>77.923493456407996</v>
      </c>
      <c r="C77" s="3">
        <v>78.720197081880016</v>
      </c>
      <c r="D77" s="3">
        <v>81.100139773362002</v>
      </c>
      <c r="E77" s="3">
        <v>85.112992651976001</v>
      </c>
      <c r="F77" s="3">
        <v>85.90476267225398</v>
      </c>
      <c r="G77" s="3">
        <v>89.75923094020402</v>
      </c>
      <c r="H77" s="3">
        <v>92.445506790370018</v>
      </c>
      <c r="I77" s="3">
        <v>96.055930055210993</v>
      </c>
      <c r="J77" s="3">
        <v>98.363288895671985</v>
      </c>
      <c r="K77" s="3">
        <v>100</v>
      </c>
      <c r="L77" s="3">
        <v>102.89294999140002</v>
      </c>
      <c r="M77" s="3">
        <v>104.64192473467699</v>
      </c>
      <c r="N77" s="3">
        <v>104.33006149147698</v>
      </c>
      <c r="O77" s="3">
        <v>109.235358797275</v>
      </c>
      <c r="P77" s="3">
        <v>114.34788615899699</v>
      </c>
    </row>
    <row r="78" spans="1:16" x14ac:dyDescent="0.3">
      <c r="A78" s="6" t="s">
        <v>3</v>
      </c>
      <c r="B78" s="5">
        <v>77.923493456407982</v>
      </c>
      <c r="C78" s="5">
        <v>78.720197081880002</v>
      </c>
      <c r="D78" s="5">
        <v>81.100139773362002</v>
      </c>
      <c r="E78" s="5">
        <v>85.112992651976001</v>
      </c>
      <c r="F78" s="5">
        <v>85.904762672254009</v>
      </c>
      <c r="G78" s="5">
        <v>89.759230940204006</v>
      </c>
      <c r="H78" s="5">
        <v>92.445506790370004</v>
      </c>
      <c r="I78" s="5">
        <v>96.055930055210993</v>
      </c>
      <c r="J78" s="5">
        <v>98.363288895672</v>
      </c>
      <c r="K78" s="5">
        <v>100</v>
      </c>
      <c r="L78" s="5">
        <v>102.8929499914</v>
      </c>
      <c r="M78" s="5">
        <v>104.64192473467702</v>
      </c>
      <c r="N78" s="5">
        <v>104.33006149147698</v>
      </c>
      <c r="O78" s="5">
        <v>109.235358797275</v>
      </c>
      <c r="P78" s="5">
        <v>114.347886158997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>
        <v>92.445506790370004</v>
      </c>
      <c r="I79" s="3">
        <v>96.055930055211007</v>
      </c>
      <c r="J79" s="3">
        <v>98.363288895672</v>
      </c>
      <c r="K79" s="3">
        <v>100</v>
      </c>
      <c r="L79" s="3">
        <v>102.89294999140002</v>
      </c>
      <c r="M79" s="3">
        <v>104.64192473467702</v>
      </c>
      <c r="N79" s="3">
        <v>104.33006149147698</v>
      </c>
      <c r="O79" s="3">
        <v>109.235358797275</v>
      </c>
      <c r="P79" s="3">
        <v>114.34788615899699</v>
      </c>
    </row>
    <row r="80" spans="1:16" x14ac:dyDescent="0.3">
      <c r="A80" s="6" t="s">
        <v>1</v>
      </c>
      <c r="B80" s="5">
        <v>77.923493456407996</v>
      </c>
      <c r="C80" s="5">
        <v>78.720197081880002</v>
      </c>
      <c r="D80" s="5">
        <v>81.100139773361988</v>
      </c>
      <c r="E80" s="5">
        <v>85.112992651976001</v>
      </c>
      <c r="F80" s="5">
        <v>85.904762672253995</v>
      </c>
      <c r="G80" s="5">
        <v>89.759230940204006</v>
      </c>
      <c r="H80" s="5">
        <v>92.445506790370004</v>
      </c>
      <c r="I80" s="5">
        <v>96.055930055210993</v>
      </c>
      <c r="J80" s="5">
        <v>98.363288895672</v>
      </c>
      <c r="K80" s="5">
        <v>100</v>
      </c>
      <c r="L80" s="5">
        <v>102.89294999140002</v>
      </c>
      <c r="M80" s="5">
        <v>104.64192473467699</v>
      </c>
      <c r="N80" s="5">
        <v>104.33006149147701</v>
      </c>
      <c r="O80" s="5">
        <v>109.235358797275</v>
      </c>
      <c r="P80" s="5">
        <v>114.347886158997</v>
      </c>
    </row>
    <row r="81" spans="1:16" x14ac:dyDescent="0.3">
      <c r="A81" s="4" t="s">
        <v>0</v>
      </c>
      <c r="B81" s="3">
        <v>77.923493456407996</v>
      </c>
      <c r="C81" s="3">
        <v>78.720197081880002</v>
      </c>
      <c r="D81" s="3">
        <v>81.100139773362002</v>
      </c>
      <c r="E81" s="3">
        <v>85.112992651976001</v>
      </c>
      <c r="F81" s="3">
        <v>85.904762672253995</v>
      </c>
      <c r="G81" s="3">
        <v>89.759230940204006</v>
      </c>
      <c r="H81" s="3">
        <v>92.445506790370018</v>
      </c>
      <c r="I81" s="3">
        <v>96.055930055210993</v>
      </c>
      <c r="J81" s="3">
        <v>98.363288895672</v>
      </c>
      <c r="K81" s="3">
        <v>100</v>
      </c>
      <c r="L81" s="3">
        <v>102.8929499914</v>
      </c>
      <c r="M81" s="3">
        <v>104.64192473467702</v>
      </c>
      <c r="N81" s="3">
        <v>104.33006149147698</v>
      </c>
      <c r="O81" s="3">
        <v>109.235358797275</v>
      </c>
      <c r="P81" s="3">
        <v>114.347886158997</v>
      </c>
    </row>
    <row r="82" spans="1:16" ht="15" thickBot="1" x14ac:dyDescent="0.35">
      <c r="A82" s="2" t="s">
        <v>34</v>
      </c>
      <c r="B82" s="1">
        <v>77.923493456407996</v>
      </c>
      <c r="C82" s="1">
        <v>78.720197081879988</v>
      </c>
      <c r="D82" s="1">
        <v>81.100139773362017</v>
      </c>
      <c r="E82" s="1">
        <v>85.112992651975986</v>
      </c>
      <c r="F82" s="1">
        <v>85.90476267225398</v>
      </c>
      <c r="G82" s="1">
        <v>89.759230940203977</v>
      </c>
      <c r="H82" s="1">
        <v>92.445506790370047</v>
      </c>
      <c r="I82" s="1">
        <v>96.055930055210979</v>
      </c>
      <c r="J82" s="1">
        <v>98.363288895672014</v>
      </c>
      <c r="K82" s="1">
        <v>100</v>
      </c>
      <c r="L82" s="1">
        <v>102.89294999140002</v>
      </c>
      <c r="M82" s="1">
        <v>104.64192473467699</v>
      </c>
      <c r="N82" s="1">
        <v>104.33006149147701</v>
      </c>
      <c r="O82" s="1">
        <v>109.235358797275</v>
      </c>
      <c r="P82" s="1">
        <v>114.34788615899696</v>
      </c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54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0</v>
      </c>
      <c r="E11" s="28">
        <v>144.56782679197718</v>
      </c>
      <c r="F11" s="28">
        <v>138.91653257720259</v>
      </c>
      <c r="G11" s="28">
        <v>188.61062051999198</v>
      </c>
      <c r="H11" s="28">
        <v>250.74889998780748</v>
      </c>
      <c r="I11" s="28">
        <v>218.95177082041306</v>
      </c>
      <c r="J11" s="28">
        <v>213.66598979266968</v>
      </c>
      <c r="K11" s="28">
        <v>209.90838942609554</v>
      </c>
      <c r="L11" s="28">
        <v>213.70746026628336</v>
      </c>
      <c r="M11" s="28">
        <v>214.37435285135052</v>
      </c>
      <c r="N11" s="28">
        <v>225.05715111956829</v>
      </c>
      <c r="O11" s="28">
        <v>229.89136384415519</v>
      </c>
      <c r="P11" s="28">
        <v>204.256299006528</v>
      </c>
    </row>
    <row r="12" spans="1:16" x14ac:dyDescent="0.3">
      <c r="A12" s="6" t="s">
        <v>9</v>
      </c>
      <c r="B12" s="28">
        <v>4140.6496806432597</v>
      </c>
      <c r="C12" s="28">
        <v>4230.9255997784867</v>
      </c>
      <c r="D12" s="28">
        <v>4434.3117880262071</v>
      </c>
      <c r="E12" s="28">
        <v>4270.9453065680691</v>
      </c>
      <c r="F12" s="28">
        <v>4134.2598034960984</v>
      </c>
      <c r="G12" s="28">
        <v>4132.9248161494852</v>
      </c>
      <c r="H12" s="28">
        <v>4501.8871137918804</v>
      </c>
      <c r="I12" s="28">
        <v>4253.5978829970636</v>
      </c>
      <c r="J12" s="28">
        <v>4284.88144502667</v>
      </c>
      <c r="K12" s="28">
        <v>4268.2573896983204</v>
      </c>
      <c r="L12" s="28">
        <v>4360.369790317638</v>
      </c>
      <c r="M12" s="28">
        <v>4375.8256727035723</v>
      </c>
      <c r="N12" s="28">
        <v>4426.3112426428106</v>
      </c>
      <c r="O12" s="28">
        <v>4515.9210259190613</v>
      </c>
      <c r="P12" s="28">
        <v>4629.4163233268864</v>
      </c>
    </row>
    <row r="13" spans="1:16" x14ac:dyDescent="0.3">
      <c r="A13" s="4" t="s">
        <v>8</v>
      </c>
      <c r="B13" s="28">
        <v>562.34110247788169</v>
      </c>
      <c r="C13" s="28">
        <v>571.70171900322225</v>
      </c>
      <c r="D13" s="28">
        <v>606.63780353947766</v>
      </c>
      <c r="E13" s="28">
        <v>577.05067884241384</v>
      </c>
      <c r="F13" s="28">
        <v>551.09403455399809</v>
      </c>
      <c r="G13" s="28">
        <v>516.10929563503441</v>
      </c>
      <c r="H13" s="28">
        <v>544.68621080153321</v>
      </c>
      <c r="I13" s="28">
        <v>521.80263350576502</v>
      </c>
      <c r="J13" s="28">
        <v>541.18634145562169</v>
      </c>
      <c r="K13" s="28">
        <v>549.2277938812141</v>
      </c>
      <c r="L13" s="28">
        <v>547.46733821748978</v>
      </c>
      <c r="M13" s="28">
        <v>524.40774596390656</v>
      </c>
      <c r="N13" s="28">
        <v>534.16740719546419</v>
      </c>
      <c r="O13" s="28">
        <v>533.04558916543965</v>
      </c>
      <c r="P13" s="28">
        <v>543.39635675023646</v>
      </c>
    </row>
    <row r="14" spans="1:16" x14ac:dyDescent="0.3">
      <c r="A14" s="6" t="s">
        <v>7</v>
      </c>
      <c r="B14" s="28">
        <v>508.25878796034362</v>
      </c>
      <c r="C14" s="28">
        <v>519.38653030445676</v>
      </c>
      <c r="D14" s="28">
        <v>547.746244524075</v>
      </c>
      <c r="E14" s="28">
        <v>524.03110736744884</v>
      </c>
      <c r="F14" s="28">
        <v>496.81981011666858</v>
      </c>
      <c r="G14" s="28">
        <v>468.83677695454207</v>
      </c>
      <c r="H14" s="28">
        <v>498.09387051184922</v>
      </c>
      <c r="I14" s="28">
        <v>494.48476849225591</v>
      </c>
      <c r="J14" s="28">
        <v>491.17623466746409</v>
      </c>
      <c r="K14" s="28">
        <v>485.7887018864069</v>
      </c>
      <c r="L14" s="28">
        <v>446.46633625509691</v>
      </c>
      <c r="M14" s="28">
        <v>408.17531562106802</v>
      </c>
      <c r="N14" s="28">
        <v>422.71592356842177</v>
      </c>
      <c r="O14" s="28">
        <v>426.28030933550906</v>
      </c>
      <c r="P14" s="28">
        <v>438.82791865825936</v>
      </c>
    </row>
    <row r="15" spans="1:16" x14ac:dyDescent="0.3">
      <c r="A15" s="4" t="s">
        <v>6</v>
      </c>
      <c r="B15" s="28">
        <v>95.622520087632708</v>
      </c>
      <c r="C15" s="28">
        <v>98.719697085314564</v>
      </c>
      <c r="D15" s="28">
        <v>104.87816019942096</v>
      </c>
      <c r="E15" s="28">
        <v>118.00339201343228</v>
      </c>
      <c r="F15" s="28">
        <v>115.68892160792102</v>
      </c>
      <c r="G15" s="28">
        <v>110.68097400732518</v>
      </c>
      <c r="H15" s="28">
        <v>120.20046601127561</v>
      </c>
      <c r="I15" s="28">
        <v>119.46280257254686</v>
      </c>
      <c r="J15" s="28">
        <v>119.14025020252629</v>
      </c>
      <c r="K15" s="28">
        <v>121.52757956140913</v>
      </c>
      <c r="L15" s="28">
        <v>118.50603144567134</v>
      </c>
      <c r="M15" s="28">
        <v>115.82050631157797</v>
      </c>
      <c r="N15" s="28">
        <v>110.10925888977252</v>
      </c>
      <c r="O15" s="28">
        <v>111.91608485439814</v>
      </c>
      <c r="P15" s="28">
        <v>116.17246869882082</v>
      </c>
    </row>
    <row r="16" spans="1:16" x14ac:dyDescent="0.3">
      <c r="A16" s="6" t="s">
        <v>5</v>
      </c>
      <c r="B16" s="28">
        <v>226.99740450640897</v>
      </c>
      <c r="C16" s="28">
        <v>230.21217579654092</v>
      </c>
      <c r="D16" s="28">
        <v>239.77388845048301</v>
      </c>
      <c r="E16" s="28">
        <v>227.53466934148176</v>
      </c>
      <c r="F16" s="28">
        <v>219.98203050737493</v>
      </c>
      <c r="G16" s="28">
        <v>205.30805317287624</v>
      </c>
      <c r="H16" s="28">
        <v>220.10348154007278</v>
      </c>
      <c r="I16" s="28">
        <v>214.75324012801761</v>
      </c>
      <c r="J16" s="28">
        <v>210.94602401125263</v>
      </c>
      <c r="K16" s="28">
        <v>210.24708970135583</v>
      </c>
      <c r="L16" s="28">
        <v>195.13507522321476</v>
      </c>
      <c r="M16" s="28">
        <v>184.32418225179498</v>
      </c>
      <c r="N16" s="28">
        <v>192.51014309325024</v>
      </c>
      <c r="O16" s="28">
        <v>194.9690903530786</v>
      </c>
      <c r="P16" s="28">
        <v>198.78791907622536</v>
      </c>
    </row>
    <row r="17" spans="1:16" x14ac:dyDescent="0.3">
      <c r="A17" s="4" t="s">
        <v>4</v>
      </c>
      <c r="B17" s="28">
        <v>124.17518982759323</v>
      </c>
      <c r="C17" s="28">
        <v>126.54947090658194</v>
      </c>
      <c r="D17" s="28">
        <v>131.91742070715057</v>
      </c>
      <c r="E17" s="28">
        <v>128.05550596782064</v>
      </c>
      <c r="F17" s="28">
        <v>122.0463749563208</v>
      </c>
      <c r="G17" s="28">
        <v>115.18647760307759</v>
      </c>
      <c r="H17" s="28">
        <v>121.8060962755018</v>
      </c>
      <c r="I17" s="28">
        <v>117.82153036437182</v>
      </c>
      <c r="J17" s="28">
        <v>118.53468191996498</v>
      </c>
      <c r="K17" s="28">
        <v>114.7601343353948</v>
      </c>
      <c r="L17" s="28">
        <v>118.43965472993007</v>
      </c>
      <c r="M17" s="28">
        <v>114.55730765158255</v>
      </c>
      <c r="N17" s="28">
        <v>118.00008478320804</v>
      </c>
      <c r="O17" s="28">
        <v>121.215719791965</v>
      </c>
      <c r="P17" s="28">
        <v>125.3290040324877</v>
      </c>
    </row>
    <row r="18" spans="1:16" x14ac:dyDescent="0.3">
      <c r="A18" s="6" t="s">
        <v>3</v>
      </c>
      <c r="B18" s="28">
        <v>1851.1804231041208</v>
      </c>
      <c r="C18" s="28">
        <v>1883.7086562665697</v>
      </c>
      <c r="D18" s="28">
        <v>1962.2865296443244</v>
      </c>
      <c r="E18" s="28">
        <v>1749.0328830090837</v>
      </c>
      <c r="F18" s="28">
        <v>1804.9765774134928</v>
      </c>
      <c r="G18" s="28">
        <v>1633.4223839984077</v>
      </c>
      <c r="H18" s="28">
        <v>1672.3621760519275</v>
      </c>
      <c r="I18" s="28">
        <v>1618.4107791592519</v>
      </c>
      <c r="J18" s="28">
        <v>1672.5752808373593</v>
      </c>
      <c r="K18" s="28">
        <v>1605.3658801594836</v>
      </c>
      <c r="L18" s="28">
        <v>1656.4667472316946</v>
      </c>
      <c r="M18" s="28">
        <v>1542.6182801089253</v>
      </c>
      <c r="N18" s="28">
        <v>1568.0189893611735</v>
      </c>
      <c r="O18" s="28">
        <v>1567.4566375556506</v>
      </c>
      <c r="P18" s="28">
        <v>1567.4299327478218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58.641589799012962</v>
      </c>
      <c r="J19" s="28">
        <v>110.17709497374494</v>
      </c>
      <c r="K19" s="28">
        <v>113.71382969515368</v>
      </c>
      <c r="L19" s="28">
        <v>112.65482988445009</v>
      </c>
      <c r="M19" s="28">
        <v>112.30602415738002</v>
      </c>
      <c r="N19" s="28">
        <v>112.78425460517171</v>
      </c>
      <c r="O19" s="28">
        <v>116.5126497566102</v>
      </c>
      <c r="P19" s="28">
        <v>122.38967066781727</v>
      </c>
    </row>
    <row r="20" spans="1:16" x14ac:dyDescent="0.3">
      <c r="A20" s="6" t="s">
        <v>1</v>
      </c>
      <c r="B20" s="28">
        <v>841.35889139277492</v>
      </c>
      <c r="C20" s="28">
        <v>774.21354049277431</v>
      </c>
      <c r="D20" s="28">
        <v>788.84004009093167</v>
      </c>
      <c r="E20" s="28">
        <v>788.38180548464038</v>
      </c>
      <c r="F20" s="28">
        <v>786.78536332649617</v>
      </c>
      <c r="G20" s="28">
        <v>882.17703851623992</v>
      </c>
      <c r="H20" s="28">
        <v>1081.3553700409775</v>
      </c>
      <c r="I20" s="28">
        <v>1149.2665892579141</v>
      </c>
      <c r="J20" s="28">
        <v>1173.9000492387624</v>
      </c>
      <c r="K20" s="28">
        <v>1219.2606136661391</v>
      </c>
      <c r="L20" s="28">
        <v>1231.7406210662575</v>
      </c>
      <c r="M20" s="28">
        <v>1221.1402768251317</v>
      </c>
      <c r="N20" s="28">
        <v>1245.770084823358</v>
      </c>
      <c r="O20" s="28">
        <v>1339.3208452026508</v>
      </c>
      <c r="P20" s="28">
        <v>1447.0596934712837</v>
      </c>
    </row>
    <row r="21" spans="1:16" x14ac:dyDescent="0.3">
      <c r="A21" s="4" t="s">
        <v>0</v>
      </c>
      <c r="B21" s="28">
        <v>0</v>
      </c>
      <c r="C21" s="28">
        <v>94.630610365997939</v>
      </c>
      <c r="D21" s="28">
        <v>166.04412481794003</v>
      </c>
      <c r="E21" s="28">
        <v>165.97582461368199</v>
      </c>
      <c r="F21" s="28">
        <v>161.27155144438674</v>
      </c>
      <c r="G21" s="28">
        <v>166.32756344304377</v>
      </c>
      <c r="H21" s="28">
        <v>187.82931498713756</v>
      </c>
      <c r="I21" s="28">
        <v>187.05941290341252</v>
      </c>
      <c r="J21" s="28">
        <v>189.2496078739415</v>
      </c>
      <c r="K21" s="28">
        <v>194.37059798902737</v>
      </c>
      <c r="L21" s="28">
        <v>191.82811536230267</v>
      </c>
      <c r="M21" s="28">
        <v>189.73233555371704</v>
      </c>
      <c r="N21" s="28">
        <v>196.6614599177677</v>
      </c>
      <c r="O21" s="28">
        <v>201.9986842214546</v>
      </c>
      <c r="P21" s="28">
        <v>221.91741356361203</v>
      </c>
    </row>
    <row r="22" spans="1:16" ht="15" thickBot="1" x14ac:dyDescent="0.35">
      <c r="A22" s="2" t="s">
        <v>34</v>
      </c>
      <c r="B22" s="29">
        <v>8350.5840000000153</v>
      </c>
      <c r="C22" s="29">
        <v>8530.0479999999443</v>
      </c>
      <c r="D22" s="29">
        <v>8982.4360000000106</v>
      </c>
      <c r="E22" s="29">
        <v>8693.5790000000507</v>
      </c>
      <c r="F22" s="29">
        <v>8531.8409999999585</v>
      </c>
      <c r="G22" s="29">
        <v>8419.5840000000244</v>
      </c>
      <c r="H22" s="29">
        <v>9199.0729999999621</v>
      </c>
      <c r="I22" s="29">
        <v>8954.2530000000261</v>
      </c>
      <c r="J22" s="29">
        <v>9125.4329999999791</v>
      </c>
      <c r="K22" s="29">
        <v>9092.4279999999999</v>
      </c>
      <c r="L22" s="29">
        <v>9192.7820000000302</v>
      </c>
      <c r="M22" s="29">
        <v>9003.2820000000083</v>
      </c>
      <c r="N22" s="29">
        <v>9152.105999999967</v>
      </c>
      <c r="O22" s="29">
        <v>9358.5279999999711</v>
      </c>
      <c r="P22" s="29">
        <v>9614.9829999999783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 t="s">
        <v>40</v>
      </c>
      <c r="F26" s="30">
        <v>-3.9090953638712511E-2</v>
      </c>
      <c r="G26" s="30">
        <v>0.35772623330611864</v>
      </c>
      <c r="H26" s="30">
        <v>0.32945270683327754</v>
      </c>
      <c r="I26" s="30">
        <v>-0.1268086486877531</v>
      </c>
      <c r="J26" s="30">
        <v>-2.4141302935973274E-2</v>
      </c>
      <c r="K26" s="30">
        <v>-1.7586328878172464E-2</v>
      </c>
      <c r="L26" s="30">
        <v>1.8098708920471163E-2</v>
      </c>
      <c r="M26" s="30">
        <v>3.1205863578005477E-3</v>
      </c>
      <c r="N26" s="30">
        <v>4.9832445561365013E-2</v>
      </c>
      <c r="O26" s="30">
        <v>2.1479933876967117E-2</v>
      </c>
      <c r="P26" s="30">
        <v>-0.11150947303529579</v>
      </c>
    </row>
    <row r="27" spans="1:16" x14ac:dyDescent="0.3">
      <c r="A27" s="6" t="s">
        <v>9</v>
      </c>
      <c r="B27" s="30" t="s">
        <v>40</v>
      </c>
      <c r="C27" s="30">
        <v>2.1802356175469217E-2</v>
      </c>
      <c r="D27" s="30">
        <v>4.8071322326813881E-2</v>
      </c>
      <c r="E27" s="30">
        <v>-3.6841451225705368E-2</v>
      </c>
      <c r="F27" s="30">
        <v>-3.200357140180865E-2</v>
      </c>
      <c r="G27" s="30">
        <v>-3.2290843102900091E-4</v>
      </c>
      <c r="H27" s="30">
        <v>8.9273895378078949E-2</v>
      </c>
      <c r="I27" s="30">
        <v>-5.5152256047061532E-2</v>
      </c>
      <c r="J27" s="30">
        <v>7.3546119990928194E-3</v>
      </c>
      <c r="K27" s="30">
        <v>-3.8797001834542932E-3</v>
      </c>
      <c r="L27" s="30">
        <v>2.1580798018797198E-2</v>
      </c>
      <c r="M27" s="30">
        <v>3.5446265177450087E-3</v>
      </c>
      <c r="N27" s="30">
        <v>1.1537381448755601E-2</v>
      </c>
      <c r="O27" s="30">
        <v>2.0244799419651294E-2</v>
      </c>
      <c r="P27" s="30">
        <v>2.5132259124200917E-2</v>
      </c>
    </row>
    <row r="28" spans="1:16" x14ac:dyDescent="0.3">
      <c r="A28" s="4" t="s">
        <v>8</v>
      </c>
      <c r="B28" s="30" t="s">
        <v>40</v>
      </c>
      <c r="C28" s="30">
        <v>1.6645798224768305E-2</v>
      </c>
      <c r="D28" s="30">
        <v>6.1108937361894711E-2</v>
      </c>
      <c r="E28" s="30">
        <v>-4.8772306184077796E-2</v>
      </c>
      <c r="F28" s="30">
        <v>-4.4981567893630725E-2</v>
      </c>
      <c r="G28" s="30">
        <v>-6.3482340082445132E-2</v>
      </c>
      <c r="H28" s="30">
        <v>5.536989046348606E-2</v>
      </c>
      <c r="I28" s="30">
        <v>-4.2012404283365057E-2</v>
      </c>
      <c r="J28" s="30">
        <v>3.7147585514519132E-2</v>
      </c>
      <c r="K28" s="30">
        <v>1.4858934547319569E-2</v>
      </c>
      <c r="L28" s="30">
        <v>-3.2053287967889199E-3</v>
      </c>
      <c r="M28" s="30">
        <v>-4.2120489468218225E-2</v>
      </c>
      <c r="N28" s="30">
        <v>1.8610825844340928E-2</v>
      </c>
      <c r="O28" s="30">
        <v>-2.1001244458443979E-3</v>
      </c>
      <c r="P28" s="30">
        <v>1.9418165716374114E-2</v>
      </c>
    </row>
    <row r="29" spans="1:16" x14ac:dyDescent="0.3">
      <c r="A29" s="6" t="s">
        <v>7</v>
      </c>
      <c r="B29" s="30" t="s">
        <v>40</v>
      </c>
      <c r="C29" s="30">
        <v>2.1893851336578063E-2</v>
      </c>
      <c r="D29" s="30">
        <v>5.4602329026504082E-2</v>
      </c>
      <c r="E29" s="30">
        <v>-4.3295846194676746E-2</v>
      </c>
      <c r="F29" s="30">
        <v>-5.1926873935939422E-2</v>
      </c>
      <c r="G29" s="30">
        <v>-5.6324310328034644E-2</v>
      </c>
      <c r="H29" s="30">
        <v>6.2403580511227519E-2</v>
      </c>
      <c r="I29" s="30">
        <v>-7.2458270082395027E-3</v>
      </c>
      <c r="J29" s="30">
        <v>-6.6908710553005291E-3</v>
      </c>
      <c r="K29" s="30">
        <v>-1.0968634882558281E-2</v>
      </c>
      <c r="L29" s="30">
        <v>-8.0945409966543092E-2</v>
      </c>
      <c r="M29" s="30">
        <v>-8.5764631114652712E-2</v>
      </c>
      <c r="N29" s="30">
        <v>3.5623437750587961E-2</v>
      </c>
      <c r="O29" s="30">
        <v>8.4321066899917252E-3</v>
      </c>
      <c r="P29" s="30">
        <v>2.9435113581271599E-2</v>
      </c>
    </row>
    <row r="30" spans="1:16" x14ac:dyDescent="0.3">
      <c r="A30" s="4" t="s">
        <v>6</v>
      </c>
      <c r="B30" s="30" t="s">
        <v>40</v>
      </c>
      <c r="C30" s="30">
        <v>3.238961904416926E-2</v>
      </c>
      <c r="D30" s="30">
        <v>6.2383326690966134E-2</v>
      </c>
      <c r="E30" s="30">
        <v>0.12514742620440988</v>
      </c>
      <c r="F30" s="30">
        <v>-1.961359216900993E-2</v>
      </c>
      <c r="G30" s="30">
        <v>-4.3288048077482988E-2</v>
      </c>
      <c r="H30" s="30">
        <v>8.6008386620453958E-2</v>
      </c>
      <c r="I30" s="30">
        <v>-6.1369432516139577E-3</v>
      </c>
      <c r="J30" s="30">
        <v>-2.7000234639957821E-3</v>
      </c>
      <c r="K30" s="30">
        <v>2.0037975032154209E-2</v>
      </c>
      <c r="L30" s="30">
        <v>-2.4863065047806443E-2</v>
      </c>
      <c r="M30" s="30">
        <v>-2.2661505927861092E-2</v>
      </c>
      <c r="N30" s="30">
        <v>-4.9311193705553036E-2</v>
      </c>
      <c r="O30" s="30">
        <v>1.6409391751827096E-2</v>
      </c>
      <c r="P30" s="30">
        <v>3.8031922310007626E-2</v>
      </c>
    </row>
    <row r="31" spans="1:16" x14ac:dyDescent="0.3">
      <c r="A31" s="6" t="s">
        <v>5</v>
      </c>
      <c r="B31" s="30" t="s">
        <v>40</v>
      </c>
      <c r="C31" s="30">
        <v>1.4162149990755379E-2</v>
      </c>
      <c r="D31" s="30">
        <v>4.153434813279655E-2</v>
      </c>
      <c r="E31" s="30">
        <v>-5.1044837234346496E-2</v>
      </c>
      <c r="F31" s="30">
        <v>-3.3193354032443723E-2</v>
      </c>
      <c r="G31" s="30">
        <v>-6.6705345435052465E-2</v>
      </c>
      <c r="H31" s="30">
        <v>7.2064530049088082E-2</v>
      </c>
      <c r="I31" s="30">
        <v>-2.4307845448964804E-2</v>
      </c>
      <c r="J31" s="30">
        <v>-1.7728329102254414E-2</v>
      </c>
      <c r="K31" s="30">
        <v>-3.3133324658420893E-3</v>
      </c>
      <c r="L31" s="30">
        <v>-7.1877401487967507E-2</v>
      </c>
      <c r="M31" s="30">
        <v>-5.5402100104520957E-2</v>
      </c>
      <c r="N31" s="30">
        <v>4.4410672226788295E-2</v>
      </c>
      <c r="O31" s="30">
        <v>1.277307896777824E-2</v>
      </c>
      <c r="P31" s="30">
        <v>1.9586841771847441E-2</v>
      </c>
    </row>
    <row r="32" spans="1:16" x14ac:dyDescent="0.3">
      <c r="A32" s="4" t="s">
        <v>4</v>
      </c>
      <c r="B32" s="30" t="s">
        <v>40</v>
      </c>
      <c r="C32" s="30">
        <v>1.9120414329828694E-2</v>
      </c>
      <c r="D32" s="30">
        <v>4.2417797262314982E-2</v>
      </c>
      <c r="E32" s="30">
        <v>-2.9275244456933192E-2</v>
      </c>
      <c r="F32" s="30">
        <v>-4.6925987024797555E-2</v>
      </c>
      <c r="G32" s="30">
        <v>-5.6207301164809653E-2</v>
      </c>
      <c r="H32" s="30">
        <v>5.7468713430363083E-2</v>
      </c>
      <c r="I32" s="30">
        <v>-3.2712368534639324E-2</v>
      </c>
      <c r="J32" s="30">
        <v>6.0528118535523312E-3</v>
      </c>
      <c r="K32" s="30">
        <v>-3.1843402482986116E-2</v>
      </c>
      <c r="L32" s="30">
        <v>3.2062705536590075E-2</v>
      </c>
      <c r="M32" s="30">
        <v>-3.2779115129980552E-2</v>
      </c>
      <c r="N32" s="30">
        <v>3.0052880974616114E-2</v>
      </c>
      <c r="O32" s="30">
        <v>2.7251124562027051E-2</v>
      </c>
      <c r="P32" s="30">
        <v>3.3933587554337619E-2</v>
      </c>
    </row>
    <row r="33" spans="1:16" x14ac:dyDescent="0.3">
      <c r="A33" s="6" t="s">
        <v>3</v>
      </c>
      <c r="B33" s="30" t="s">
        <v>40</v>
      </c>
      <c r="C33" s="30">
        <v>1.7571616875628138E-2</v>
      </c>
      <c r="D33" s="30">
        <v>4.1714451497766536E-2</v>
      </c>
      <c r="E33" s="30">
        <v>-0.10867609975078119</v>
      </c>
      <c r="F33" s="30">
        <v>3.1985501786657045E-2</v>
      </c>
      <c r="G33" s="30">
        <v>-9.5045107821243868E-2</v>
      </c>
      <c r="H33" s="30">
        <v>2.3839389269418643E-2</v>
      </c>
      <c r="I33" s="30">
        <v>-3.2260593826657025E-2</v>
      </c>
      <c r="J33" s="30">
        <v>3.3467709419388036E-2</v>
      </c>
      <c r="K33" s="30">
        <v>-4.0183184247604031E-2</v>
      </c>
      <c r="L33" s="30">
        <v>3.1831290115082345E-2</v>
      </c>
      <c r="M33" s="30">
        <v>-6.8729702732055475E-2</v>
      </c>
      <c r="N33" s="30">
        <v>1.646597189970711E-2</v>
      </c>
      <c r="O33" s="30">
        <v>-3.5863838980165763E-4</v>
      </c>
      <c r="P33" s="30">
        <v>-1.703703132127643E-5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 t="s">
        <v>40</v>
      </c>
      <c r="J34" s="30">
        <v>0.87882176031317982</v>
      </c>
      <c r="K34" s="30">
        <v>3.2100453567518228E-2</v>
      </c>
      <c r="L34" s="30">
        <v>-9.3128497522471099E-3</v>
      </c>
      <c r="M34" s="30">
        <v>-3.0962341111148151E-3</v>
      </c>
      <c r="N34" s="30">
        <v>4.2582795658541173E-3</v>
      </c>
      <c r="O34" s="30">
        <v>3.3057762934113777E-2</v>
      </c>
      <c r="P34" s="30">
        <v>5.0441054456180634E-2</v>
      </c>
    </row>
    <row r="35" spans="1:16" x14ac:dyDescent="0.3">
      <c r="A35" s="6" t="s">
        <v>1</v>
      </c>
      <c r="B35" s="30" t="s">
        <v>40</v>
      </c>
      <c r="C35" s="30">
        <v>-7.9805837421946135E-2</v>
      </c>
      <c r="D35" s="30">
        <v>1.8892074128344261E-2</v>
      </c>
      <c r="E35" s="30">
        <v>-5.8089673825190147E-4</v>
      </c>
      <c r="F35" s="30">
        <v>-2.0249606815353483E-3</v>
      </c>
      <c r="G35" s="30">
        <v>0.12124231033789412</v>
      </c>
      <c r="H35" s="30">
        <v>0.22578045316135364</v>
      </c>
      <c r="I35" s="30">
        <v>6.2801943836801044E-2</v>
      </c>
      <c r="J35" s="30">
        <v>2.1434069528423638E-2</v>
      </c>
      <c r="K35" s="30">
        <v>3.8640908531174745E-2</v>
      </c>
      <c r="L35" s="30">
        <v>1.0235717663833022E-2</v>
      </c>
      <c r="M35" s="30">
        <v>-8.6059873806464404E-3</v>
      </c>
      <c r="N35" s="30">
        <v>2.0169515710563468E-2</v>
      </c>
      <c r="O35" s="30">
        <v>7.5094723752784365E-2</v>
      </c>
      <c r="P35" s="30">
        <v>8.0442896602815894E-2</v>
      </c>
    </row>
    <row r="36" spans="1:16" x14ac:dyDescent="0.3">
      <c r="A36" s="4" t="s">
        <v>0</v>
      </c>
      <c r="B36" s="30" t="s">
        <v>40</v>
      </c>
      <c r="C36" s="30" t="s">
        <v>40</v>
      </c>
      <c r="D36" s="30">
        <v>0.75465554090520737</v>
      </c>
      <c r="E36" s="30">
        <v>-4.1133767504830665E-4</v>
      </c>
      <c r="F36" s="30">
        <v>-2.8343122742391591E-2</v>
      </c>
      <c r="G36" s="30">
        <v>3.1350923044852985E-2</v>
      </c>
      <c r="H36" s="30">
        <v>0.12927353169251909</v>
      </c>
      <c r="I36" s="30">
        <v>-4.0989452779389701E-3</v>
      </c>
      <c r="J36" s="30">
        <v>1.1708552574469344E-2</v>
      </c>
      <c r="K36" s="30">
        <v>2.7059449013479231E-2</v>
      </c>
      <c r="L36" s="30">
        <v>-1.3080592708102023E-2</v>
      </c>
      <c r="M36" s="30">
        <v>-1.0925300520350567E-2</v>
      </c>
      <c r="N36" s="30">
        <v>3.6520524262923404E-2</v>
      </c>
      <c r="O36" s="30">
        <v>2.7139147171584055E-2</v>
      </c>
      <c r="P36" s="30">
        <v>9.8608213310539261E-2</v>
      </c>
    </row>
    <row r="37" spans="1:16" ht="15" thickBot="1" x14ac:dyDescent="0.35">
      <c r="A37" s="2" t="s">
        <v>34</v>
      </c>
      <c r="B37" s="31" t="s">
        <v>40</v>
      </c>
      <c r="C37" s="31">
        <v>2.1491191514261487E-2</v>
      </c>
      <c r="D37" s="31">
        <v>5.3034637085285885E-2</v>
      </c>
      <c r="E37" s="31">
        <v>-3.215798030734196E-2</v>
      </c>
      <c r="F37" s="31">
        <v>-1.8604305545517175E-2</v>
      </c>
      <c r="G37" s="31">
        <v>-1.3157418193791348E-2</v>
      </c>
      <c r="H37" s="31">
        <v>9.2580464783050598E-2</v>
      </c>
      <c r="I37" s="31">
        <v>-2.6613551169768601E-2</v>
      </c>
      <c r="J37" s="31">
        <v>1.9117172588260845E-2</v>
      </c>
      <c r="K37" s="31">
        <v>-3.6168146760794384E-3</v>
      </c>
      <c r="L37" s="31">
        <v>1.1037095922016738E-2</v>
      </c>
      <c r="M37" s="31">
        <v>-2.0613999113654691E-2</v>
      </c>
      <c r="N37" s="31">
        <v>1.6529972070180365E-2</v>
      </c>
      <c r="O37" s="31">
        <v>2.2554590167553235E-2</v>
      </c>
      <c r="P37" s="31">
        <v>2.7403348047899012E-2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0</v>
      </c>
      <c r="E41" s="16">
        <v>1.6629264747231989E-2</v>
      </c>
      <c r="F41" s="16">
        <v>1.6282128625838582E-2</v>
      </c>
      <c r="G41" s="16">
        <v>2.2401417994047147E-2</v>
      </c>
      <c r="H41" s="16">
        <v>2.7258061762071951E-2</v>
      </c>
      <c r="I41" s="16">
        <v>2.4452265400632795E-2</v>
      </c>
      <c r="J41" s="16">
        <v>2.3414339877644179E-2</v>
      </c>
      <c r="K41" s="16">
        <v>2.3086065617027217E-2</v>
      </c>
      <c r="L41" s="16">
        <v>2.3247310799525394E-2</v>
      </c>
      <c r="M41" s="16">
        <v>2.3810689574240852E-2</v>
      </c>
      <c r="N41" s="16">
        <v>2.4590750054639784E-2</v>
      </c>
      <c r="O41" s="16">
        <v>2.4564906344689667E-2</v>
      </c>
      <c r="P41" s="16">
        <v>2.1243542396957797E-2</v>
      </c>
    </row>
    <row r="42" spans="1:16" x14ac:dyDescent="0.3">
      <c r="A42" s="6" t="s">
        <v>9</v>
      </c>
      <c r="B42" s="17">
        <v>0.49585150938464329</v>
      </c>
      <c r="C42" s="17">
        <v>0.49600255470760707</v>
      </c>
      <c r="D42" s="17">
        <v>0.49366472391522764</v>
      </c>
      <c r="E42" s="17">
        <v>0.49127583778419043</v>
      </c>
      <c r="F42" s="17">
        <v>0.4845683133916957</v>
      </c>
      <c r="G42" s="17">
        <v>0.49087042972069322</v>
      </c>
      <c r="H42" s="17">
        <v>0.48938486669166548</v>
      </c>
      <c r="I42" s="17">
        <v>0.47503659802744586</v>
      </c>
      <c r="J42" s="17">
        <v>0.46955376747894373</v>
      </c>
      <c r="K42" s="17">
        <v>0.46942988052237755</v>
      </c>
      <c r="L42" s="17">
        <v>0.4743253772707352</v>
      </c>
      <c r="M42" s="17">
        <v>0.4860256151816158</v>
      </c>
      <c r="N42" s="17">
        <v>0.48363854643322823</v>
      </c>
      <c r="O42" s="17">
        <v>0.48254608266589311</v>
      </c>
      <c r="P42" s="17">
        <v>0.48147940805791306</v>
      </c>
    </row>
    <row r="43" spans="1:16" x14ac:dyDescent="0.3">
      <c r="A43" s="4" t="s">
        <v>8</v>
      </c>
      <c r="B43" s="16">
        <v>6.7341529943041184E-2</v>
      </c>
      <c r="C43" s="16">
        <v>6.7022098703691468E-2</v>
      </c>
      <c r="D43" s="16">
        <v>6.7536000650544784E-2</v>
      </c>
      <c r="E43" s="16">
        <v>6.6376653256663393E-2</v>
      </c>
      <c r="F43" s="16">
        <v>6.4592628314803419E-2</v>
      </c>
      <c r="G43" s="16">
        <v>6.1298669344593854E-2</v>
      </c>
      <c r="H43" s="16">
        <v>5.9210989063956276E-2</v>
      </c>
      <c r="I43" s="16">
        <v>5.8274278547385636E-2</v>
      </c>
      <c r="J43" s="16">
        <v>5.9305278057010878E-2</v>
      </c>
      <c r="K43" s="16">
        <v>6.0404964865403837E-2</v>
      </c>
      <c r="L43" s="16">
        <v>5.955404340247468E-2</v>
      </c>
      <c r="M43" s="16">
        <v>5.8246286850051579E-2</v>
      </c>
      <c r="N43" s="16">
        <v>5.8365517968811342E-2</v>
      </c>
      <c r="O43" s="16">
        <v>5.6958272622087712E-2</v>
      </c>
      <c r="P43" s="16">
        <v>5.6515581644838858E-2</v>
      </c>
    </row>
    <row r="44" spans="1:16" x14ac:dyDescent="0.3">
      <c r="A44" s="6" t="s">
        <v>7</v>
      </c>
      <c r="B44" s="17">
        <v>6.0865059013877676E-2</v>
      </c>
      <c r="C44" s="17">
        <v>6.0889051304806277E-2</v>
      </c>
      <c r="D44" s="17">
        <v>6.0979699106575802E-2</v>
      </c>
      <c r="E44" s="17">
        <v>6.0277948514351316E-2</v>
      </c>
      <c r="F44" s="17">
        <v>5.8231255143722321E-2</v>
      </c>
      <c r="G44" s="17">
        <v>5.5684078566653736E-2</v>
      </c>
      <c r="H44" s="17">
        <v>5.4146093906619862E-2</v>
      </c>
      <c r="I44" s="17">
        <v>5.5223452865610839E-2</v>
      </c>
      <c r="J44" s="17">
        <v>5.3824978460470338E-2</v>
      </c>
      <c r="K44" s="17">
        <v>5.3427830485587226E-2</v>
      </c>
      <c r="L44" s="17">
        <v>4.8567053613921815E-2</v>
      </c>
      <c r="M44" s="17">
        <v>4.5336280216599641E-2</v>
      </c>
      <c r="N44" s="17">
        <v>4.6187830819313422E-2</v>
      </c>
      <c r="O44" s="17">
        <v>4.5549931499431359E-2</v>
      </c>
      <c r="P44" s="17">
        <v>4.5640009832389757E-2</v>
      </c>
    </row>
    <row r="45" spans="1:16" x14ac:dyDescent="0.3">
      <c r="A45" s="4" t="s">
        <v>6</v>
      </c>
      <c r="B45" s="16">
        <v>1.1450997928723611E-2</v>
      </c>
      <c r="C45" s="16">
        <v>1.1573170172701866E-2</v>
      </c>
      <c r="D45" s="16">
        <v>1.1675915108042055E-2</v>
      </c>
      <c r="E45" s="16">
        <v>1.357362623764408E-2</v>
      </c>
      <c r="F45" s="16">
        <v>1.3559666853604232E-2</v>
      </c>
      <c r="G45" s="16">
        <v>1.3145658266171447E-2</v>
      </c>
      <c r="H45" s="16">
        <v>1.3066584645135016E-2</v>
      </c>
      <c r="I45" s="16">
        <v>1.3341459368251769E-2</v>
      </c>
      <c r="J45" s="16">
        <v>1.3055846248887759E-2</v>
      </c>
      <c r="K45" s="16">
        <v>1.3365800593791794E-2</v>
      </c>
      <c r="L45" s="16">
        <v>1.2891204365084579E-2</v>
      </c>
      <c r="M45" s="16">
        <v>1.2864253981112428E-2</v>
      </c>
      <c r="N45" s="16">
        <v>1.2031029676641956E-2</v>
      </c>
      <c r="O45" s="16">
        <v>1.1958727361225876E-2</v>
      </c>
      <c r="P45" s="16">
        <v>1.2082441404089959E-2</v>
      </c>
    </row>
    <row r="46" spans="1:16" x14ac:dyDescent="0.3">
      <c r="A46" s="6" t="s">
        <v>5</v>
      </c>
      <c r="B46" s="17">
        <v>2.7183416693540064E-2</v>
      </c>
      <c r="C46" s="17">
        <v>2.6988379877410117E-2</v>
      </c>
      <c r="D46" s="17">
        <v>2.6693637277291231E-2</v>
      </c>
      <c r="E46" s="17">
        <v>2.6172726944964832E-2</v>
      </c>
      <c r="F46" s="17">
        <v>2.5783653317891883E-2</v>
      </c>
      <c r="G46" s="17">
        <v>2.4384583985726092E-2</v>
      </c>
      <c r="H46" s="17">
        <v>2.3926702347081458E-2</v>
      </c>
      <c r="I46" s="17">
        <v>2.398337863895704E-2</v>
      </c>
      <c r="J46" s="17">
        <v>2.3116275579608454E-2</v>
      </c>
      <c r="K46" s="17">
        <v>2.3123316423441113E-2</v>
      </c>
      <c r="L46" s="17">
        <v>2.122698822002024E-2</v>
      </c>
      <c r="M46" s="17">
        <v>2.0472998874387676E-2</v>
      </c>
      <c r="N46" s="17">
        <v>2.1034518513361945E-2</v>
      </c>
      <c r="O46" s="17">
        <v>2.0833307369821322E-2</v>
      </c>
      <c r="P46" s="17">
        <v>2.0674807129271659E-2</v>
      </c>
    </row>
    <row r="47" spans="1:16" x14ac:dyDescent="0.3">
      <c r="A47" s="4" t="s">
        <v>4</v>
      </c>
      <c r="B47" s="16">
        <v>1.4870240192493483E-2</v>
      </c>
      <c r="C47" s="16">
        <v>1.4835727877097851E-2</v>
      </c>
      <c r="D47" s="16">
        <v>1.4686152031269738E-2</v>
      </c>
      <c r="E47" s="16">
        <v>1.4729895014219103E-2</v>
      </c>
      <c r="F47" s="16">
        <v>1.430481123081424E-2</v>
      </c>
      <c r="G47" s="16">
        <v>1.3680780143422437E-2</v>
      </c>
      <c r="H47" s="16">
        <v>1.3241127260920997E-2</v>
      </c>
      <c r="I47" s="16">
        <v>1.3158164099715685E-2</v>
      </c>
      <c r="J47" s="16">
        <v>1.2989485750425788E-2</v>
      </c>
      <c r="K47" s="16">
        <v>1.2621505975675011E-2</v>
      </c>
      <c r="L47" s="16">
        <v>1.2883983839704856E-2</v>
      </c>
      <c r="M47" s="16">
        <v>1.272394973872666E-2</v>
      </c>
      <c r="N47" s="16">
        <v>1.2893216575857892E-2</v>
      </c>
      <c r="O47" s="16">
        <v>1.2952434377710402E-2</v>
      </c>
      <c r="P47" s="16">
        <v>1.3034760855270153E-2</v>
      </c>
    </row>
    <row r="48" spans="1:16" x14ac:dyDescent="0.3">
      <c r="A48" s="6" t="s">
        <v>3</v>
      </c>
      <c r="B48" s="17">
        <v>0.2216827497459001</v>
      </c>
      <c r="C48" s="17">
        <v>0.22083212852572248</v>
      </c>
      <c r="D48" s="17">
        <v>0.21845816988223707</v>
      </c>
      <c r="E48" s="17">
        <v>0.20118674748444496</v>
      </c>
      <c r="F48" s="17">
        <v>0.21155769046956005</v>
      </c>
      <c r="G48" s="17">
        <v>0.19400274217804619</v>
      </c>
      <c r="H48" s="17">
        <v>0.18179681540215351</v>
      </c>
      <c r="I48" s="17">
        <v>0.18074213216437454</v>
      </c>
      <c r="J48" s="17">
        <v>0.18328722383226781</v>
      </c>
      <c r="K48" s="17">
        <v>0.17656074704792643</v>
      </c>
      <c r="L48" s="17">
        <v>0.18019210585344994</v>
      </c>
      <c r="M48" s="17">
        <v>0.17133954930090203</v>
      </c>
      <c r="N48" s="17">
        <v>0.17132876185668949</v>
      </c>
      <c r="O48" s="17">
        <v>0.16748965623179793</v>
      </c>
      <c r="P48" s="17">
        <v>0.16301952200516895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6.5490208729877064E-3</v>
      </c>
      <c r="J49" s="16">
        <v>1.2073629270385876E-2</v>
      </c>
      <c r="K49" s="16">
        <v>1.2506431691859828E-2</v>
      </c>
      <c r="L49" s="16">
        <v>1.2254704819982648E-2</v>
      </c>
      <c r="M49" s="16">
        <v>1.247389831367938E-2</v>
      </c>
      <c r="N49" s="16">
        <v>1.2323311662383731E-2</v>
      </c>
      <c r="O49" s="16">
        <v>1.2449890597817367E-2</v>
      </c>
      <c r="P49" s="16">
        <v>1.2729057416723207E-2</v>
      </c>
    </row>
    <row r="50" spans="1:16" x14ac:dyDescent="0.3">
      <c r="A50" s="6" t="s">
        <v>1</v>
      </c>
      <c r="B50" s="17">
        <v>0.10075449709778063</v>
      </c>
      <c r="C50" s="17">
        <v>9.0763093067328507E-2</v>
      </c>
      <c r="D50" s="17">
        <v>8.7820279497781081E-2</v>
      </c>
      <c r="E50" s="17">
        <v>9.0685528420991604E-2</v>
      </c>
      <c r="F50" s="17">
        <v>9.2217537027061328E-2</v>
      </c>
      <c r="G50" s="17">
        <v>0.10477679639709483</v>
      </c>
      <c r="H50" s="17">
        <v>0.11755047166611048</v>
      </c>
      <c r="I50" s="17">
        <v>0.128348684056382</v>
      </c>
      <c r="J50" s="17">
        <v>0.12864047648355592</v>
      </c>
      <c r="K50" s="17">
        <v>0.13409626269970343</v>
      </c>
      <c r="L50" s="17">
        <v>0.13398997398896803</v>
      </c>
      <c r="M50" s="17">
        <v>0.13563279222233965</v>
      </c>
      <c r="N50" s="17">
        <v>0.13611840649828166</v>
      </c>
      <c r="O50" s="17">
        <v>0.14311234044527676</v>
      </c>
      <c r="P50" s="17">
        <v>0.15050049422565667</v>
      </c>
    </row>
    <row r="51" spans="1:16" x14ac:dyDescent="0.3">
      <c r="A51" s="4" t="s">
        <v>0</v>
      </c>
      <c r="B51" s="16">
        <v>0</v>
      </c>
      <c r="C51" s="16">
        <v>1.1093795763634454E-2</v>
      </c>
      <c r="D51" s="16">
        <v>1.848542253103054E-2</v>
      </c>
      <c r="E51" s="16">
        <v>1.909177159529821E-2</v>
      </c>
      <c r="F51" s="16">
        <v>1.8902315625008426E-2</v>
      </c>
      <c r="G51" s="16">
        <v>1.9754843403550972E-2</v>
      </c>
      <c r="H51" s="16">
        <v>2.0418287254285114E-2</v>
      </c>
      <c r="I51" s="16">
        <v>2.0890565958256033E-2</v>
      </c>
      <c r="J51" s="16">
        <v>2.0738698960799114E-2</v>
      </c>
      <c r="K51" s="16">
        <v>2.137719407720659E-2</v>
      </c>
      <c r="L51" s="16">
        <v>2.0867253826132508E-2</v>
      </c>
      <c r="M51" s="16">
        <v>2.1073685746344151E-2</v>
      </c>
      <c r="N51" s="16">
        <v>2.1488109940790503E-2</v>
      </c>
      <c r="O51" s="16">
        <v>2.1584450484248723E-2</v>
      </c>
      <c r="P51" s="16">
        <v>2.308037503172003E-2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0</v>
      </c>
      <c r="E56" s="3">
        <v>109.67184685638193</v>
      </c>
      <c r="F56" s="3">
        <v>110.50949353478967</v>
      </c>
      <c r="G56" s="3">
        <v>161.58664752145467</v>
      </c>
      <c r="H56" s="3">
        <v>230.20065545102639</v>
      </c>
      <c r="I56" s="3">
        <v>206.80738204333036</v>
      </c>
      <c r="J56" s="3">
        <v>205.67542485130633</v>
      </c>
      <c r="K56" s="3">
        <v>209.90838942609551</v>
      </c>
      <c r="L56" s="3">
        <v>226.36111101832915</v>
      </c>
      <c r="M56" s="3">
        <v>231.85249429056356</v>
      </c>
      <c r="N56" s="3">
        <v>248.06504377469182</v>
      </c>
      <c r="O56" s="3">
        <v>264.08148831207257</v>
      </c>
      <c r="P56" s="3">
        <v>249.26288917226563</v>
      </c>
    </row>
    <row r="57" spans="1:16" x14ac:dyDescent="0.3">
      <c r="A57" s="6" t="s">
        <v>9</v>
      </c>
      <c r="B57" s="5">
        <v>2598.5395860207864</v>
      </c>
      <c r="C57" s="5">
        <v>2812.8825680150835</v>
      </c>
      <c r="D57" s="5">
        <v>3086.2358558652463</v>
      </c>
      <c r="E57" s="5">
        <v>3240.01868180473</v>
      </c>
      <c r="F57" s="5">
        <v>3288.8450967611479</v>
      </c>
      <c r="G57" s="5">
        <v>3540.7627823854855</v>
      </c>
      <c r="H57" s="5">
        <v>4132.9687365001873</v>
      </c>
      <c r="I57" s="5">
        <v>4017.6676313305343</v>
      </c>
      <c r="J57" s="5">
        <v>4124.637769906677</v>
      </c>
      <c r="K57" s="5">
        <v>4268.2573896983204</v>
      </c>
      <c r="L57" s="5">
        <v>4618.5479391183489</v>
      </c>
      <c r="M57" s="5">
        <v>4732.5908314251737</v>
      </c>
      <c r="N57" s="5">
        <v>4878.8189431192404</v>
      </c>
      <c r="O57" s="5">
        <v>5187.5421750637788</v>
      </c>
      <c r="P57" s="5">
        <v>5649.4790787177999</v>
      </c>
    </row>
    <row r="58" spans="1:16" x14ac:dyDescent="0.3">
      <c r="A58" s="4" t="s">
        <v>8</v>
      </c>
      <c r="B58" s="3">
        <v>352.90732815830393</v>
      </c>
      <c r="C58" s="3">
        <v>380.08935906899819</v>
      </c>
      <c r="D58" s="3">
        <v>422.21373469100052</v>
      </c>
      <c r="E58" s="3">
        <v>437.76139603620658</v>
      </c>
      <c r="F58" s="3">
        <v>438.40082615624272</v>
      </c>
      <c r="G58" s="3">
        <v>442.16158457251277</v>
      </c>
      <c r="H58" s="3">
        <v>500.05053959457348</v>
      </c>
      <c r="I58" s="3">
        <v>492.8603051452547</v>
      </c>
      <c r="J58" s="3">
        <v>520.94734782366311</v>
      </c>
      <c r="K58" s="3">
        <v>549.2277938812141</v>
      </c>
      <c r="L58" s="3">
        <v>579.88296136571546</v>
      </c>
      <c r="M58" s="3">
        <v>567.16319984103916</v>
      </c>
      <c r="N58" s="3">
        <v>588.77605350366105</v>
      </c>
      <c r="O58" s="3">
        <v>612.32170783249626</v>
      </c>
      <c r="P58" s="3">
        <v>663.130324538575</v>
      </c>
    </row>
    <row r="59" spans="1:16" x14ac:dyDescent="0.3">
      <c r="A59" s="6" t="s">
        <v>7</v>
      </c>
      <c r="B59" s="5">
        <v>318.96699366576678</v>
      </c>
      <c r="C59" s="5">
        <v>345.30820329994333</v>
      </c>
      <c r="D59" s="5">
        <v>381.22580922939432</v>
      </c>
      <c r="E59" s="5">
        <v>397.53976130443203</v>
      </c>
      <c r="F59" s="5">
        <v>395.22513681754202</v>
      </c>
      <c r="G59" s="5">
        <v>401.66223309157942</v>
      </c>
      <c r="H59" s="5">
        <v>457.27632493519098</v>
      </c>
      <c r="I59" s="5">
        <v>467.05765406237884</v>
      </c>
      <c r="J59" s="5">
        <v>472.80749191821747</v>
      </c>
      <c r="K59" s="5">
        <v>485.78870188640695</v>
      </c>
      <c r="L59" s="5">
        <v>472.90167493947484</v>
      </c>
      <c r="M59" s="5">
        <v>441.45423076894178</v>
      </c>
      <c r="N59" s="5">
        <v>465.93073609355912</v>
      </c>
      <c r="O59" s="5">
        <v>489.67797939450077</v>
      </c>
      <c r="P59" s="5">
        <v>535.52088912917111</v>
      </c>
    </row>
    <row r="60" spans="1:16" x14ac:dyDescent="0.3">
      <c r="A60" s="4" t="s">
        <v>6</v>
      </c>
      <c r="B60" s="3">
        <v>60.009641705351811</v>
      </c>
      <c r="C60" s="3">
        <v>65.632663232260413</v>
      </c>
      <c r="D60" s="3">
        <v>72.994131666304781</v>
      </c>
      <c r="E60" s="3">
        <v>89.519571709775093</v>
      </c>
      <c r="F60" s="3">
        <v>92.031696280442745</v>
      </c>
      <c r="G60" s="3">
        <v>94.822696012270669</v>
      </c>
      <c r="H60" s="3">
        <v>110.35033877580287</v>
      </c>
      <c r="I60" s="3">
        <v>112.83667338708869</v>
      </c>
      <c r="J60" s="3">
        <v>114.68470766486116</v>
      </c>
      <c r="K60" s="3">
        <v>121.52757956140913</v>
      </c>
      <c r="L60" s="3">
        <v>125.52279132881269</v>
      </c>
      <c r="M60" s="3">
        <v>125.26346048939753</v>
      </c>
      <c r="N60" s="3">
        <v>121.36587524818877</v>
      </c>
      <c r="O60" s="3">
        <v>128.56057644011875</v>
      </c>
      <c r="P60" s="3">
        <v>141.77034113996748</v>
      </c>
    </row>
    <row r="61" spans="1:16" x14ac:dyDescent="0.3">
      <c r="A61" s="6" t="s">
        <v>5</v>
      </c>
      <c r="B61" s="5">
        <v>142.45632618749832</v>
      </c>
      <c r="C61" s="5">
        <v>153.05393606467987</v>
      </c>
      <c r="D61" s="5">
        <v>166.88018506824517</v>
      </c>
      <c r="E61" s="5">
        <v>172.61203937473397</v>
      </c>
      <c r="F61" s="5">
        <v>174.99790937132963</v>
      </c>
      <c r="G61" s="5">
        <v>175.89168589711099</v>
      </c>
      <c r="H61" s="5">
        <v>202.06655231604742</v>
      </c>
      <c r="I61" s="5">
        <v>202.84172724332853</v>
      </c>
      <c r="J61" s="5">
        <v>203.05717887675135</v>
      </c>
      <c r="K61" s="5">
        <v>210.24708970135583</v>
      </c>
      <c r="L61" s="5">
        <v>206.68905227330046</v>
      </c>
      <c r="M61" s="5">
        <v>199.35230518354362</v>
      </c>
      <c r="N61" s="5">
        <v>212.19071171894475</v>
      </c>
      <c r="O61" s="5">
        <v>223.96547088300281</v>
      </c>
      <c r="P61" s="5">
        <v>242.58958613510788</v>
      </c>
    </row>
    <row r="62" spans="1:16" x14ac:dyDescent="0.3">
      <c r="A62" s="4" t="s">
        <v>4</v>
      </c>
      <c r="B62" s="3">
        <v>77.928385943173652</v>
      </c>
      <c r="C62" s="3">
        <v>84.134970542448997</v>
      </c>
      <c r="D62" s="3">
        <v>91.813181675456519</v>
      </c>
      <c r="E62" s="3">
        <v>97.145292637121571</v>
      </c>
      <c r="F62" s="3">
        <v>97.089114117389315</v>
      </c>
      <c r="G62" s="3">
        <v>98.682654796279465</v>
      </c>
      <c r="H62" s="3">
        <v>111.82439166000235</v>
      </c>
      <c r="I62" s="3">
        <v>111.286436057099</v>
      </c>
      <c r="J62" s="3">
        <v>114.10178609688897</v>
      </c>
      <c r="K62" s="3">
        <v>114.7601343353948</v>
      </c>
      <c r="L62" s="3">
        <v>125.45248443778408</v>
      </c>
      <c r="M62" s="3">
        <v>123.8972720614958</v>
      </c>
      <c r="N62" s="3">
        <v>130.06339079451152</v>
      </c>
      <c r="O62" s="3">
        <v>139.24328062702526</v>
      </c>
      <c r="P62" s="3">
        <v>152.9444614152242</v>
      </c>
    </row>
    <row r="63" spans="1:16" x14ac:dyDescent="0.3">
      <c r="A63" s="6" t="s">
        <v>3</v>
      </c>
      <c r="B63" s="5">
        <v>1161.7417510083742</v>
      </c>
      <c r="C63" s="5">
        <v>1252.3621882428672</v>
      </c>
      <c r="D63" s="5">
        <v>1365.7314453220636</v>
      </c>
      <c r="E63" s="5">
        <v>1326.8489313888854</v>
      </c>
      <c r="F63" s="5">
        <v>1435.8769522358311</v>
      </c>
      <c r="G63" s="5">
        <v>1399.3869819691749</v>
      </c>
      <c r="H63" s="5">
        <v>1535.3162829323594</v>
      </c>
      <c r="I63" s="5">
        <v>1528.6439340248855</v>
      </c>
      <c r="J63" s="5">
        <v>1610.025216534573</v>
      </c>
      <c r="K63" s="5">
        <v>1605.3658801594836</v>
      </c>
      <c r="L63" s="5">
        <v>1754.5463916003573</v>
      </c>
      <c r="M63" s="5">
        <v>1668.389390915054</v>
      </c>
      <c r="N63" s="5">
        <v>1728.3196614746771</v>
      </c>
      <c r="O63" s="5">
        <v>1800.5734308094459</v>
      </c>
      <c r="P63" s="5">
        <v>1912.8032550874984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55.388972739297344</v>
      </c>
      <c r="J64" s="3">
        <v>106.05675165989916</v>
      </c>
      <c r="K64" s="3">
        <v>113.71382969515368</v>
      </c>
      <c r="L64" s="3">
        <v>119.32513924619521</v>
      </c>
      <c r="M64" s="3">
        <v>121.46243931894303</v>
      </c>
      <c r="N64" s="3">
        <v>124.31433934247153</v>
      </c>
      <c r="O64" s="3">
        <v>133.84075608758948</v>
      </c>
      <c r="P64" s="3">
        <v>149.35746443994475</v>
      </c>
    </row>
    <row r="65" spans="1:16" x14ac:dyDescent="0.3">
      <c r="A65" s="6" t="s">
        <v>1</v>
      </c>
      <c r="B65" s="5">
        <v>528.00998731074526</v>
      </c>
      <c r="C65" s="5">
        <v>514.72703090959192</v>
      </c>
      <c r="D65" s="5">
        <v>549.02463621180607</v>
      </c>
      <c r="E65" s="5">
        <v>598.08112603009442</v>
      </c>
      <c r="F65" s="5">
        <v>625.89563969627454</v>
      </c>
      <c r="G65" s="5">
        <v>755.77944540580563</v>
      </c>
      <c r="H65" s="5">
        <v>992.74100492972934</v>
      </c>
      <c r="I65" s="5">
        <v>1085.5213168805203</v>
      </c>
      <c r="J65" s="5">
        <v>1129.9991711101752</v>
      </c>
      <c r="K65" s="5">
        <v>1219.2606136661391</v>
      </c>
      <c r="L65" s="5">
        <v>1304.6721678482929</v>
      </c>
      <c r="M65" s="5">
        <v>1320.7009854247704</v>
      </c>
      <c r="N65" s="5">
        <v>1373.1268217321629</v>
      </c>
      <c r="O65" s="5">
        <v>1538.5086077799231</v>
      </c>
      <c r="P65" s="5">
        <v>1765.9101910382574</v>
      </c>
    </row>
    <row r="66" spans="1:16" x14ac:dyDescent="0.3">
      <c r="A66" s="4" t="s">
        <v>0</v>
      </c>
      <c r="B66" s="3">
        <v>0</v>
      </c>
      <c r="C66" s="3">
        <v>62.914080624126164</v>
      </c>
      <c r="D66" s="3">
        <v>115.56502027048313</v>
      </c>
      <c r="E66" s="3">
        <v>125.91235285763878</v>
      </c>
      <c r="F66" s="3">
        <v>128.2931350290103</v>
      </c>
      <c r="G66" s="3">
        <v>142.49628834832617</v>
      </c>
      <c r="H66" s="3">
        <v>172.43717290508079</v>
      </c>
      <c r="I66" s="3">
        <v>176.68396708628242</v>
      </c>
      <c r="J66" s="3">
        <v>182.17215355698798</v>
      </c>
      <c r="K66" s="3">
        <v>194.37059798902737</v>
      </c>
      <c r="L66" s="3">
        <v>203.18628682338894</v>
      </c>
      <c r="M66" s="3">
        <v>205.20139028107783</v>
      </c>
      <c r="N66" s="3">
        <v>216.76642319789011</v>
      </c>
      <c r="O66" s="3">
        <v>232.04052677004609</v>
      </c>
      <c r="P66" s="3">
        <v>270.81551918618965</v>
      </c>
    </row>
    <row r="67" spans="1:16" ht="15" thickBot="1" x14ac:dyDescent="0.35">
      <c r="A67" s="2" t="s">
        <v>34</v>
      </c>
      <c r="B67" s="1">
        <v>5240.5600000000004</v>
      </c>
      <c r="C67" s="1">
        <v>5671.1049999999987</v>
      </c>
      <c r="D67" s="1">
        <v>6251.6839999999993</v>
      </c>
      <c r="E67" s="1">
        <v>6595.110999999999</v>
      </c>
      <c r="F67" s="1">
        <v>6787.165</v>
      </c>
      <c r="G67" s="1">
        <v>7213.2330000000002</v>
      </c>
      <c r="H67" s="1">
        <v>8445.232</v>
      </c>
      <c r="I67" s="1">
        <v>8457.5960000000014</v>
      </c>
      <c r="J67" s="1">
        <v>8784.1650000000009</v>
      </c>
      <c r="K67" s="1">
        <v>9092.4279999999999</v>
      </c>
      <c r="L67" s="1">
        <v>9737.0879999999997</v>
      </c>
      <c r="M67" s="1">
        <v>9737.3279999999995</v>
      </c>
      <c r="N67" s="1">
        <v>10087.737999999999</v>
      </c>
      <c r="O67" s="1">
        <v>10750.356</v>
      </c>
      <c r="P67" s="1">
        <v>11733.584000000003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 t="s">
        <v>40</v>
      </c>
      <c r="E71" s="3">
        <v>75.861863106092002</v>
      </c>
      <c r="F71" s="3">
        <v>79.551001946707984</v>
      </c>
      <c r="G71" s="3">
        <v>85.672083086290002</v>
      </c>
      <c r="H71" s="3">
        <v>91.805250376858993</v>
      </c>
      <c r="I71" s="3">
        <v>94.453395498206007</v>
      </c>
      <c r="J71" s="3">
        <v>96.260254170953004</v>
      </c>
      <c r="K71" s="3">
        <v>99.999999999999986</v>
      </c>
      <c r="L71" s="3">
        <v>105.921014987628</v>
      </c>
      <c r="M71" s="3">
        <v>108.15309350523501</v>
      </c>
      <c r="N71" s="3">
        <v>110.223133342206</v>
      </c>
      <c r="O71" s="3">
        <v>114.87229615597698</v>
      </c>
      <c r="P71" s="3">
        <v>122.03437073159699</v>
      </c>
    </row>
    <row r="72" spans="1:16" x14ac:dyDescent="0.3">
      <c r="A72" s="6" t="s">
        <v>9</v>
      </c>
      <c r="B72" s="5">
        <v>62.756808386095997</v>
      </c>
      <c r="C72" s="5">
        <v>66.483858004081995</v>
      </c>
      <c r="D72" s="5">
        <v>69.598981835217018</v>
      </c>
      <c r="E72" s="5">
        <v>75.861863106092002</v>
      </c>
      <c r="F72" s="5">
        <v>79.551001946708013</v>
      </c>
      <c r="G72" s="5">
        <v>85.672083086290002</v>
      </c>
      <c r="H72" s="5">
        <v>91.805250376859007</v>
      </c>
      <c r="I72" s="5">
        <v>94.453395498206007</v>
      </c>
      <c r="J72" s="5">
        <v>96.260254170953019</v>
      </c>
      <c r="K72" s="5">
        <v>100</v>
      </c>
      <c r="L72" s="5">
        <v>105.921014987628</v>
      </c>
      <c r="M72" s="5">
        <v>108.15309350523501</v>
      </c>
      <c r="N72" s="5">
        <v>110.223133342206</v>
      </c>
      <c r="O72" s="5">
        <v>114.87229615597701</v>
      </c>
      <c r="P72" s="5">
        <v>122.03437073159699</v>
      </c>
    </row>
    <row r="73" spans="1:16" x14ac:dyDescent="0.3">
      <c r="A73" s="4" t="s">
        <v>8</v>
      </c>
      <c r="B73" s="3">
        <v>62.756808386095997</v>
      </c>
      <c r="C73" s="3">
        <v>66.483858004082009</v>
      </c>
      <c r="D73" s="3">
        <v>69.598981835217018</v>
      </c>
      <c r="E73" s="3">
        <v>75.861863106092002</v>
      </c>
      <c r="F73" s="3">
        <v>79.551001946708013</v>
      </c>
      <c r="G73" s="3">
        <v>85.672083086290002</v>
      </c>
      <c r="H73" s="3">
        <v>91.805250376858979</v>
      </c>
      <c r="I73" s="3">
        <v>94.453395498206021</v>
      </c>
      <c r="J73" s="3">
        <v>96.260254170953019</v>
      </c>
      <c r="K73" s="3">
        <v>100</v>
      </c>
      <c r="L73" s="3">
        <v>105.921014987628</v>
      </c>
      <c r="M73" s="3">
        <v>108.15309350523501</v>
      </c>
      <c r="N73" s="3">
        <v>110.22313334220601</v>
      </c>
      <c r="O73" s="3">
        <v>114.87229615597701</v>
      </c>
      <c r="P73" s="3">
        <v>122.03437073159699</v>
      </c>
    </row>
    <row r="74" spans="1:16" x14ac:dyDescent="0.3">
      <c r="A74" s="6" t="s">
        <v>7</v>
      </c>
      <c r="B74" s="5">
        <v>62.756808386095997</v>
      </c>
      <c r="C74" s="5">
        <v>66.483858004081995</v>
      </c>
      <c r="D74" s="5">
        <v>69.598981835217018</v>
      </c>
      <c r="E74" s="5">
        <v>75.861863106092002</v>
      </c>
      <c r="F74" s="5">
        <v>79.551001946707999</v>
      </c>
      <c r="G74" s="5">
        <v>85.672083086290002</v>
      </c>
      <c r="H74" s="5">
        <v>91.805250376858993</v>
      </c>
      <c r="I74" s="5">
        <v>94.453395498206007</v>
      </c>
      <c r="J74" s="5">
        <v>96.26025417095299</v>
      </c>
      <c r="K74" s="5">
        <v>100.00000000000003</v>
      </c>
      <c r="L74" s="5">
        <v>105.921014987628</v>
      </c>
      <c r="M74" s="5">
        <v>108.15309350523501</v>
      </c>
      <c r="N74" s="5">
        <v>110.223133342206</v>
      </c>
      <c r="O74" s="5">
        <v>114.87229615597698</v>
      </c>
      <c r="P74" s="5">
        <v>122.03437073159699</v>
      </c>
    </row>
    <row r="75" spans="1:16" x14ac:dyDescent="0.3">
      <c r="A75" s="4" t="s">
        <v>6</v>
      </c>
      <c r="B75" s="3">
        <v>62.756808386095997</v>
      </c>
      <c r="C75" s="3">
        <v>66.483858004081995</v>
      </c>
      <c r="D75" s="3">
        <v>69.598981835217003</v>
      </c>
      <c r="E75" s="3">
        <v>75.861863106092002</v>
      </c>
      <c r="F75" s="3">
        <v>79.551001946707999</v>
      </c>
      <c r="G75" s="3">
        <v>85.672083086290002</v>
      </c>
      <c r="H75" s="3">
        <v>91.805250376858993</v>
      </c>
      <c r="I75" s="3">
        <v>94.453395498205992</v>
      </c>
      <c r="J75" s="3">
        <v>96.260254170953004</v>
      </c>
      <c r="K75" s="3">
        <v>100</v>
      </c>
      <c r="L75" s="3">
        <v>105.921014987628</v>
      </c>
      <c r="M75" s="3">
        <v>108.15309350523501</v>
      </c>
      <c r="N75" s="3">
        <v>110.223133342206</v>
      </c>
      <c r="O75" s="3">
        <v>114.87229615597701</v>
      </c>
      <c r="P75" s="3">
        <v>122.03437073159699</v>
      </c>
    </row>
    <row r="76" spans="1:16" x14ac:dyDescent="0.3">
      <c r="A76" s="6" t="s">
        <v>5</v>
      </c>
      <c r="B76" s="5">
        <v>62.756808386095997</v>
      </c>
      <c r="C76" s="5">
        <v>66.483858004081981</v>
      </c>
      <c r="D76" s="5">
        <v>69.598981835217018</v>
      </c>
      <c r="E76" s="5">
        <v>75.861863106092002</v>
      </c>
      <c r="F76" s="5">
        <v>79.551001946707999</v>
      </c>
      <c r="G76" s="5">
        <v>85.672083086290002</v>
      </c>
      <c r="H76" s="5">
        <v>91.805250376858993</v>
      </c>
      <c r="I76" s="5">
        <v>94.453395498206021</v>
      </c>
      <c r="J76" s="5">
        <v>96.260254170953004</v>
      </c>
      <c r="K76" s="5">
        <v>100</v>
      </c>
      <c r="L76" s="5">
        <v>105.921014987628</v>
      </c>
      <c r="M76" s="5">
        <v>108.15309350523501</v>
      </c>
      <c r="N76" s="5">
        <v>110.223133342206</v>
      </c>
      <c r="O76" s="5">
        <v>114.87229615597698</v>
      </c>
      <c r="P76" s="5">
        <v>122.03437073159699</v>
      </c>
    </row>
    <row r="77" spans="1:16" x14ac:dyDescent="0.3">
      <c r="A77" s="4" t="s">
        <v>4</v>
      </c>
      <c r="B77" s="3">
        <v>62.756808386095997</v>
      </c>
      <c r="C77" s="3">
        <v>66.483858004081995</v>
      </c>
      <c r="D77" s="3">
        <v>69.598981835217003</v>
      </c>
      <c r="E77" s="3">
        <v>75.861863106092002</v>
      </c>
      <c r="F77" s="3">
        <v>79.551001946708013</v>
      </c>
      <c r="G77" s="3">
        <v>85.672083086290002</v>
      </c>
      <c r="H77" s="3">
        <v>91.805250376858993</v>
      </c>
      <c r="I77" s="3">
        <v>94.453395498206007</v>
      </c>
      <c r="J77" s="3">
        <v>96.260254170953004</v>
      </c>
      <c r="K77" s="3">
        <v>100</v>
      </c>
      <c r="L77" s="3">
        <v>105.921014987628</v>
      </c>
      <c r="M77" s="3">
        <v>108.15309350523499</v>
      </c>
      <c r="N77" s="3">
        <v>110.223133342206</v>
      </c>
      <c r="O77" s="3">
        <v>114.87229615597701</v>
      </c>
      <c r="P77" s="3">
        <v>122.03437073159699</v>
      </c>
    </row>
    <row r="78" spans="1:16" x14ac:dyDescent="0.3">
      <c r="A78" s="6" t="s">
        <v>3</v>
      </c>
      <c r="B78" s="5">
        <v>62.756808386095997</v>
      </c>
      <c r="C78" s="5">
        <v>66.483858004081995</v>
      </c>
      <c r="D78" s="5">
        <v>69.598981835217018</v>
      </c>
      <c r="E78" s="5">
        <v>75.861863106092002</v>
      </c>
      <c r="F78" s="5">
        <v>79.551001946707999</v>
      </c>
      <c r="G78" s="5">
        <v>85.672083086290016</v>
      </c>
      <c r="H78" s="5">
        <v>91.805250376858993</v>
      </c>
      <c r="I78" s="5">
        <v>94.453395498206007</v>
      </c>
      <c r="J78" s="5">
        <v>96.26025417095299</v>
      </c>
      <c r="K78" s="5">
        <v>100</v>
      </c>
      <c r="L78" s="5">
        <v>105.921014987628</v>
      </c>
      <c r="M78" s="5">
        <v>108.15309350523501</v>
      </c>
      <c r="N78" s="5">
        <v>110.223133342206</v>
      </c>
      <c r="O78" s="5">
        <v>114.87229615597701</v>
      </c>
      <c r="P78" s="5">
        <v>122.03437073159699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 t="s">
        <v>40</v>
      </c>
      <c r="I79" s="3">
        <v>94.453395498206007</v>
      </c>
      <c r="J79" s="3">
        <v>96.26025417095299</v>
      </c>
      <c r="K79" s="3">
        <v>100</v>
      </c>
      <c r="L79" s="3">
        <v>105.921014987628</v>
      </c>
      <c r="M79" s="3">
        <v>108.15309350523501</v>
      </c>
      <c r="N79" s="3">
        <v>110.223133342206</v>
      </c>
      <c r="O79" s="3">
        <v>114.87229615597701</v>
      </c>
      <c r="P79" s="3">
        <v>122.03437073159699</v>
      </c>
    </row>
    <row r="80" spans="1:16" x14ac:dyDescent="0.3">
      <c r="A80" s="6" t="s">
        <v>1</v>
      </c>
      <c r="B80" s="5">
        <v>62.756808386095997</v>
      </c>
      <c r="C80" s="5">
        <v>66.483858004081995</v>
      </c>
      <c r="D80" s="5">
        <v>69.598981835217003</v>
      </c>
      <c r="E80" s="5">
        <v>75.861863106092002</v>
      </c>
      <c r="F80" s="5">
        <v>79.551001946707999</v>
      </c>
      <c r="G80" s="5">
        <v>85.672083086290002</v>
      </c>
      <c r="H80" s="5">
        <v>91.805250376858979</v>
      </c>
      <c r="I80" s="5">
        <v>94.453395498206007</v>
      </c>
      <c r="J80" s="5">
        <v>96.260254170953004</v>
      </c>
      <c r="K80" s="5">
        <v>100</v>
      </c>
      <c r="L80" s="5">
        <v>105.921014987628</v>
      </c>
      <c r="M80" s="5">
        <v>108.15309350523501</v>
      </c>
      <c r="N80" s="5">
        <v>110.22313334220601</v>
      </c>
      <c r="O80" s="5">
        <v>114.87229615597698</v>
      </c>
      <c r="P80" s="5">
        <v>122.03437073159699</v>
      </c>
    </row>
    <row r="81" spans="1:16" x14ac:dyDescent="0.3">
      <c r="A81" s="4" t="s">
        <v>0</v>
      </c>
      <c r="B81" s="3" t="s">
        <v>40</v>
      </c>
      <c r="C81" s="3">
        <v>66.483858004081995</v>
      </c>
      <c r="D81" s="3">
        <v>69.598981835217003</v>
      </c>
      <c r="E81" s="3">
        <v>75.861863106092002</v>
      </c>
      <c r="F81" s="3">
        <v>79.551001946707999</v>
      </c>
      <c r="G81" s="3">
        <v>85.672083086290002</v>
      </c>
      <c r="H81" s="3">
        <v>91.805250376859007</v>
      </c>
      <c r="I81" s="3">
        <v>94.453395498206007</v>
      </c>
      <c r="J81" s="3">
        <v>96.260254170953004</v>
      </c>
      <c r="K81" s="3">
        <v>100</v>
      </c>
      <c r="L81" s="3">
        <v>105.921014987628</v>
      </c>
      <c r="M81" s="3">
        <v>108.15309350523501</v>
      </c>
      <c r="N81" s="3">
        <v>110.22313334220601</v>
      </c>
      <c r="O81" s="3">
        <v>114.87229615597698</v>
      </c>
      <c r="P81" s="3">
        <v>122.03437073159699</v>
      </c>
    </row>
    <row r="82" spans="1:16" ht="15" thickBot="1" x14ac:dyDescent="0.35">
      <c r="A82" s="2" t="s">
        <v>34</v>
      </c>
      <c r="B82" s="1">
        <v>62.756808386095997</v>
      </c>
      <c r="C82" s="1">
        <v>66.483858004081981</v>
      </c>
      <c r="D82" s="1">
        <v>69.598981835216989</v>
      </c>
      <c r="E82" s="1">
        <v>75.861863106091988</v>
      </c>
      <c r="F82" s="1">
        <v>79.551001946708027</v>
      </c>
      <c r="G82" s="1">
        <v>85.672083086290002</v>
      </c>
      <c r="H82" s="1">
        <v>91.805250376859007</v>
      </c>
      <c r="I82" s="1">
        <v>94.453395498206021</v>
      </c>
      <c r="J82" s="1">
        <v>96.26025417095299</v>
      </c>
      <c r="K82" s="1">
        <v>100</v>
      </c>
      <c r="L82" s="1">
        <v>105.92101498762798</v>
      </c>
      <c r="M82" s="1">
        <v>108.15309350523499</v>
      </c>
      <c r="N82" s="1">
        <v>110.223133342206</v>
      </c>
      <c r="O82" s="1">
        <v>114.87229615597703</v>
      </c>
      <c r="P82" s="1">
        <v>122.03437073159702</v>
      </c>
    </row>
  </sheetData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55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70.263964157882612</v>
      </c>
      <c r="E11" s="28">
        <v>79.092211370926648</v>
      </c>
      <c r="F11" s="28">
        <v>48.017467224321955</v>
      </c>
      <c r="G11" s="28">
        <v>120.72944325802345</v>
      </c>
      <c r="H11" s="28">
        <v>137.41432624250777</v>
      </c>
      <c r="I11" s="28">
        <v>164.28625126852523</v>
      </c>
      <c r="J11" s="28">
        <v>167.23421052619256</v>
      </c>
      <c r="K11" s="28">
        <v>179.07168372715805</v>
      </c>
      <c r="L11" s="28">
        <v>148.97175460379961</v>
      </c>
      <c r="M11" s="28">
        <v>142.32170352848155</v>
      </c>
      <c r="N11" s="28">
        <v>140.34710477331276</v>
      </c>
      <c r="O11" s="28">
        <v>152.54907203095692</v>
      </c>
      <c r="P11" s="28">
        <v>129.98868836320634</v>
      </c>
    </row>
    <row r="12" spans="1:16" x14ac:dyDescent="0.3">
      <c r="A12" s="6" t="s">
        <v>9</v>
      </c>
      <c r="B12" s="28">
        <v>2768.4272033505881</v>
      </c>
      <c r="C12" s="28">
        <v>2953.0708042473998</v>
      </c>
      <c r="D12" s="28">
        <v>2874.1371034178969</v>
      </c>
      <c r="E12" s="28">
        <v>3016.7105473553033</v>
      </c>
      <c r="F12" s="28">
        <v>3250.9775881411383</v>
      </c>
      <c r="G12" s="28">
        <v>2941.7386360995497</v>
      </c>
      <c r="H12" s="28">
        <v>2963.2897518908635</v>
      </c>
      <c r="I12" s="28">
        <v>3078.2963461242753</v>
      </c>
      <c r="J12" s="28">
        <v>2904.2589385470183</v>
      </c>
      <c r="K12" s="28">
        <v>3241.1469404353866</v>
      </c>
      <c r="L12" s="28">
        <v>3041.6492660032086</v>
      </c>
      <c r="M12" s="28">
        <v>3077.5087869427034</v>
      </c>
      <c r="N12" s="28">
        <v>3174.7866300727815</v>
      </c>
      <c r="O12" s="28">
        <v>3672.9904911768767</v>
      </c>
      <c r="P12" s="28">
        <v>3687.5438784982111</v>
      </c>
    </row>
    <row r="13" spans="1:16" x14ac:dyDescent="0.3">
      <c r="A13" s="4" t="s">
        <v>8</v>
      </c>
      <c r="B13" s="28">
        <v>506.69252184369503</v>
      </c>
      <c r="C13" s="28">
        <v>553.66964991894167</v>
      </c>
      <c r="D13" s="28">
        <v>565.4972926351877</v>
      </c>
      <c r="E13" s="28">
        <v>577.67090450469345</v>
      </c>
      <c r="F13" s="28">
        <v>626.18533222033875</v>
      </c>
      <c r="G13" s="28">
        <v>593.85444247299802</v>
      </c>
      <c r="H13" s="28">
        <v>608.33735649900973</v>
      </c>
      <c r="I13" s="28">
        <v>641.05735648017924</v>
      </c>
      <c r="J13" s="28">
        <v>636.01503746786466</v>
      </c>
      <c r="K13" s="28">
        <v>670.06192993007028</v>
      </c>
      <c r="L13" s="28">
        <v>628.38418199747912</v>
      </c>
      <c r="M13" s="28">
        <v>612.10990490113591</v>
      </c>
      <c r="N13" s="28">
        <v>627.31404414526969</v>
      </c>
      <c r="O13" s="28">
        <v>698.37282933328913</v>
      </c>
      <c r="P13" s="28">
        <v>608.3281415603135</v>
      </c>
    </row>
    <row r="14" spans="1:16" x14ac:dyDescent="0.3">
      <c r="A14" s="6" t="s">
        <v>7</v>
      </c>
      <c r="B14" s="28">
        <v>249.326018639507</v>
      </c>
      <c r="C14" s="28">
        <v>224.64241081094636</v>
      </c>
      <c r="D14" s="28">
        <v>311.32351958159745</v>
      </c>
      <c r="E14" s="28">
        <v>312.42188827036495</v>
      </c>
      <c r="F14" s="28">
        <v>294.8225974116196</v>
      </c>
      <c r="G14" s="28">
        <v>401.5407869859967</v>
      </c>
      <c r="H14" s="28">
        <v>290.47323787279788</v>
      </c>
      <c r="I14" s="28">
        <v>300.72968715433194</v>
      </c>
      <c r="J14" s="28">
        <v>303.03722387090733</v>
      </c>
      <c r="K14" s="28">
        <v>323.19565052035932</v>
      </c>
      <c r="L14" s="28">
        <v>353.53048561563361</v>
      </c>
      <c r="M14" s="28">
        <v>363.84233886442377</v>
      </c>
      <c r="N14" s="28">
        <v>318.81287891496362</v>
      </c>
      <c r="O14" s="28">
        <v>348.13622407874465</v>
      </c>
      <c r="P14" s="28">
        <v>328.71266554404343</v>
      </c>
    </row>
    <row r="15" spans="1:16" x14ac:dyDescent="0.3">
      <c r="A15" s="4" t="s">
        <v>6</v>
      </c>
      <c r="B15" s="28">
        <v>75.340671027992457</v>
      </c>
      <c r="C15" s="28">
        <v>78.219366005255097</v>
      </c>
      <c r="D15" s="28">
        <v>92.907086626465031</v>
      </c>
      <c r="E15" s="28">
        <v>100.7349120027681</v>
      </c>
      <c r="F15" s="28">
        <v>96.125840636155687</v>
      </c>
      <c r="G15" s="28">
        <v>132.4965423819101</v>
      </c>
      <c r="H15" s="28">
        <v>122.69670128095696</v>
      </c>
      <c r="I15" s="28">
        <v>154.74490510789227</v>
      </c>
      <c r="J15" s="28">
        <v>150.4420293159539</v>
      </c>
      <c r="K15" s="28">
        <v>162.00780823731768</v>
      </c>
      <c r="L15" s="28">
        <v>102.03270073436548</v>
      </c>
      <c r="M15" s="28">
        <v>123.44789942519343</v>
      </c>
      <c r="N15" s="28">
        <v>118.67716831092055</v>
      </c>
      <c r="O15" s="28">
        <v>131.12329898260248</v>
      </c>
      <c r="P15" s="28">
        <v>150.09022399317246</v>
      </c>
    </row>
    <row r="16" spans="1:16" x14ac:dyDescent="0.3">
      <c r="A16" s="6" t="s">
        <v>5</v>
      </c>
      <c r="B16" s="28">
        <v>136.19290312625816</v>
      </c>
      <c r="C16" s="28">
        <v>123.74915612296164</v>
      </c>
      <c r="D16" s="28">
        <v>161.75378788508857</v>
      </c>
      <c r="E16" s="28">
        <v>166.44010364552582</v>
      </c>
      <c r="F16" s="28">
        <v>153.72839404401233</v>
      </c>
      <c r="G16" s="28">
        <v>347.63882975377436</v>
      </c>
      <c r="H16" s="28">
        <v>158.79477607389268</v>
      </c>
      <c r="I16" s="28">
        <v>175.94165015450699</v>
      </c>
      <c r="J16" s="28">
        <v>165.62036951745549</v>
      </c>
      <c r="K16" s="28">
        <v>173.39307674122344</v>
      </c>
      <c r="L16" s="28">
        <v>159.87263159481873</v>
      </c>
      <c r="M16" s="28">
        <v>150.95346744008017</v>
      </c>
      <c r="N16" s="28">
        <v>138.27937899687811</v>
      </c>
      <c r="O16" s="28">
        <v>151.00019858581015</v>
      </c>
      <c r="P16" s="28">
        <v>147.8064681088162</v>
      </c>
    </row>
    <row r="17" spans="1:16" x14ac:dyDescent="0.3">
      <c r="A17" s="4" t="s">
        <v>4</v>
      </c>
      <c r="B17" s="28">
        <v>75.658196254397936</v>
      </c>
      <c r="C17" s="28">
        <v>61.960139643386221</v>
      </c>
      <c r="D17" s="28">
        <v>87.623596022129973</v>
      </c>
      <c r="E17" s="28">
        <v>91.385615385199557</v>
      </c>
      <c r="F17" s="28">
        <v>82.952465946327678</v>
      </c>
      <c r="G17" s="28">
        <v>110.35734812125588</v>
      </c>
      <c r="H17" s="28">
        <v>101.4279705206191</v>
      </c>
      <c r="I17" s="28">
        <v>115.86213480841091</v>
      </c>
      <c r="J17" s="28">
        <v>106.98791521241075</v>
      </c>
      <c r="K17" s="28">
        <v>109.87078396953791</v>
      </c>
      <c r="L17" s="28">
        <v>95.471195978427787</v>
      </c>
      <c r="M17" s="28">
        <v>96.829306204382817</v>
      </c>
      <c r="N17" s="28">
        <v>81.045810682031018</v>
      </c>
      <c r="O17" s="28">
        <v>86.47646833771141</v>
      </c>
      <c r="P17" s="28">
        <v>87.078226783260092</v>
      </c>
    </row>
    <row r="18" spans="1:16" x14ac:dyDescent="0.3">
      <c r="A18" s="6" t="s">
        <v>3</v>
      </c>
      <c r="B18" s="28">
        <v>1335.0261385299441</v>
      </c>
      <c r="C18" s="28">
        <v>1274.7365071359761</v>
      </c>
      <c r="D18" s="28">
        <v>1356.4227881785648</v>
      </c>
      <c r="E18" s="28">
        <v>1378.5915978768539</v>
      </c>
      <c r="F18" s="28">
        <v>1581.1958475119584</v>
      </c>
      <c r="G18" s="28">
        <v>1363.6983230089063</v>
      </c>
      <c r="H18" s="28">
        <v>1518.1023995568614</v>
      </c>
      <c r="I18" s="28">
        <v>1330.8907269486613</v>
      </c>
      <c r="J18" s="28">
        <v>1558.2329179125743</v>
      </c>
      <c r="K18" s="28">
        <v>1474.108629044244</v>
      </c>
      <c r="L18" s="28">
        <v>1786.8858709347915</v>
      </c>
      <c r="M18" s="28">
        <v>1620.8531912133856</v>
      </c>
      <c r="N18" s="28">
        <v>1668.8677668821031</v>
      </c>
      <c r="O18" s="28">
        <v>1870.9518280658303</v>
      </c>
      <c r="P18" s="28">
        <v>1799.2269026273725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30.364186820545918</v>
      </c>
      <c r="J19" s="28">
        <v>40.767013517363665</v>
      </c>
      <c r="K19" s="28">
        <v>46.597768998279136</v>
      </c>
      <c r="L19" s="28">
        <v>67.802723986810662</v>
      </c>
      <c r="M19" s="28">
        <v>61.55611837265198</v>
      </c>
      <c r="N19" s="28">
        <v>62.962584088376495</v>
      </c>
      <c r="O19" s="28">
        <v>70.097590879639</v>
      </c>
      <c r="P19" s="28">
        <v>73.826573589763981</v>
      </c>
    </row>
    <row r="20" spans="1:16" x14ac:dyDescent="0.3">
      <c r="A20" s="6" t="s">
        <v>1</v>
      </c>
      <c r="B20" s="28">
        <v>675.48975503583847</v>
      </c>
      <c r="C20" s="28">
        <v>782.25105217915996</v>
      </c>
      <c r="D20" s="28">
        <v>887.80355654102027</v>
      </c>
      <c r="E20" s="28">
        <v>916.27440525882719</v>
      </c>
      <c r="F20" s="28">
        <v>872.29022607874083</v>
      </c>
      <c r="G20" s="28">
        <v>898.61418480438886</v>
      </c>
      <c r="H20" s="28">
        <v>916.92279920150088</v>
      </c>
      <c r="I20" s="28">
        <v>952.70055163552468</v>
      </c>
      <c r="J20" s="28">
        <v>1017.9634380842161</v>
      </c>
      <c r="K20" s="28">
        <v>1009.7423353738689</v>
      </c>
      <c r="L20" s="28">
        <v>1119.7027501352711</v>
      </c>
      <c r="M20" s="28">
        <v>1129.0658297302657</v>
      </c>
      <c r="N20" s="28">
        <v>1150.4442537918255</v>
      </c>
      <c r="O20" s="28">
        <v>1198.8652667980086</v>
      </c>
      <c r="P20" s="28">
        <v>1173.9816955762271</v>
      </c>
    </row>
    <row r="21" spans="1:16" x14ac:dyDescent="0.3">
      <c r="A21" s="4" t="s">
        <v>0</v>
      </c>
      <c r="B21" s="28">
        <v>0.61859219179457325</v>
      </c>
      <c r="C21" s="28">
        <v>15.247913935919367</v>
      </c>
      <c r="D21" s="28">
        <v>98.780304954146558</v>
      </c>
      <c r="E21" s="28">
        <v>104.74381432952988</v>
      </c>
      <c r="F21" s="28">
        <v>85.284240785426164</v>
      </c>
      <c r="G21" s="28">
        <v>90.575463113184469</v>
      </c>
      <c r="H21" s="28">
        <v>101.27268086101537</v>
      </c>
      <c r="I21" s="28">
        <v>119.14120349714379</v>
      </c>
      <c r="J21" s="28">
        <v>100.07090602804239</v>
      </c>
      <c r="K21" s="28">
        <v>118.4793930225548</v>
      </c>
      <c r="L21" s="28">
        <v>102.33043841537263</v>
      </c>
      <c r="M21" s="28">
        <v>95.563453377291822</v>
      </c>
      <c r="N21" s="28">
        <v>99.61737934152822</v>
      </c>
      <c r="O21" s="28">
        <v>103.51173173054003</v>
      </c>
      <c r="P21" s="28">
        <v>150.68153535563948</v>
      </c>
    </row>
    <row r="22" spans="1:16" ht="15" thickBot="1" x14ac:dyDescent="0.35">
      <c r="A22" s="2" t="s">
        <v>34</v>
      </c>
      <c r="B22" s="29">
        <v>5822.7720000000154</v>
      </c>
      <c r="C22" s="29">
        <v>6067.5469999999468</v>
      </c>
      <c r="D22" s="29">
        <v>6506.512999999979</v>
      </c>
      <c r="E22" s="29">
        <v>6744.0659999999916</v>
      </c>
      <c r="F22" s="29">
        <v>7091.580000000039</v>
      </c>
      <c r="G22" s="29">
        <v>7001.2439999999879</v>
      </c>
      <c r="H22" s="29">
        <v>6918.7320000000254</v>
      </c>
      <c r="I22" s="29">
        <v>7064.0149999999958</v>
      </c>
      <c r="J22" s="29">
        <v>7150.6299999999992</v>
      </c>
      <c r="K22" s="29">
        <v>7507.6759999999995</v>
      </c>
      <c r="L22" s="29">
        <v>7606.63399999998</v>
      </c>
      <c r="M22" s="29">
        <v>7474.051999999996</v>
      </c>
      <c r="N22" s="29">
        <v>7581.1549999999907</v>
      </c>
      <c r="O22" s="29">
        <v>8484.075000000008</v>
      </c>
      <c r="P22" s="29">
        <v>8337.2650000000267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>
        <v>0.12564402420004406</v>
      </c>
      <c r="F26" s="30">
        <v>-0.39289259470658067</v>
      </c>
      <c r="G26" s="30">
        <v>1.5142817861261788</v>
      </c>
      <c r="H26" s="30">
        <v>0.13820061232971415</v>
      </c>
      <c r="I26" s="30">
        <v>0.1955540281774848</v>
      </c>
      <c r="J26" s="30">
        <v>1.7944041177547332E-2</v>
      </c>
      <c r="K26" s="30">
        <v>7.0783801733625973E-2</v>
      </c>
      <c r="L26" s="30">
        <v>-0.1680887145128992</v>
      </c>
      <c r="M26" s="30">
        <v>-4.4639677454322291E-2</v>
      </c>
      <c r="N26" s="30">
        <v>-1.3874192805552132E-2</v>
      </c>
      <c r="O26" s="30">
        <v>8.6941353563029677E-2</v>
      </c>
      <c r="P26" s="30">
        <v>-0.14788935368398959</v>
      </c>
    </row>
    <row r="27" spans="1:16" x14ac:dyDescent="0.3">
      <c r="A27" s="6" t="s">
        <v>9</v>
      </c>
      <c r="B27" s="30" t="s">
        <v>40</v>
      </c>
      <c r="C27" s="30">
        <v>6.6696209556581509E-2</v>
      </c>
      <c r="D27" s="30">
        <v>-2.6729362775851029E-2</v>
      </c>
      <c r="E27" s="30">
        <v>4.9605651646840165E-2</v>
      </c>
      <c r="F27" s="30">
        <v>7.7656452983602575E-2</v>
      </c>
      <c r="G27" s="30">
        <v>-9.5121834481303513E-2</v>
      </c>
      <c r="H27" s="30">
        <v>7.3259791086974779E-3</v>
      </c>
      <c r="I27" s="30">
        <v>3.8810445100762259E-2</v>
      </c>
      <c r="J27" s="30">
        <v>-5.6536924327113103E-2</v>
      </c>
      <c r="K27" s="30">
        <v>0.11599792202306558</v>
      </c>
      <c r="L27" s="30">
        <v>-6.1551567423036802E-2</v>
      </c>
      <c r="M27" s="30">
        <v>1.178949898671755E-2</v>
      </c>
      <c r="N27" s="30">
        <v>3.1609282008490114E-2</v>
      </c>
      <c r="O27" s="30">
        <v>0.15692514778313593</v>
      </c>
      <c r="P27" s="30">
        <v>3.9622719841758691E-3</v>
      </c>
    </row>
    <row r="28" spans="1:16" x14ac:dyDescent="0.3">
      <c r="A28" s="4" t="s">
        <v>8</v>
      </c>
      <c r="B28" s="30" t="s">
        <v>40</v>
      </c>
      <c r="C28" s="30">
        <v>9.2713284783267902E-2</v>
      </c>
      <c r="D28" s="30">
        <v>2.1362273908236862E-2</v>
      </c>
      <c r="E28" s="30">
        <v>2.1527268172721659E-2</v>
      </c>
      <c r="F28" s="30">
        <v>8.3982813289242175E-2</v>
      </c>
      <c r="G28" s="30">
        <v>-5.1631502821538944E-2</v>
      </c>
      <c r="H28" s="30">
        <v>2.4387986331634082E-2</v>
      </c>
      <c r="I28" s="30">
        <v>5.3785945629697185E-2</v>
      </c>
      <c r="J28" s="30">
        <v>-7.8656284985171299E-3</v>
      </c>
      <c r="K28" s="30">
        <v>5.3531584092342932E-2</v>
      </c>
      <c r="L28" s="30">
        <v>-6.2199844627705891E-2</v>
      </c>
      <c r="M28" s="30">
        <v>-2.5898610376555387E-2</v>
      </c>
      <c r="N28" s="30">
        <v>2.483890412880907E-2</v>
      </c>
      <c r="O28" s="30">
        <v>0.11327466019804922</v>
      </c>
      <c r="P28" s="30">
        <v>-0.12893498141807436</v>
      </c>
    </row>
    <row r="29" spans="1:16" x14ac:dyDescent="0.3">
      <c r="A29" s="6" t="s">
        <v>7</v>
      </c>
      <c r="B29" s="30" t="s">
        <v>40</v>
      </c>
      <c r="C29" s="30">
        <v>-9.9001331522683644E-2</v>
      </c>
      <c r="D29" s="30">
        <v>0.38586261809485212</v>
      </c>
      <c r="E29" s="30">
        <v>3.5280620309177113E-3</v>
      </c>
      <c r="F29" s="30">
        <v>-5.6331811308672486E-2</v>
      </c>
      <c r="G29" s="30">
        <v>0.36197425336898914</v>
      </c>
      <c r="H29" s="30">
        <v>-0.27660340546444206</v>
      </c>
      <c r="I29" s="30">
        <v>3.5309446600466199E-2</v>
      </c>
      <c r="J29" s="30">
        <v>7.6731257841902156E-3</v>
      </c>
      <c r="K29" s="30">
        <v>6.652128867851359E-2</v>
      </c>
      <c r="L29" s="30">
        <v>9.3859044966829952E-2</v>
      </c>
      <c r="M29" s="30">
        <v>2.9168215099846906E-2</v>
      </c>
      <c r="N29" s="30">
        <v>-0.12376091273489531</v>
      </c>
      <c r="O29" s="30">
        <v>9.1976664379365802E-2</v>
      </c>
      <c r="P29" s="30">
        <v>-5.5792983295837151E-2</v>
      </c>
    </row>
    <row r="30" spans="1:16" x14ac:dyDescent="0.3">
      <c r="A30" s="4" t="s">
        <v>6</v>
      </c>
      <c r="B30" s="30" t="s">
        <v>40</v>
      </c>
      <c r="C30" s="30">
        <v>3.8209043508426799E-2</v>
      </c>
      <c r="D30" s="30">
        <v>0.18777601214797812</v>
      </c>
      <c r="E30" s="30">
        <v>8.425434119762043E-2</v>
      </c>
      <c r="F30" s="30">
        <v>-4.575445865764749E-2</v>
      </c>
      <c r="G30" s="30">
        <v>0.37836549990153578</v>
      </c>
      <c r="H30" s="30">
        <v>-7.3962994994283937E-2</v>
      </c>
      <c r="I30" s="30">
        <v>0.26119857740551433</v>
      </c>
      <c r="J30" s="30">
        <v>-2.7806251772478641E-2</v>
      </c>
      <c r="K30" s="30">
        <v>7.6878642052040203E-2</v>
      </c>
      <c r="L30" s="30">
        <v>-0.37019886976742178</v>
      </c>
      <c r="M30" s="30">
        <v>0.20988563996341547</v>
      </c>
      <c r="N30" s="30">
        <v>-3.8645705082765103E-2</v>
      </c>
      <c r="O30" s="30">
        <v>0.10487384261709454</v>
      </c>
      <c r="P30" s="30">
        <v>0.14464954098726968</v>
      </c>
    </row>
    <row r="31" spans="1:16" x14ac:dyDescent="0.3">
      <c r="A31" s="6" t="s">
        <v>5</v>
      </c>
      <c r="B31" s="30" t="s">
        <v>40</v>
      </c>
      <c r="C31" s="30">
        <v>-9.1368542102083672E-2</v>
      </c>
      <c r="D31" s="30">
        <v>0.30711022970018598</v>
      </c>
      <c r="E31" s="30">
        <v>2.8971907376700523E-2</v>
      </c>
      <c r="F31" s="30">
        <v>-7.6374078861342953E-2</v>
      </c>
      <c r="G31" s="30">
        <v>1.261383343757859</v>
      </c>
      <c r="H31" s="30">
        <v>-0.5432191041882064</v>
      </c>
      <c r="I31" s="30">
        <v>0.1079813486599539</v>
      </c>
      <c r="J31" s="30">
        <v>-5.8663088745545156E-2</v>
      </c>
      <c r="K31" s="30">
        <v>4.693086512494915E-2</v>
      </c>
      <c r="L31" s="30">
        <v>-7.7975691997108965E-2</v>
      </c>
      <c r="M31" s="30">
        <v>-5.578918709077918E-2</v>
      </c>
      <c r="N31" s="30">
        <v>-8.3960233959070485E-2</v>
      </c>
      <c r="O31" s="30">
        <v>9.199361236080783E-2</v>
      </c>
      <c r="P31" s="30">
        <v>-2.1150505144395648E-2</v>
      </c>
    </row>
    <row r="32" spans="1:16" x14ac:dyDescent="0.3">
      <c r="A32" s="4" t="s">
        <v>4</v>
      </c>
      <c r="B32" s="30" t="s">
        <v>40</v>
      </c>
      <c r="C32" s="30">
        <v>-0.18105185279533365</v>
      </c>
      <c r="D32" s="30">
        <v>0.41419300418705784</v>
      </c>
      <c r="E32" s="30">
        <v>4.2933861811828233E-2</v>
      </c>
      <c r="F32" s="30">
        <v>-9.2280928495423575E-2</v>
      </c>
      <c r="G32" s="30">
        <v>0.33036850517089933</v>
      </c>
      <c r="H32" s="30">
        <v>-8.0913303487734844E-2</v>
      </c>
      <c r="I32" s="30">
        <v>0.14230950509709284</v>
      </c>
      <c r="J32" s="30">
        <v>-7.6592923224438447E-2</v>
      </c>
      <c r="K32" s="30">
        <v>2.6945741969114811E-2</v>
      </c>
      <c r="L32" s="30">
        <v>-0.13105929957778828</v>
      </c>
      <c r="M32" s="30">
        <v>1.4225340030954436E-2</v>
      </c>
      <c r="N32" s="30">
        <v>-0.16300329044015582</v>
      </c>
      <c r="O32" s="30">
        <v>6.7007259350968962E-2</v>
      </c>
      <c r="P32" s="30">
        <v>6.9586380794215419E-3</v>
      </c>
    </row>
    <row r="33" spans="1:16" x14ac:dyDescent="0.3">
      <c r="A33" s="6" t="s">
        <v>3</v>
      </c>
      <c r="B33" s="30" t="s">
        <v>40</v>
      </c>
      <c r="C33" s="30">
        <v>-4.515988837518603E-2</v>
      </c>
      <c r="D33" s="30">
        <v>6.4080914436284608E-2</v>
      </c>
      <c r="E33" s="30">
        <v>1.6343583941152984E-2</v>
      </c>
      <c r="F33" s="30">
        <v>0.14696466302792777</v>
      </c>
      <c r="G33" s="30">
        <v>-0.13755255229470065</v>
      </c>
      <c r="H33" s="30">
        <v>0.11322451156739222</v>
      </c>
      <c r="I33" s="30">
        <v>-0.1233195288162694</v>
      </c>
      <c r="J33" s="30">
        <v>0.17081957696492589</v>
      </c>
      <c r="K33" s="30">
        <v>-5.3986979675043734E-2</v>
      </c>
      <c r="L33" s="30">
        <v>0.21218059220868968</v>
      </c>
      <c r="M33" s="30">
        <v>-9.2917338718755182E-2</v>
      </c>
      <c r="N33" s="30">
        <v>2.9623025656489776E-2</v>
      </c>
      <c r="O33" s="30">
        <v>0.12109051729201714</v>
      </c>
      <c r="P33" s="30">
        <v>-3.833606208482998E-2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 t="s">
        <v>40</v>
      </c>
      <c r="J34" s="30">
        <v>0.34260185389778597</v>
      </c>
      <c r="K34" s="30">
        <v>0.14302630921031323</v>
      </c>
      <c r="L34" s="30">
        <v>0.45506373898103636</v>
      </c>
      <c r="M34" s="30">
        <v>-9.2129124714426025E-2</v>
      </c>
      <c r="N34" s="30">
        <v>2.2848512104190366E-2</v>
      </c>
      <c r="O34" s="30">
        <v>0.11332137799883757</v>
      </c>
      <c r="P34" s="30">
        <v>5.3197016663922625E-2</v>
      </c>
    </row>
    <row r="35" spans="1:16" x14ac:dyDescent="0.3">
      <c r="A35" s="6" t="s">
        <v>1</v>
      </c>
      <c r="B35" s="30" t="s">
        <v>40</v>
      </c>
      <c r="C35" s="30">
        <v>0.15805020927024604</v>
      </c>
      <c r="D35" s="30">
        <v>0.13493430794093131</v>
      </c>
      <c r="E35" s="30">
        <v>3.2068860851078851E-2</v>
      </c>
      <c r="F35" s="30">
        <v>-4.8003282562129157E-2</v>
      </c>
      <c r="G35" s="30">
        <v>3.017798198196453E-2</v>
      </c>
      <c r="H35" s="30">
        <v>2.0374277088779147E-2</v>
      </c>
      <c r="I35" s="30">
        <v>3.9019372694386822E-2</v>
      </c>
      <c r="J35" s="30">
        <v>6.8503042573716311E-2</v>
      </c>
      <c r="K35" s="30">
        <v>-8.0760294552614242E-3</v>
      </c>
      <c r="L35" s="30">
        <v>0.10889947950997625</v>
      </c>
      <c r="M35" s="30">
        <v>8.3621118139287631E-3</v>
      </c>
      <c r="N35" s="30">
        <v>1.8934612578495269E-2</v>
      </c>
      <c r="O35" s="30">
        <v>4.2088969410372545E-2</v>
      </c>
      <c r="P35" s="30">
        <v>-2.0755936393287766E-2</v>
      </c>
    </row>
    <row r="36" spans="1:16" x14ac:dyDescent="0.3">
      <c r="A36" s="4" t="s">
        <v>0</v>
      </c>
      <c r="B36" s="30" t="s">
        <v>40</v>
      </c>
      <c r="C36" s="30">
        <v>23.649379895475644</v>
      </c>
      <c r="D36" s="30">
        <v>5.4782832175784204</v>
      </c>
      <c r="E36" s="30">
        <v>6.0371441231646061E-2</v>
      </c>
      <c r="F36" s="30">
        <v>-0.18578255593101489</v>
      </c>
      <c r="G36" s="30">
        <v>6.204220473828137E-2</v>
      </c>
      <c r="H36" s="30">
        <v>0.11810282145025863</v>
      </c>
      <c r="I36" s="30">
        <v>0.17643971191649221</v>
      </c>
      <c r="J36" s="30">
        <v>-0.16006467040228101</v>
      </c>
      <c r="K36" s="30">
        <v>0.18395443516174326</v>
      </c>
      <c r="L36" s="30">
        <v>-0.13630180063555797</v>
      </c>
      <c r="M36" s="30">
        <v>-6.6128760346092941E-2</v>
      </c>
      <c r="N36" s="30">
        <v>4.2421300413152618E-2</v>
      </c>
      <c r="O36" s="30">
        <v>3.9093102175077554E-2</v>
      </c>
      <c r="P36" s="30">
        <v>0.45569524184844168</v>
      </c>
    </row>
    <row r="37" spans="1:16" ht="15" thickBot="1" x14ac:dyDescent="0.35">
      <c r="A37" s="2" t="s">
        <v>34</v>
      </c>
      <c r="B37" s="31" t="s">
        <v>40</v>
      </c>
      <c r="C37" s="31">
        <v>4.2037538134745978E-2</v>
      </c>
      <c r="D37" s="31">
        <v>7.2346534769328619E-2</v>
      </c>
      <c r="E37" s="31">
        <v>3.6510032332220499E-2</v>
      </c>
      <c r="F37" s="31">
        <v>5.1528855144663099E-2</v>
      </c>
      <c r="G37" s="31">
        <v>-1.273848705084768E-2</v>
      </c>
      <c r="H37" s="31">
        <v>-1.1785334149183035E-2</v>
      </c>
      <c r="I37" s="31">
        <v>2.0998500881371118E-2</v>
      </c>
      <c r="J37" s="31">
        <v>1.2261440554699243E-2</v>
      </c>
      <c r="K37" s="31">
        <v>4.9932103884552825E-2</v>
      </c>
      <c r="L37" s="31">
        <v>1.3180909778202965E-2</v>
      </c>
      <c r="M37" s="31">
        <v>-1.7429785631855599E-2</v>
      </c>
      <c r="N37" s="31">
        <v>1.4329977902213464E-2</v>
      </c>
      <c r="O37" s="31">
        <v>0.11910058559678816</v>
      </c>
      <c r="P37" s="31">
        <v>-1.7304184604683637E-2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1.0799020021612628E-2</v>
      </c>
      <c r="E41" s="16">
        <v>1.1727674576572464E-2</v>
      </c>
      <c r="F41" s="16">
        <v>6.7710534499112593E-3</v>
      </c>
      <c r="G41" s="16">
        <v>1.7243998817642072E-2</v>
      </c>
      <c r="H41" s="16">
        <v>1.986120090249301E-2</v>
      </c>
      <c r="I41" s="16">
        <v>2.325678120283229E-2</v>
      </c>
      <c r="J41" s="16">
        <v>2.3387339370963479E-2</v>
      </c>
      <c r="K41" s="16">
        <v>2.3851812961448796E-2</v>
      </c>
      <c r="L41" s="16">
        <v>1.9584451493761892E-2</v>
      </c>
      <c r="M41" s="16">
        <v>1.9042107752057603E-2</v>
      </c>
      <c r="N41" s="16">
        <v>1.8512628322902371E-2</v>
      </c>
      <c r="O41" s="16">
        <v>1.7980636902780418E-2</v>
      </c>
      <c r="P41" s="16">
        <v>1.559128663455053E-2</v>
      </c>
    </row>
    <row r="42" spans="1:16" x14ac:dyDescent="0.3">
      <c r="A42" s="6" t="s">
        <v>9</v>
      </c>
      <c r="B42" s="17">
        <v>0.47544832656174429</v>
      </c>
      <c r="C42" s="17">
        <v>0.48669928790785233</v>
      </c>
      <c r="D42" s="17">
        <v>0.44173232319952427</v>
      </c>
      <c r="E42" s="17">
        <v>0.44731331919873074</v>
      </c>
      <c r="F42" s="17">
        <v>0.45842782400270748</v>
      </c>
      <c r="G42" s="17">
        <v>0.42017370571566348</v>
      </c>
      <c r="H42" s="17">
        <v>0.42829954273280896</v>
      </c>
      <c r="I42" s="17">
        <v>0.43577149059341991</v>
      </c>
      <c r="J42" s="17">
        <v>0.40615427431527273</v>
      </c>
      <c r="K42" s="17">
        <v>0.43171108348780457</v>
      </c>
      <c r="L42" s="17">
        <v>0.39986796604164426</v>
      </c>
      <c r="M42" s="17">
        <v>0.4117590815454194</v>
      </c>
      <c r="N42" s="17">
        <v>0.41877347581902563</v>
      </c>
      <c r="O42" s="17">
        <v>0.43292763102363818</v>
      </c>
      <c r="P42" s="17">
        <v>0.44229658988867443</v>
      </c>
    </row>
    <row r="43" spans="1:16" x14ac:dyDescent="0.3">
      <c r="A43" s="4" t="s">
        <v>8</v>
      </c>
      <c r="B43" s="16">
        <v>8.7019124541317036E-2</v>
      </c>
      <c r="C43" s="16">
        <v>9.1250986587981364E-2</v>
      </c>
      <c r="D43" s="16">
        <v>8.6912497160182345E-2</v>
      </c>
      <c r="E43" s="16">
        <v>8.5656176037526052E-2</v>
      </c>
      <c r="F43" s="16">
        <v>8.8299833354532467E-2</v>
      </c>
      <c r="G43" s="16">
        <v>8.482127497241905E-2</v>
      </c>
      <c r="H43" s="16">
        <v>8.7926133935959286E-2</v>
      </c>
      <c r="I43" s="16">
        <v>9.0749716199665431E-2</v>
      </c>
      <c r="J43" s="16">
        <v>8.8945314953768367E-2</v>
      </c>
      <c r="K43" s="16">
        <v>8.9250246005564221E-2</v>
      </c>
      <c r="L43" s="16">
        <v>8.2610019359085865E-2</v>
      </c>
      <c r="M43" s="16">
        <v>8.189799922466906E-2</v>
      </c>
      <c r="N43" s="16">
        <v>8.2746500255603594E-2</v>
      </c>
      <c r="O43" s="16">
        <v>8.2315730275049251E-2</v>
      </c>
      <c r="P43" s="16">
        <v>7.2964952122825832E-2</v>
      </c>
    </row>
    <row r="44" spans="1:16" x14ac:dyDescent="0.3">
      <c r="A44" s="6" t="s">
        <v>7</v>
      </c>
      <c r="B44" s="17">
        <v>4.2819127837996462E-2</v>
      </c>
      <c r="C44" s="17">
        <v>3.7023596324997292E-2</v>
      </c>
      <c r="D44" s="17">
        <v>4.7847982411100762E-2</v>
      </c>
      <c r="E44" s="17">
        <v>4.6325449405501866E-2</v>
      </c>
      <c r="F44" s="17">
        <v>4.1573612285501674E-2</v>
      </c>
      <c r="G44" s="17">
        <v>5.7352777161601198E-2</v>
      </c>
      <c r="H44" s="17">
        <v>4.1983594374344436E-2</v>
      </c>
      <c r="I44" s="17">
        <v>4.2572062368827379E-2</v>
      </c>
      <c r="J44" s="17">
        <v>4.2379094411388554E-2</v>
      </c>
      <c r="K44" s="17">
        <v>4.3048694498851486E-2</v>
      </c>
      <c r="L44" s="17">
        <v>4.6476599980442672E-2</v>
      </c>
      <c r="M44" s="17">
        <v>4.8680734207418405E-2</v>
      </c>
      <c r="N44" s="17">
        <v>4.2053338695088545E-2</v>
      </c>
      <c r="O44" s="17">
        <v>4.1034081391164545E-2</v>
      </c>
      <c r="P44" s="17">
        <v>3.9426918245256973E-2</v>
      </c>
    </row>
    <row r="45" spans="1:16" x14ac:dyDescent="0.3">
      <c r="A45" s="4" t="s">
        <v>6</v>
      </c>
      <c r="B45" s="16">
        <v>1.2938969794453957E-2</v>
      </c>
      <c r="C45" s="16">
        <v>1.2891431414582497E-2</v>
      </c>
      <c r="D45" s="16">
        <v>1.4279090294058482E-2</v>
      </c>
      <c r="E45" s="16">
        <v>1.4936821793079758E-2</v>
      </c>
      <c r="F45" s="16">
        <v>1.3554925790325309E-2</v>
      </c>
      <c r="G45" s="16">
        <v>1.8924714291047466E-2</v>
      </c>
      <c r="H45" s="16">
        <v>1.7733986701747733E-2</v>
      </c>
      <c r="I45" s="16">
        <v>2.1906083878345722E-2</v>
      </c>
      <c r="J45" s="16">
        <v>2.1038989475885891E-2</v>
      </c>
      <c r="K45" s="16">
        <v>2.1578955756390884E-2</v>
      </c>
      <c r="L45" s="16">
        <v>1.341364665821515E-2</v>
      </c>
      <c r="M45" s="16">
        <v>1.6516863867844844E-2</v>
      </c>
      <c r="N45" s="16">
        <v>1.5654233202054398E-2</v>
      </c>
      <c r="O45" s="16">
        <v>1.5455226289560423E-2</v>
      </c>
      <c r="P45" s="16">
        <v>1.8002333378292757E-2</v>
      </c>
    </row>
    <row r="46" spans="1:16" x14ac:dyDescent="0.3">
      <c r="A46" s="6" t="s">
        <v>5</v>
      </c>
      <c r="B46" s="17">
        <v>2.3389702211636967E-2</v>
      </c>
      <c r="C46" s="17">
        <v>2.0395252994820267E-2</v>
      </c>
      <c r="D46" s="17">
        <v>2.4860288127463832E-2</v>
      </c>
      <c r="E46" s="17">
        <v>2.4679489145795139E-2</v>
      </c>
      <c r="F46" s="17">
        <v>2.1677594279978719E-2</v>
      </c>
      <c r="G46" s="17">
        <v>4.9653865763537877E-2</v>
      </c>
      <c r="H46" s="17">
        <v>2.2951427526588991E-2</v>
      </c>
      <c r="I46" s="17">
        <v>2.4906749228945167E-2</v>
      </c>
      <c r="J46" s="17">
        <v>2.3161647227930338E-2</v>
      </c>
      <c r="K46" s="17">
        <v>2.3095439486363483E-2</v>
      </c>
      <c r="L46" s="17">
        <v>2.1017526490011106E-2</v>
      </c>
      <c r="M46" s="17">
        <v>2.0197005244287872E-2</v>
      </c>
      <c r="N46" s="17">
        <v>1.8239882840659277E-2</v>
      </c>
      <c r="O46" s="17">
        <v>1.7798074461365561E-2</v>
      </c>
      <c r="P46" s="17">
        <v>1.7728411908319544E-2</v>
      </c>
    </row>
    <row r="47" spans="1:16" x14ac:dyDescent="0.3">
      <c r="A47" s="4" t="s">
        <v>4</v>
      </c>
      <c r="B47" s="16">
        <v>1.299350142069752E-2</v>
      </c>
      <c r="C47" s="16">
        <v>1.0211728008598328E-2</v>
      </c>
      <c r="D47" s="16">
        <v>1.3467059240814589E-2</v>
      </c>
      <c r="E47" s="16">
        <v>1.3550522101236801E-2</v>
      </c>
      <c r="F47" s="16">
        <v>1.1697317938502734E-2</v>
      </c>
      <c r="G47" s="16">
        <v>1.5762534218384059E-2</v>
      </c>
      <c r="H47" s="16">
        <v>1.4659907410869323E-2</v>
      </c>
      <c r="I47" s="16">
        <v>1.6401739635095763E-2</v>
      </c>
      <c r="J47" s="16">
        <v>1.4962026452551841E-2</v>
      </c>
      <c r="K47" s="16">
        <v>1.4634459980630213E-2</v>
      </c>
      <c r="L47" s="16">
        <v>1.2551043730831277E-2</v>
      </c>
      <c r="M47" s="16">
        <v>1.2955396377277394E-2</v>
      </c>
      <c r="N47" s="16">
        <v>1.0690430505909867E-2</v>
      </c>
      <c r="O47" s="16">
        <v>1.019279866546575E-2</v>
      </c>
      <c r="P47" s="16">
        <v>1.0444459517990589E-2</v>
      </c>
    </row>
    <row r="48" spans="1:16" x14ac:dyDescent="0.3">
      <c r="A48" s="6" t="s">
        <v>3</v>
      </c>
      <c r="B48" s="17">
        <v>0.22927673254764921</v>
      </c>
      <c r="C48" s="17">
        <v>0.21009091600542812</v>
      </c>
      <c r="D48" s="17">
        <v>0.20847154046700117</v>
      </c>
      <c r="E48" s="17">
        <v>0.20441549621205599</v>
      </c>
      <c r="F48" s="17">
        <v>0.22296806177353279</v>
      </c>
      <c r="G48" s="17">
        <v>0.19477943105666773</v>
      </c>
      <c r="H48" s="17">
        <v>0.21941916518183618</v>
      </c>
      <c r="I48" s="17">
        <v>0.18840428947966023</v>
      </c>
      <c r="J48" s="17">
        <v>0.21791547289016136</v>
      </c>
      <c r="K48" s="17">
        <v>0.19634686273678353</v>
      </c>
      <c r="L48" s="17">
        <v>0.23491150894532276</v>
      </c>
      <c r="M48" s="17">
        <v>0.21686405061315955</v>
      </c>
      <c r="N48" s="17">
        <v>0.22013370876629024</v>
      </c>
      <c r="O48" s="17">
        <v>0.22052514010847718</v>
      </c>
      <c r="P48" s="17">
        <v>0.2158054113222222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4.2984318154117643E-3</v>
      </c>
      <c r="J49" s="16">
        <v>5.7011778706720483E-3</v>
      </c>
      <c r="K49" s="16">
        <v>6.2066835327309194E-3</v>
      </c>
      <c r="L49" s="16">
        <v>8.9136303898427142E-3</v>
      </c>
      <c r="M49" s="16">
        <v>8.235976732922385E-3</v>
      </c>
      <c r="N49" s="16">
        <v>8.3051440167595265E-3</v>
      </c>
      <c r="O49" s="16">
        <v>8.2622549753083203E-3</v>
      </c>
      <c r="P49" s="16">
        <v>8.855011036564598E-3</v>
      </c>
    </row>
    <row r="50" spans="1:16" x14ac:dyDescent="0.3">
      <c r="A50" s="6" t="s">
        <v>1</v>
      </c>
      <c r="B50" s="17">
        <v>0.11600827836567132</v>
      </c>
      <c r="C50" s="17">
        <v>0.12892377301389948</v>
      </c>
      <c r="D50" s="17">
        <v>0.1364484412066837</v>
      </c>
      <c r="E50" s="17">
        <v>0.13586379570704502</v>
      </c>
      <c r="F50" s="17">
        <v>0.12300365025547706</v>
      </c>
      <c r="G50" s="17">
        <v>0.12835064522881798</v>
      </c>
      <c r="H50" s="17">
        <v>0.13252757863745807</v>
      </c>
      <c r="I50" s="17">
        <v>0.13486672262665428</v>
      </c>
      <c r="J50" s="17">
        <v>0.14235996521764044</v>
      </c>
      <c r="K50" s="17">
        <v>0.13449466058123299</v>
      </c>
      <c r="L50" s="17">
        <v>0.14720081840867774</v>
      </c>
      <c r="M50" s="17">
        <v>0.15106475439698122</v>
      </c>
      <c r="N50" s="17">
        <v>0.15175052532125077</v>
      </c>
      <c r="O50" s="17">
        <v>0.14130771672787046</v>
      </c>
      <c r="P50" s="17">
        <v>0.14081136866541047</v>
      </c>
    </row>
    <row r="51" spans="1:16" x14ac:dyDescent="0.3">
      <c r="A51" s="4" t="s">
        <v>0</v>
      </c>
      <c r="B51" s="16">
        <v>1.0623671883332743E-4</v>
      </c>
      <c r="C51" s="16">
        <v>2.5130277418402365E-3</v>
      </c>
      <c r="D51" s="16">
        <v>1.5181757871558371E-2</v>
      </c>
      <c r="E51" s="16">
        <v>1.5531255822456366E-2</v>
      </c>
      <c r="F51" s="16">
        <v>1.2026126869530583E-2</v>
      </c>
      <c r="G51" s="16">
        <v>1.2937052774219072E-2</v>
      </c>
      <c r="H51" s="16">
        <v>1.4637462595894017E-2</v>
      </c>
      <c r="I51" s="16">
        <v>1.6865932971142313E-2</v>
      </c>
      <c r="J51" s="16">
        <v>1.3994697813764997E-2</v>
      </c>
      <c r="K51" s="16">
        <v>1.5781100972198963E-2</v>
      </c>
      <c r="L51" s="16">
        <v>1.3452788502164413E-2</v>
      </c>
      <c r="M51" s="16">
        <v>1.2786030037962255E-2</v>
      </c>
      <c r="N51" s="16">
        <v>1.3140132254455731E-2</v>
      </c>
      <c r="O51" s="16">
        <v>1.2200709179320071E-2</v>
      </c>
      <c r="P51" s="16">
        <v>1.8073257279892029E-2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46.847250353797769</v>
      </c>
      <c r="E56" s="3">
        <v>55.352372287903307</v>
      </c>
      <c r="F56" s="3">
        <v>35.513640431562017</v>
      </c>
      <c r="G56" s="3">
        <v>96.567928094690373</v>
      </c>
      <c r="H56" s="3">
        <v>120.32848983172683</v>
      </c>
      <c r="I56" s="3">
        <v>146.75063824158977</v>
      </c>
      <c r="J56" s="3">
        <v>160.17333889670499</v>
      </c>
      <c r="K56" s="3">
        <v>179.07168372715805</v>
      </c>
      <c r="L56" s="3">
        <v>158.18210671234979</v>
      </c>
      <c r="M56" s="3">
        <v>169.40340821556569</v>
      </c>
      <c r="N56" s="3">
        <v>168.55638863495508</v>
      </c>
      <c r="O56" s="3">
        <v>190.73757136839117</v>
      </c>
      <c r="P56" s="3">
        <v>173.17853243431347</v>
      </c>
    </row>
    <row r="57" spans="1:16" x14ac:dyDescent="0.3">
      <c r="A57" s="6" t="s">
        <v>9</v>
      </c>
      <c r="B57" s="5">
        <v>1589.5069591530594</v>
      </c>
      <c r="C57" s="5">
        <v>1815.3708227219247</v>
      </c>
      <c r="D57" s="5">
        <v>1916.2798747365023</v>
      </c>
      <c r="E57" s="5">
        <v>2111.2329824607223</v>
      </c>
      <c r="F57" s="5">
        <v>2404.4177210961047</v>
      </c>
      <c r="G57" s="5">
        <v>2353.0101474675243</v>
      </c>
      <c r="H57" s="5">
        <v>2594.839930660441</v>
      </c>
      <c r="I57" s="5">
        <v>2749.7246422168378</v>
      </c>
      <c r="J57" s="5">
        <v>2781.6369015884948</v>
      </c>
      <c r="K57" s="5">
        <v>3241.1469404353866</v>
      </c>
      <c r="L57" s="5">
        <v>3229.7027718849758</v>
      </c>
      <c r="M57" s="5">
        <v>3663.1129644756825</v>
      </c>
      <c r="N57" s="5">
        <v>3812.9077896971553</v>
      </c>
      <c r="O57" s="5">
        <v>4592.4716330237852</v>
      </c>
      <c r="P57" s="5">
        <v>4912.7616041567435</v>
      </c>
    </row>
    <row r="58" spans="1:16" x14ac:dyDescent="0.3">
      <c r="A58" s="4" t="s">
        <v>8</v>
      </c>
      <c r="B58" s="3">
        <v>290.92016168841758</v>
      </c>
      <c r="C58" s="3">
        <v>340.36289493765332</v>
      </c>
      <c r="D58" s="3">
        <v>377.03527775558132</v>
      </c>
      <c r="E58" s="3">
        <v>404.28070491132365</v>
      </c>
      <c r="F58" s="3">
        <v>463.12565025768771</v>
      </c>
      <c r="G58" s="3">
        <v>475.00668893901923</v>
      </c>
      <c r="H58" s="3">
        <v>532.69784466699127</v>
      </c>
      <c r="I58" s="3">
        <v>572.63207046563184</v>
      </c>
      <c r="J58" s="3">
        <v>609.16155743017248</v>
      </c>
      <c r="K58" s="3">
        <v>670.06192993007028</v>
      </c>
      <c r="L58" s="3">
        <v>667.23476539184594</v>
      </c>
      <c r="M58" s="3">
        <v>728.58532129645971</v>
      </c>
      <c r="N58" s="3">
        <v>753.40200278375573</v>
      </c>
      <c r="O58" s="3">
        <v>873.20057476109662</v>
      </c>
      <c r="P58" s="3">
        <v>810.45032548945869</v>
      </c>
    </row>
    <row r="59" spans="1:16" x14ac:dyDescent="0.3">
      <c r="A59" s="6" t="s">
        <v>7</v>
      </c>
      <c r="B59" s="5">
        <v>143.15183770979382</v>
      </c>
      <c r="C59" s="5">
        <v>138.09668144277219</v>
      </c>
      <c r="D59" s="5">
        <v>207.56942819356101</v>
      </c>
      <c r="E59" s="5">
        <v>218.6472267076829</v>
      </c>
      <c r="F59" s="5">
        <v>218.05031212208573</v>
      </c>
      <c r="G59" s="5">
        <v>321.18065650213407</v>
      </c>
      <c r="H59" s="5">
        <v>254.35634700913454</v>
      </c>
      <c r="I59" s="5">
        <v>268.63035212823621</v>
      </c>
      <c r="J59" s="5">
        <v>290.24255147716502</v>
      </c>
      <c r="K59" s="5">
        <v>323.19565052035932</v>
      </c>
      <c r="L59" s="5">
        <v>375.38791934383698</v>
      </c>
      <c r="M59" s="5">
        <v>433.07612773494861</v>
      </c>
      <c r="N59" s="5">
        <v>382.89316767179821</v>
      </c>
      <c r="O59" s="5">
        <v>435.28719645483415</v>
      </c>
      <c r="P59" s="5">
        <v>437.9302363020214</v>
      </c>
    </row>
    <row r="60" spans="1:16" x14ac:dyDescent="0.3">
      <c r="A60" s="4" t="s">
        <v>6</v>
      </c>
      <c r="B60" s="3">
        <v>43.257240342573603</v>
      </c>
      <c r="C60" s="3">
        <v>48.08457508486179</v>
      </c>
      <c r="D60" s="3">
        <v>61.944150162835676</v>
      </c>
      <c r="E60" s="3">
        <v>70.498930993552165</v>
      </c>
      <c r="F60" s="3">
        <v>71.094514931118809</v>
      </c>
      <c r="G60" s="3">
        <v>105.98008432943772</v>
      </c>
      <c r="H60" s="3">
        <v>107.4408264129376</v>
      </c>
      <c r="I60" s="3">
        <v>138.22771786361966</v>
      </c>
      <c r="J60" s="3">
        <v>144.09014800328922</v>
      </c>
      <c r="K60" s="3">
        <v>162.00780823731768</v>
      </c>
      <c r="L60" s="3">
        <v>108.3409912076111</v>
      </c>
      <c r="M60" s="3">
        <v>146.93819973490631</v>
      </c>
      <c r="N60" s="3">
        <v>142.53086970494635</v>
      </c>
      <c r="O60" s="3">
        <v>163.94815953175842</v>
      </c>
      <c r="P60" s="3">
        <v>199.95897374738198</v>
      </c>
    </row>
    <row r="61" spans="1:16" x14ac:dyDescent="0.3">
      <c r="A61" s="6" t="s">
        <v>5</v>
      </c>
      <c r="B61" s="5">
        <v>78.19586769138941</v>
      </c>
      <c r="C61" s="5">
        <v>76.073559441571774</v>
      </c>
      <c r="D61" s="5">
        <v>107.8464656463271</v>
      </c>
      <c r="E61" s="5">
        <v>116.48245030623703</v>
      </c>
      <c r="F61" s="5">
        <v>113.69726946854027</v>
      </c>
      <c r="G61" s="5">
        <v>278.06606746986506</v>
      </c>
      <c r="H61" s="5">
        <v>139.0505351270136</v>
      </c>
      <c r="I61" s="5">
        <v>157.16196123588242</v>
      </c>
      <c r="J61" s="5">
        <v>158.62763660287104</v>
      </c>
      <c r="K61" s="5">
        <v>173.39307674122344</v>
      </c>
      <c r="L61" s="5">
        <v>169.75694311027999</v>
      </c>
      <c r="M61" s="5">
        <v>179.67766849551171</v>
      </c>
      <c r="N61" s="5">
        <v>166.07305711111511</v>
      </c>
      <c r="O61" s="5">
        <v>188.80095939592152</v>
      </c>
      <c r="P61" s="5">
        <v>196.91642060317321</v>
      </c>
    </row>
    <row r="62" spans="1:16" x14ac:dyDescent="0.3">
      <c r="A62" s="4" t="s">
        <v>4</v>
      </c>
      <c r="B62" s="3">
        <v>43.439549112140433</v>
      </c>
      <c r="C62" s="3">
        <v>38.08937784986346</v>
      </c>
      <c r="D62" s="3">
        <v>58.42147662669624</v>
      </c>
      <c r="E62" s="3">
        <v>63.955862617594249</v>
      </c>
      <c r="F62" s="3">
        <v>61.351508499329704</v>
      </c>
      <c r="G62" s="3">
        <v>88.271594488496149</v>
      </c>
      <c r="H62" s="3">
        <v>88.816609251529457</v>
      </c>
      <c r="I62" s="3">
        <v>103.49522312354877</v>
      </c>
      <c r="J62" s="3">
        <v>102.47072980612084</v>
      </c>
      <c r="K62" s="3">
        <v>109.87078396953791</v>
      </c>
      <c r="L62" s="3">
        <v>101.37381378355695</v>
      </c>
      <c r="M62" s="3">
        <v>115.25448388754316</v>
      </c>
      <c r="N62" s="3">
        <v>97.3357390209095</v>
      </c>
      <c r="O62" s="3">
        <v>108.12462725373672</v>
      </c>
      <c r="P62" s="3">
        <v>116.01070609445253</v>
      </c>
    </row>
    <row r="63" spans="1:16" x14ac:dyDescent="0.3">
      <c r="A63" s="6" t="s">
        <v>3</v>
      </c>
      <c r="B63" s="5">
        <v>766.51224033498715</v>
      </c>
      <c r="C63" s="5">
        <v>783.63155342727066</v>
      </c>
      <c r="D63" s="5">
        <v>904.37080664297855</v>
      </c>
      <c r="E63" s="5">
        <v>964.80189434563135</v>
      </c>
      <c r="F63" s="5">
        <v>1169.4498695252994</v>
      </c>
      <c r="G63" s="5">
        <v>1090.7821492867033</v>
      </c>
      <c r="H63" s="5">
        <v>1329.3444296791993</v>
      </c>
      <c r="I63" s="5">
        <v>1188.8338926809981</v>
      </c>
      <c r="J63" s="5">
        <v>1492.4420574923058</v>
      </c>
      <c r="K63" s="5">
        <v>1474.108629044244</v>
      </c>
      <c r="L63" s="5">
        <v>1897.3621695651834</v>
      </c>
      <c r="M63" s="5">
        <v>1929.2774608594727</v>
      </c>
      <c r="N63" s="5">
        <v>2004.3044304282557</v>
      </c>
      <c r="O63" s="5">
        <v>2339.3181163377394</v>
      </c>
      <c r="P63" s="5">
        <v>2397.03529927716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27.123169231725459</v>
      </c>
      <c r="J64" s="3">
        <v>39.04577090642907</v>
      </c>
      <c r="K64" s="3">
        <v>46.597768998279136</v>
      </c>
      <c r="L64" s="3">
        <v>71.99470630921958</v>
      </c>
      <c r="M64" s="3">
        <v>73.269332718190967</v>
      </c>
      <c r="N64" s="3">
        <v>75.617846269098507</v>
      </c>
      <c r="O64" s="3">
        <v>87.64552982953704</v>
      </c>
      <c r="P64" s="3">
        <v>98.356078747449317</v>
      </c>
    </row>
    <row r="65" spans="1:16" x14ac:dyDescent="0.3">
      <c r="A65" s="6" t="s">
        <v>1</v>
      </c>
      <c r="B65" s="5">
        <v>387.83597602515323</v>
      </c>
      <c r="C65" s="5">
        <v>480.88103208601666</v>
      </c>
      <c r="D65" s="5">
        <v>591.92725569559684</v>
      </c>
      <c r="E65" s="5">
        <v>641.25102988847664</v>
      </c>
      <c r="F65" s="5">
        <v>645.14442830160704</v>
      </c>
      <c r="G65" s="5">
        <v>718.77503648880588</v>
      </c>
      <c r="H65" s="5">
        <v>802.9143593476806</v>
      </c>
      <c r="I65" s="5">
        <v>851.01104277502782</v>
      </c>
      <c r="J65" s="5">
        <v>974.98354098535845</v>
      </c>
      <c r="K65" s="5">
        <v>1009.7423353738689</v>
      </c>
      <c r="L65" s="5">
        <v>1188.9296758238729</v>
      </c>
      <c r="M65" s="5">
        <v>1343.9102744984075</v>
      </c>
      <c r="N65" s="5">
        <v>1381.6795797689945</v>
      </c>
      <c r="O65" s="5">
        <v>1498.984204509396</v>
      </c>
      <c r="P65" s="5">
        <v>1564.0470698232309</v>
      </c>
    </row>
    <row r="66" spans="1:16" x14ac:dyDescent="0.3">
      <c r="A66" s="4" t="s">
        <v>0</v>
      </c>
      <c r="B66" s="3">
        <v>0.3551679424856094</v>
      </c>
      <c r="C66" s="3">
        <v>9.3735030080653754</v>
      </c>
      <c r="D66" s="3">
        <v>65.860014186123109</v>
      </c>
      <c r="E66" s="3">
        <v>73.304545480876115</v>
      </c>
      <c r="F66" s="3">
        <v>63.076085366665218</v>
      </c>
      <c r="G66" s="3">
        <v>72.448646933323701</v>
      </c>
      <c r="H66" s="3">
        <v>88.680628013346038</v>
      </c>
      <c r="I66" s="3">
        <v>106.42429003690255</v>
      </c>
      <c r="J66" s="3">
        <v>95.845766811088595</v>
      </c>
      <c r="K66" s="3">
        <v>118.4793930225548</v>
      </c>
      <c r="L66" s="3">
        <v>108.65713686726731</v>
      </c>
      <c r="M66" s="3">
        <v>113.74775808331184</v>
      </c>
      <c r="N66" s="3">
        <v>119.64012890901644</v>
      </c>
      <c r="O66" s="3">
        <v>129.42442753380408</v>
      </c>
      <c r="P66" s="3">
        <v>200.74675332461445</v>
      </c>
    </row>
    <row r="67" spans="1:16" ht="15" thickBot="1" x14ac:dyDescent="0.35">
      <c r="A67" s="2" t="s">
        <v>34</v>
      </c>
      <c r="B67" s="1">
        <v>3343.1750000000002</v>
      </c>
      <c r="C67" s="1">
        <v>3729.9639999999995</v>
      </c>
      <c r="D67" s="1">
        <v>4338.1020000000008</v>
      </c>
      <c r="E67" s="1">
        <v>4719.8079999999991</v>
      </c>
      <c r="F67" s="1">
        <v>5244.9210000000003</v>
      </c>
      <c r="G67" s="1">
        <v>5600.0889999999999</v>
      </c>
      <c r="H67" s="1">
        <v>6058.4699999999993</v>
      </c>
      <c r="I67" s="1">
        <v>6310.0150000000003</v>
      </c>
      <c r="J67" s="1">
        <v>6848.7200000000012</v>
      </c>
      <c r="K67" s="1">
        <v>7507.6759999999995</v>
      </c>
      <c r="L67" s="1">
        <v>8076.9230000000016</v>
      </c>
      <c r="M67" s="1">
        <v>8896.2530000000006</v>
      </c>
      <c r="N67" s="1">
        <v>9104.9410000000025</v>
      </c>
      <c r="O67" s="1">
        <v>10607.942999999999</v>
      </c>
      <c r="P67" s="1">
        <v>11107.392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>
        <v>66.673224198583995</v>
      </c>
      <c r="E71" s="3">
        <v>69.984605725981979</v>
      </c>
      <c r="F71" s="3">
        <v>73.959836876972005</v>
      </c>
      <c r="G71" s="3">
        <v>79.987056585944003</v>
      </c>
      <c r="H71" s="3">
        <v>87.566189874098001</v>
      </c>
      <c r="I71" s="3">
        <v>89.326183480641006</v>
      </c>
      <c r="J71" s="3">
        <v>95.777854538691003</v>
      </c>
      <c r="K71" s="3">
        <v>100</v>
      </c>
      <c r="L71" s="3">
        <v>106.18261638459299</v>
      </c>
      <c r="M71" s="3">
        <v>119.02851358272599</v>
      </c>
      <c r="N71" s="3">
        <v>120.09965499979901</v>
      </c>
      <c r="O71" s="3">
        <v>125.03358350792499</v>
      </c>
      <c r="P71" s="3">
        <v>133.22584804489199</v>
      </c>
    </row>
    <row r="72" spans="1:16" x14ac:dyDescent="0.3">
      <c r="A72" s="6" t="s">
        <v>9</v>
      </c>
      <c r="B72" s="5">
        <v>57.415523053281007</v>
      </c>
      <c r="C72" s="5">
        <v>61.474002591163</v>
      </c>
      <c r="D72" s="5">
        <v>66.673224198583995</v>
      </c>
      <c r="E72" s="5">
        <v>69.984605725981979</v>
      </c>
      <c r="F72" s="5">
        <v>73.959836876972005</v>
      </c>
      <c r="G72" s="5">
        <v>79.987056585944003</v>
      </c>
      <c r="H72" s="5">
        <v>87.566189874098001</v>
      </c>
      <c r="I72" s="5">
        <v>89.326183480640992</v>
      </c>
      <c r="J72" s="5">
        <v>95.777854538691003</v>
      </c>
      <c r="K72" s="5">
        <v>100</v>
      </c>
      <c r="L72" s="5">
        <v>106.182616384593</v>
      </c>
      <c r="M72" s="5">
        <v>119.02851358272602</v>
      </c>
      <c r="N72" s="5">
        <v>120.099654999799</v>
      </c>
      <c r="O72" s="5">
        <v>125.03358350792502</v>
      </c>
      <c r="P72" s="5">
        <v>133.22584804489199</v>
      </c>
    </row>
    <row r="73" spans="1:16" x14ac:dyDescent="0.3">
      <c r="A73" s="4" t="s">
        <v>8</v>
      </c>
      <c r="B73" s="3">
        <v>57.415523053281007</v>
      </c>
      <c r="C73" s="3">
        <v>61.474002591163</v>
      </c>
      <c r="D73" s="3">
        <v>66.673224198583995</v>
      </c>
      <c r="E73" s="3">
        <v>69.984605725981979</v>
      </c>
      <c r="F73" s="3">
        <v>73.959836876971991</v>
      </c>
      <c r="G73" s="3">
        <v>79.987056585944003</v>
      </c>
      <c r="H73" s="3">
        <v>87.566189874098001</v>
      </c>
      <c r="I73" s="3">
        <v>89.326183480641021</v>
      </c>
      <c r="J73" s="3">
        <v>95.777854538691003</v>
      </c>
      <c r="K73" s="3">
        <v>100</v>
      </c>
      <c r="L73" s="3">
        <v>106.18261638459299</v>
      </c>
      <c r="M73" s="3">
        <v>119.02851358272599</v>
      </c>
      <c r="N73" s="3">
        <v>120.099654999799</v>
      </c>
      <c r="O73" s="3">
        <v>125.03358350792499</v>
      </c>
      <c r="P73" s="3">
        <v>133.22584804489199</v>
      </c>
    </row>
    <row r="74" spans="1:16" x14ac:dyDescent="0.3">
      <c r="A74" s="6" t="s">
        <v>7</v>
      </c>
      <c r="B74" s="5">
        <v>57.415523053281007</v>
      </c>
      <c r="C74" s="5">
        <v>61.474002591163</v>
      </c>
      <c r="D74" s="5">
        <v>66.673224198583995</v>
      </c>
      <c r="E74" s="5">
        <v>69.984605725981993</v>
      </c>
      <c r="F74" s="5">
        <v>73.959836876971991</v>
      </c>
      <c r="G74" s="5">
        <v>79.987056585944003</v>
      </c>
      <c r="H74" s="5">
        <v>87.566189874098001</v>
      </c>
      <c r="I74" s="5">
        <v>89.326183480640992</v>
      </c>
      <c r="J74" s="5">
        <v>95.777854538691003</v>
      </c>
      <c r="K74" s="5">
        <v>100</v>
      </c>
      <c r="L74" s="5">
        <v>106.182616384593</v>
      </c>
      <c r="M74" s="5">
        <v>119.02851358272599</v>
      </c>
      <c r="N74" s="5">
        <v>120.099654999799</v>
      </c>
      <c r="O74" s="5">
        <v>125.03358350792502</v>
      </c>
      <c r="P74" s="5">
        <v>133.22584804489202</v>
      </c>
    </row>
    <row r="75" spans="1:16" x14ac:dyDescent="0.3">
      <c r="A75" s="4" t="s">
        <v>6</v>
      </c>
      <c r="B75" s="3">
        <v>57.415523053280992</v>
      </c>
      <c r="C75" s="3">
        <v>61.474002591163</v>
      </c>
      <c r="D75" s="3">
        <v>66.673224198583995</v>
      </c>
      <c r="E75" s="3">
        <v>69.984605725981993</v>
      </c>
      <c r="F75" s="3">
        <v>73.959836876971991</v>
      </c>
      <c r="G75" s="3">
        <v>79.987056585944003</v>
      </c>
      <c r="H75" s="3">
        <v>87.566189874098001</v>
      </c>
      <c r="I75" s="3">
        <v>89.326183480641006</v>
      </c>
      <c r="J75" s="3">
        <v>95.777854538691003</v>
      </c>
      <c r="K75" s="3">
        <v>100</v>
      </c>
      <c r="L75" s="3">
        <v>106.18261638459299</v>
      </c>
      <c r="M75" s="3">
        <v>119.02851358272602</v>
      </c>
      <c r="N75" s="3">
        <v>120.099654999799</v>
      </c>
      <c r="O75" s="3">
        <v>125.03358350792499</v>
      </c>
      <c r="P75" s="3">
        <v>133.22584804489199</v>
      </c>
    </row>
    <row r="76" spans="1:16" x14ac:dyDescent="0.3">
      <c r="A76" s="6" t="s">
        <v>5</v>
      </c>
      <c r="B76" s="5">
        <v>57.415523053280992</v>
      </c>
      <c r="C76" s="5">
        <v>61.474002591162993</v>
      </c>
      <c r="D76" s="5">
        <v>66.673224198584009</v>
      </c>
      <c r="E76" s="5">
        <v>69.984605725981993</v>
      </c>
      <c r="F76" s="5">
        <v>73.959836876972005</v>
      </c>
      <c r="G76" s="5">
        <v>79.987056585944003</v>
      </c>
      <c r="H76" s="5">
        <v>87.566189874098001</v>
      </c>
      <c r="I76" s="5">
        <v>89.326183480641006</v>
      </c>
      <c r="J76" s="5">
        <v>95.777854538691003</v>
      </c>
      <c r="K76" s="5">
        <v>100</v>
      </c>
      <c r="L76" s="5">
        <v>106.18261638459299</v>
      </c>
      <c r="M76" s="5">
        <v>119.02851358272602</v>
      </c>
      <c r="N76" s="5">
        <v>120.09965499979897</v>
      </c>
      <c r="O76" s="5">
        <v>125.03358350792499</v>
      </c>
      <c r="P76" s="5">
        <v>133.22584804489199</v>
      </c>
    </row>
    <row r="77" spans="1:16" x14ac:dyDescent="0.3">
      <c r="A77" s="4" t="s">
        <v>4</v>
      </c>
      <c r="B77" s="3">
        <v>57.415523053281007</v>
      </c>
      <c r="C77" s="3">
        <v>61.474002591163</v>
      </c>
      <c r="D77" s="3">
        <v>66.673224198583995</v>
      </c>
      <c r="E77" s="3">
        <v>69.984605725981993</v>
      </c>
      <c r="F77" s="3">
        <v>73.959836876972005</v>
      </c>
      <c r="G77" s="3">
        <v>79.987056585943989</v>
      </c>
      <c r="H77" s="3">
        <v>87.566189874097986</v>
      </c>
      <c r="I77" s="3">
        <v>89.326183480641006</v>
      </c>
      <c r="J77" s="3">
        <v>95.777854538691003</v>
      </c>
      <c r="K77" s="3">
        <v>100</v>
      </c>
      <c r="L77" s="3">
        <v>106.182616384593</v>
      </c>
      <c r="M77" s="3">
        <v>119.02851358272602</v>
      </c>
      <c r="N77" s="3">
        <v>120.099654999799</v>
      </c>
      <c r="O77" s="3">
        <v>125.03358350792499</v>
      </c>
      <c r="P77" s="3">
        <v>133.22584804489199</v>
      </c>
    </row>
    <row r="78" spans="1:16" x14ac:dyDescent="0.3">
      <c r="A78" s="6" t="s">
        <v>3</v>
      </c>
      <c r="B78" s="5">
        <v>57.415523053280992</v>
      </c>
      <c r="C78" s="5">
        <v>61.474002591163</v>
      </c>
      <c r="D78" s="5">
        <v>66.673224198583995</v>
      </c>
      <c r="E78" s="5">
        <v>69.984605725981993</v>
      </c>
      <c r="F78" s="5">
        <v>73.959836876972005</v>
      </c>
      <c r="G78" s="5">
        <v>79.987056585944003</v>
      </c>
      <c r="H78" s="5">
        <v>87.566189874098015</v>
      </c>
      <c r="I78" s="5">
        <v>89.326183480641006</v>
      </c>
      <c r="J78" s="5">
        <v>95.777854538691003</v>
      </c>
      <c r="K78" s="5">
        <v>100</v>
      </c>
      <c r="L78" s="5">
        <v>106.182616384593</v>
      </c>
      <c r="M78" s="5">
        <v>119.02851358272602</v>
      </c>
      <c r="N78" s="5">
        <v>120.099654999799</v>
      </c>
      <c r="O78" s="5">
        <v>125.03358350792499</v>
      </c>
      <c r="P78" s="5">
        <v>133.22584804489199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 t="s">
        <v>40</v>
      </c>
      <c r="I79" s="3">
        <v>89.326183480640992</v>
      </c>
      <c r="J79" s="3">
        <v>95.777854538691003</v>
      </c>
      <c r="K79" s="3">
        <v>100</v>
      </c>
      <c r="L79" s="3">
        <v>106.18261638459299</v>
      </c>
      <c r="M79" s="3">
        <v>119.02851358272602</v>
      </c>
      <c r="N79" s="3">
        <v>120.099654999799</v>
      </c>
      <c r="O79" s="3">
        <v>125.03358350792499</v>
      </c>
      <c r="P79" s="3">
        <v>133.22584804489196</v>
      </c>
    </row>
    <row r="80" spans="1:16" x14ac:dyDescent="0.3">
      <c r="A80" s="6" t="s">
        <v>1</v>
      </c>
      <c r="B80" s="5">
        <v>57.415523053281007</v>
      </c>
      <c r="C80" s="5">
        <v>61.474002591163</v>
      </c>
      <c r="D80" s="5">
        <v>66.673224198583995</v>
      </c>
      <c r="E80" s="5">
        <v>69.984605725981993</v>
      </c>
      <c r="F80" s="5">
        <v>73.959836876972005</v>
      </c>
      <c r="G80" s="5">
        <v>79.987056585943989</v>
      </c>
      <c r="H80" s="5">
        <v>87.566189874098001</v>
      </c>
      <c r="I80" s="5">
        <v>89.326183480641006</v>
      </c>
      <c r="J80" s="5">
        <v>95.777854538691003</v>
      </c>
      <c r="K80" s="5">
        <v>100</v>
      </c>
      <c r="L80" s="5">
        <v>106.182616384593</v>
      </c>
      <c r="M80" s="5">
        <v>119.02851358272602</v>
      </c>
      <c r="N80" s="5">
        <v>120.099654999799</v>
      </c>
      <c r="O80" s="5">
        <v>125.03358350792499</v>
      </c>
      <c r="P80" s="5">
        <v>133.22584804489199</v>
      </c>
    </row>
    <row r="81" spans="1:16" x14ac:dyDescent="0.3">
      <c r="A81" s="4" t="s">
        <v>0</v>
      </c>
      <c r="B81" s="3">
        <v>57.415523053280992</v>
      </c>
      <c r="C81" s="3">
        <v>61.474002591162993</v>
      </c>
      <c r="D81" s="3">
        <v>66.673224198583995</v>
      </c>
      <c r="E81" s="3">
        <v>69.984605725981979</v>
      </c>
      <c r="F81" s="3">
        <v>73.959836876972005</v>
      </c>
      <c r="G81" s="3">
        <v>79.987056585944003</v>
      </c>
      <c r="H81" s="3">
        <v>87.566189874098015</v>
      </c>
      <c r="I81" s="3">
        <v>89.326183480641006</v>
      </c>
      <c r="J81" s="3">
        <v>95.777854538691003</v>
      </c>
      <c r="K81" s="3">
        <v>100</v>
      </c>
      <c r="L81" s="3">
        <v>106.182616384593</v>
      </c>
      <c r="M81" s="3">
        <v>119.02851358272602</v>
      </c>
      <c r="N81" s="3">
        <v>120.099654999799</v>
      </c>
      <c r="O81" s="3">
        <v>125.03358350792499</v>
      </c>
      <c r="P81" s="3">
        <v>133.22584804489199</v>
      </c>
    </row>
    <row r="82" spans="1:16" ht="15" thickBot="1" x14ac:dyDescent="0.35">
      <c r="A82" s="2" t="s">
        <v>34</v>
      </c>
      <c r="B82" s="1">
        <v>57.415523053281007</v>
      </c>
      <c r="C82" s="1">
        <v>61.474002591162993</v>
      </c>
      <c r="D82" s="1">
        <v>66.673224198584009</v>
      </c>
      <c r="E82" s="1">
        <v>69.984605725981993</v>
      </c>
      <c r="F82" s="1">
        <v>73.959836876972005</v>
      </c>
      <c r="G82" s="1">
        <v>79.987056585944003</v>
      </c>
      <c r="H82" s="1">
        <v>87.566189874097986</v>
      </c>
      <c r="I82" s="1">
        <v>89.326183480641035</v>
      </c>
      <c r="J82" s="1">
        <v>95.777854538691017</v>
      </c>
      <c r="K82" s="1">
        <v>100</v>
      </c>
      <c r="L82" s="1">
        <v>106.182616384593</v>
      </c>
      <c r="M82" s="1">
        <v>119.02851358272602</v>
      </c>
      <c r="N82" s="1">
        <v>120.09965499979901</v>
      </c>
      <c r="O82" s="1">
        <v>125.03358350792502</v>
      </c>
      <c r="P82" s="1">
        <v>133.22584804489199</v>
      </c>
    </row>
  </sheetData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56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130.37165990174896</v>
      </c>
      <c r="E11" s="28">
        <v>136.86638156129166</v>
      </c>
      <c r="F11" s="28">
        <v>134.90266914512506</v>
      </c>
      <c r="G11" s="28">
        <v>140.96006342237197</v>
      </c>
      <c r="H11" s="28">
        <v>165.47764906701534</v>
      </c>
      <c r="I11" s="28">
        <v>177.57040422811505</v>
      </c>
      <c r="J11" s="28">
        <v>178.85290910670724</v>
      </c>
      <c r="K11" s="28">
        <v>188.92335531581969</v>
      </c>
      <c r="L11" s="28">
        <v>194.30662581105594</v>
      </c>
      <c r="M11" s="28">
        <v>121.27938887141092</v>
      </c>
      <c r="N11" s="28">
        <v>195.66527284094514</v>
      </c>
      <c r="O11" s="28">
        <v>213.70036539478244</v>
      </c>
      <c r="P11" s="28">
        <v>223.74692550866999</v>
      </c>
    </row>
    <row r="12" spans="1:16" x14ac:dyDescent="0.3">
      <c r="A12" s="6" t="s">
        <v>9</v>
      </c>
      <c r="B12" s="28">
        <v>3776.121294044483</v>
      </c>
      <c r="C12" s="28">
        <v>3779.6638013837073</v>
      </c>
      <c r="D12" s="28">
        <v>3819.9936675133404</v>
      </c>
      <c r="E12" s="28">
        <v>4102.2617878447136</v>
      </c>
      <c r="F12" s="28">
        <v>4052.2849165416847</v>
      </c>
      <c r="G12" s="28">
        <v>3815.0022430201511</v>
      </c>
      <c r="H12" s="28">
        <v>4062.5518579851519</v>
      </c>
      <c r="I12" s="28">
        <v>3932.2002523212923</v>
      </c>
      <c r="J12" s="28">
        <v>3950.6454576053402</v>
      </c>
      <c r="K12" s="28">
        <v>4093.6394877806433</v>
      </c>
      <c r="L12" s="28">
        <v>3717.4129923278501</v>
      </c>
      <c r="M12" s="28">
        <v>2369.7793418768169</v>
      </c>
      <c r="N12" s="28">
        <v>3631.6487285782391</v>
      </c>
      <c r="O12" s="28">
        <v>3995.9599057530304</v>
      </c>
      <c r="P12" s="28">
        <v>3907.7523581764303</v>
      </c>
    </row>
    <row r="13" spans="1:16" x14ac:dyDescent="0.3">
      <c r="A13" s="4" t="s">
        <v>8</v>
      </c>
      <c r="B13" s="28">
        <v>1204.944906584454</v>
      </c>
      <c r="C13" s="28">
        <v>1227.7886894954347</v>
      </c>
      <c r="D13" s="28">
        <v>1282.8324430788189</v>
      </c>
      <c r="E13" s="28">
        <v>1244.3696671466889</v>
      </c>
      <c r="F13" s="28">
        <v>1371.2104480944588</v>
      </c>
      <c r="G13" s="28">
        <v>1340.2962977140114</v>
      </c>
      <c r="H13" s="28">
        <v>1231.9098263625685</v>
      </c>
      <c r="I13" s="28">
        <v>1517.3943720278619</v>
      </c>
      <c r="J13" s="28">
        <v>1604.4278818430091</v>
      </c>
      <c r="K13" s="28">
        <v>1670.1380632539751</v>
      </c>
      <c r="L13" s="28">
        <v>1650.5942722847849</v>
      </c>
      <c r="M13" s="28">
        <v>1098.5700064440125</v>
      </c>
      <c r="N13" s="28">
        <v>1706.7941500356351</v>
      </c>
      <c r="O13" s="28">
        <v>1883.6329516990486</v>
      </c>
      <c r="P13" s="28">
        <v>1906.6976994343595</v>
      </c>
    </row>
    <row r="14" spans="1:16" x14ac:dyDescent="0.3">
      <c r="A14" s="6" t="s">
        <v>7</v>
      </c>
      <c r="B14" s="28">
        <v>350.9427525854735</v>
      </c>
      <c r="C14" s="28">
        <v>422.11883584497838</v>
      </c>
      <c r="D14" s="28">
        <v>120.19243710977666</v>
      </c>
      <c r="E14" s="28">
        <v>125.46668961720842</v>
      </c>
      <c r="F14" s="28">
        <v>172.61033955264915</v>
      </c>
      <c r="G14" s="28">
        <v>232.28650801610789</v>
      </c>
      <c r="H14" s="28">
        <v>246.1018006126171</v>
      </c>
      <c r="I14" s="28">
        <v>281.76133689840168</v>
      </c>
      <c r="J14" s="28">
        <v>275.10284184329203</v>
      </c>
      <c r="K14" s="28">
        <v>292.83975754929713</v>
      </c>
      <c r="L14" s="28">
        <v>275.07224095560508</v>
      </c>
      <c r="M14" s="28">
        <v>164.77433696602156</v>
      </c>
      <c r="N14" s="28">
        <v>254.43889647323735</v>
      </c>
      <c r="O14" s="28">
        <v>278.33328651498687</v>
      </c>
      <c r="P14" s="28">
        <v>288.69752778084575</v>
      </c>
    </row>
    <row r="15" spans="1:16" x14ac:dyDescent="0.3">
      <c r="A15" s="4" t="s">
        <v>6</v>
      </c>
      <c r="B15" s="28">
        <v>245.86237832120634</v>
      </c>
      <c r="C15" s="28">
        <v>263.90798455210404</v>
      </c>
      <c r="D15" s="28">
        <v>290.83798357640512</v>
      </c>
      <c r="E15" s="28">
        <v>288.21533068265148</v>
      </c>
      <c r="F15" s="28">
        <v>278.06436120684356</v>
      </c>
      <c r="G15" s="28">
        <v>322.19433386410441</v>
      </c>
      <c r="H15" s="28">
        <v>314.22330207022264</v>
      </c>
      <c r="I15" s="28">
        <v>511.75961680739499</v>
      </c>
      <c r="J15" s="28">
        <v>475.99061032709665</v>
      </c>
      <c r="K15" s="28">
        <v>547.31331320629749</v>
      </c>
      <c r="L15" s="28">
        <v>480.88117967141159</v>
      </c>
      <c r="M15" s="28">
        <v>280.85481349947264</v>
      </c>
      <c r="N15" s="28">
        <v>434.98744988655989</v>
      </c>
      <c r="O15" s="28">
        <v>471.28343010190991</v>
      </c>
      <c r="P15" s="28">
        <v>527.44582156918284</v>
      </c>
    </row>
    <row r="16" spans="1:16" x14ac:dyDescent="0.3">
      <c r="A16" s="6" t="s">
        <v>5</v>
      </c>
      <c r="B16" s="28">
        <v>261.35622334197399</v>
      </c>
      <c r="C16" s="28">
        <v>323.1504478256781</v>
      </c>
      <c r="D16" s="28">
        <v>437.16855920035061</v>
      </c>
      <c r="E16" s="28">
        <v>454.34524158460903</v>
      </c>
      <c r="F16" s="28">
        <v>458.33300954176957</v>
      </c>
      <c r="G16" s="28">
        <v>398.46748956625839</v>
      </c>
      <c r="H16" s="28">
        <v>418.28157639346489</v>
      </c>
      <c r="I16" s="28">
        <v>342.02173912556435</v>
      </c>
      <c r="J16" s="28">
        <v>353.83790182500212</v>
      </c>
      <c r="K16" s="28">
        <v>364.33586799589284</v>
      </c>
      <c r="L16" s="28">
        <v>351.78886562798328</v>
      </c>
      <c r="M16" s="28">
        <v>216.08461837659644</v>
      </c>
      <c r="N16" s="28">
        <v>333.48567438827541</v>
      </c>
      <c r="O16" s="28">
        <v>366.03245952419991</v>
      </c>
      <c r="P16" s="28">
        <v>371.9065576769342</v>
      </c>
    </row>
    <row r="17" spans="1:16" x14ac:dyDescent="0.3">
      <c r="A17" s="4" t="s">
        <v>4</v>
      </c>
      <c r="B17" s="28">
        <v>137.28562640499854</v>
      </c>
      <c r="C17" s="28">
        <v>171.73178710502125</v>
      </c>
      <c r="D17" s="28">
        <v>198.76671576147089</v>
      </c>
      <c r="E17" s="28">
        <v>118.3234271339084</v>
      </c>
      <c r="F17" s="28">
        <v>74.285574616087132</v>
      </c>
      <c r="G17" s="28">
        <v>125.055135244871</v>
      </c>
      <c r="H17" s="28">
        <v>131.74727810058053</v>
      </c>
      <c r="I17" s="28">
        <v>166.3404465570847</v>
      </c>
      <c r="J17" s="28">
        <v>167.21053240094915</v>
      </c>
      <c r="K17" s="28">
        <v>175.64920006161776</v>
      </c>
      <c r="L17" s="28">
        <v>191.85677339224873</v>
      </c>
      <c r="M17" s="28">
        <v>110.53415013794063</v>
      </c>
      <c r="N17" s="28">
        <v>177.13491322555257</v>
      </c>
      <c r="O17" s="28">
        <v>198.87411812465677</v>
      </c>
      <c r="P17" s="28">
        <v>206.55887795552263</v>
      </c>
    </row>
    <row r="18" spans="1:16" x14ac:dyDescent="0.3">
      <c r="A18" s="6" t="s">
        <v>3</v>
      </c>
      <c r="B18" s="28">
        <v>1032.3747547241151</v>
      </c>
      <c r="C18" s="28">
        <v>1103.5137099101155</v>
      </c>
      <c r="D18" s="28">
        <v>1091.2538454492346</v>
      </c>
      <c r="E18" s="28">
        <v>1145.5215796592649</v>
      </c>
      <c r="F18" s="28">
        <v>1071.2575423525082</v>
      </c>
      <c r="G18" s="28">
        <v>1093.9795429325313</v>
      </c>
      <c r="H18" s="28">
        <v>1179.7884467249726</v>
      </c>
      <c r="I18" s="28">
        <v>1056.6825975412776</v>
      </c>
      <c r="J18" s="28">
        <v>966.14660100145659</v>
      </c>
      <c r="K18" s="28">
        <v>1081.7313108161873</v>
      </c>
      <c r="L18" s="28">
        <v>1030.474467258503</v>
      </c>
      <c r="M18" s="28">
        <v>612.75848019762134</v>
      </c>
      <c r="N18" s="28">
        <v>946.68463973828796</v>
      </c>
      <c r="O18" s="28">
        <v>1051.2241367097615</v>
      </c>
      <c r="P18" s="28">
        <v>1056.681514392493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136.1579078083646</v>
      </c>
      <c r="J19" s="28">
        <v>140.15011804700109</v>
      </c>
      <c r="K19" s="28">
        <v>170.86863516960784</v>
      </c>
      <c r="L19" s="28">
        <v>221.34102850623759</v>
      </c>
      <c r="M19" s="28">
        <v>131.2001474786673</v>
      </c>
      <c r="N19" s="28">
        <v>208.37191844278419</v>
      </c>
      <c r="O19" s="28">
        <v>231.39820550295559</v>
      </c>
      <c r="P19" s="28">
        <v>268.21040504540213</v>
      </c>
    </row>
    <row r="20" spans="1:16" x14ac:dyDescent="0.3">
      <c r="A20" s="6" t="s">
        <v>1</v>
      </c>
      <c r="B20" s="28">
        <v>967.79069621216092</v>
      </c>
      <c r="C20" s="28">
        <v>1013.0978042059786</v>
      </c>
      <c r="D20" s="28">
        <v>976.15830200289065</v>
      </c>
      <c r="E20" s="28">
        <v>1059.9600299602657</v>
      </c>
      <c r="F20" s="28">
        <v>1286.6290316076479</v>
      </c>
      <c r="G20" s="28">
        <v>1363.8193723439394</v>
      </c>
      <c r="H20" s="28">
        <v>1558.4283633563866</v>
      </c>
      <c r="I20" s="28">
        <v>1641.1473380279078</v>
      </c>
      <c r="J20" s="28">
        <v>2120.1270569687827</v>
      </c>
      <c r="K20" s="28">
        <v>1833.3618639288061</v>
      </c>
      <c r="L20" s="28">
        <v>1943.6276295915504</v>
      </c>
      <c r="M20" s="28">
        <v>1214.9725774046528</v>
      </c>
      <c r="N20" s="28">
        <v>1887.1848683951027</v>
      </c>
      <c r="O20" s="28">
        <v>2043.543777101798</v>
      </c>
      <c r="P20" s="28">
        <v>2055.9540840596978</v>
      </c>
    </row>
    <row r="21" spans="1:16" x14ac:dyDescent="0.3">
      <c r="A21" s="4" t="s">
        <v>0</v>
      </c>
      <c r="B21" s="28">
        <v>171.29736778115546</v>
      </c>
      <c r="C21" s="28">
        <v>198.70693967692958</v>
      </c>
      <c r="D21" s="28">
        <v>340.60638640594374</v>
      </c>
      <c r="E21" s="28">
        <v>485.76286480933641</v>
      </c>
      <c r="F21" s="28">
        <v>468.37910734127047</v>
      </c>
      <c r="G21" s="28">
        <v>448.78801387559793</v>
      </c>
      <c r="H21" s="28">
        <v>454.78989932696703</v>
      </c>
      <c r="I21" s="28">
        <v>645.30898865678398</v>
      </c>
      <c r="J21" s="28">
        <v>623.942089031357</v>
      </c>
      <c r="K21" s="28">
        <v>682.80214492185451</v>
      </c>
      <c r="L21" s="28">
        <v>789.82892457282219</v>
      </c>
      <c r="M21" s="28">
        <v>459.13813874676697</v>
      </c>
      <c r="N21" s="28">
        <v>678.50048799541798</v>
      </c>
      <c r="O21" s="28">
        <v>789.05236357283252</v>
      </c>
      <c r="P21" s="28">
        <v>859.94322840047846</v>
      </c>
    </row>
    <row r="22" spans="1:16" ht="15" thickBot="1" x14ac:dyDescent="0.35">
      <c r="A22" s="2" t="s">
        <v>34</v>
      </c>
      <c r="B22" s="29">
        <v>8147.9760000000197</v>
      </c>
      <c r="C22" s="29">
        <v>8503.6799999999457</v>
      </c>
      <c r="D22" s="29">
        <v>8688.1819999999789</v>
      </c>
      <c r="E22" s="29">
        <v>9161.0929999999371</v>
      </c>
      <c r="F22" s="29">
        <v>9367.957000000044</v>
      </c>
      <c r="G22" s="29">
        <v>9280.8489999999438</v>
      </c>
      <c r="H22" s="29">
        <v>9763.2999999999465</v>
      </c>
      <c r="I22" s="29">
        <v>10408.345000000048</v>
      </c>
      <c r="J22" s="29">
        <v>10856.433999999996</v>
      </c>
      <c r="K22" s="29">
        <v>11101.602999999999</v>
      </c>
      <c r="L22" s="29">
        <v>10847.185000000052</v>
      </c>
      <c r="M22" s="29">
        <v>6779.9459999999799</v>
      </c>
      <c r="N22" s="29">
        <v>10454.897000000037</v>
      </c>
      <c r="O22" s="29">
        <v>11523.034999999965</v>
      </c>
      <c r="P22" s="29">
        <v>11673.595000000018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>
        <v>4.9816974520668689E-2</v>
      </c>
      <c r="F26" s="30">
        <v>-1.4347660789784333E-2</v>
      </c>
      <c r="G26" s="30">
        <v>4.4901960173453048E-2</v>
      </c>
      <c r="H26" s="30">
        <v>0.17393285054915864</v>
      </c>
      <c r="I26" s="30">
        <v>7.3077876252655605E-2</v>
      </c>
      <c r="J26" s="30">
        <v>7.2225148338607159E-3</v>
      </c>
      <c r="K26" s="30">
        <v>5.6305744532811675E-2</v>
      </c>
      <c r="L26" s="30">
        <v>2.8494467961555747E-2</v>
      </c>
      <c r="M26" s="30">
        <v>-0.37583503205215874</v>
      </c>
      <c r="N26" s="30">
        <v>0.61334316293763202</v>
      </c>
      <c r="O26" s="30">
        <v>9.2173190939701888E-2</v>
      </c>
      <c r="P26" s="30">
        <v>4.7012367504977837E-2</v>
      </c>
    </row>
    <row r="27" spans="1:16" x14ac:dyDescent="0.3">
      <c r="A27" s="6" t="s">
        <v>9</v>
      </c>
      <c r="B27" s="30" t="s">
        <v>40</v>
      </c>
      <c r="C27" s="30">
        <v>9.3813388484398352E-4</v>
      </c>
      <c r="D27" s="30">
        <v>1.0670225779041198E-2</v>
      </c>
      <c r="E27" s="30">
        <v>7.3892300589890381E-2</v>
      </c>
      <c r="F27" s="30">
        <v>-1.2182760118116809E-2</v>
      </c>
      <c r="G27" s="30">
        <v>-5.8555278912627906E-2</v>
      </c>
      <c r="H27" s="30">
        <v>6.4888458563271412E-2</v>
      </c>
      <c r="I27" s="30">
        <v>-3.2086139505554057E-2</v>
      </c>
      <c r="J27" s="30">
        <v>4.6908102590041967E-3</v>
      </c>
      <c r="K27" s="30">
        <v>3.6195105764306623E-2</v>
      </c>
      <c r="L27" s="30">
        <v>-9.190513638922404E-2</v>
      </c>
      <c r="M27" s="30">
        <v>-0.36251921786261976</v>
      </c>
      <c r="N27" s="30">
        <v>0.53248391713215271</v>
      </c>
      <c r="O27" s="30">
        <v>0.10031564294970119</v>
      </c>
      <c r="P27" s="30">
        <v>-2.2074182338418069E-2</v>
      </c>
    </row>
    <row r="28" spans="1:16" x14ac:dyDescent="0.3">
      <c r="A28" s="4" t="s">
        <v>8</v>
      </c>
      <c r="B28" s="30" t="s">
        <v>40</v>
      </c>
      <c r="C28" s="30">
        <v>1.8958362980871835E-2</v>
      </c>
      <c r="D28" s="30">
        <v>4.483161805799396E-2</v>
      </c>
      <c r="E28" s="30">
        <v>-2.998269660207431E-2</v>
      </c>
      <c r="F28" s="30">
        <v>0.10193175251419695</v>
      </c>
      <c r="G28" s="30">
        <v>-2.2545153753319225E-2</v>
      </c>
      <c r="H28" s="30">
        <v>-8.0867545136329322E-2</v>
      </c>
      <c r="I28" s="30">
        <v>0.23174143070863962</v>
      </c>
      <c r="J28" s="30">
        <v>5.7357211427398802E-2</v>
      </c>
      <c r="K28" s="30">
        <v>4.0955521999209266E-2</v>
      </c>
      <c r="L28" s="30">
        <v>-1.1701901417127458E-2</v>
      </c>
      <c r="M28" s="30">
        <v>-0.33443970763127007</v>
      </c>
      <c r="N28" s="30">
        <v>0.55365078240247767</v>
      </c>
      <c r="O28" s="30">
        <v>0.10360874605746773</v>
      </c>
      <c r="P28" s="30">
        <v>1.2244820687866254E-2</v>
      </c>
    </row>
    <row r="29" spans="1:16" x14ac:dyDescent="0.3">
      <c r="A29" s="6" t="s">
        <v>7</v>
      </c>
      <c r="B29" s="30" t="s">
        <v>40</v>
      </c>
      <c r="C29" s="30">
        <v>0.20281394254514384</v>
      </c>
      <c r="D29" s="30">
        <v>-0.71526398041636574</v>
      </c>
      <c r="E29" s="30">
        <v>4.3881733612028961E-2</v>
      </c>
      <c r="F29" s="30">
        <v>0.37574634414339991</v>
      </c>
      <c r="G29" s="30">
        <v>0.34572765813519801</v>
      </c>
      <c r="H29" s="30">
        <v>5.9475226152830185E-2</v>
      </c>
      <c r="I29" s="30">
        <v>0.14489750256608391</v>
      </c>
      <c r="J29" s="30">
        <v>-2.3631684632127503E-2</v>
      </c>
      <c r="K29" s="30">
        <v>6.4473764019161495E-2</v>
      </c>
      <c r="L29" s="30">
        <v>-6.0673170686876499E-2</v>
      </c>
      <c r="M29" s="30">
        <v>-0.40097795257859148</v>
      </c>
      <c r="N29" s="30">
        <v>0.54416580371800061</v>
      </c>
      <c r="O29" s="30">
        <v>9.3910130773825262E-2</v>
      </c>
      <c r="P29" s="30">
        <v>3.7236801230746241E-2</v>
      </c>
    </row>
    <row r="30" spans="1:16" x14ac:dyDescent="0.3">
      <c r="A30" s="4" t="s">
        <v>6</v>
      </c>
      <c r="B30" s="30" t="s">
        <v>40</v>
      </c>
      <c r="C30" s="30">
        <v>7.3397184043026087E-2</v>
      </c>
      <c r="D30" s="30">
        <v>0.10204313852044233</v>
      </c>
      <c r="E30" s="30">
        <v>-9.0175735008994895E-3</v>
      </c>
      <c r="F30" s="30">
        <v>-3.5220088576707109E-2</v>
      </c>
      <c r="G30" s="30">
        <v>0.15870416642294516</v>
      </c>
      <c r="H30" s="30">
        <v>-2.4739826111417007E-2</v>
      </c>
      <c r="I30" s="30">
        <v>0.62864947773041635</v>
      </c>
      <c r="J30" s="30">
        <v>-6.9894155977845207E-2</v>
      </c>
      <c r="K30" s="30">
        <v>0.14984056687628455</v>
      </c>
      <c r="L30" s="30">
        <v>-0.12137861793587656</v>
      </c>
      <c r="M30" s="30">
        <v>-0.41595798427507169</v>
      </c>
      <c r="N30" s="30">
        <v>0.54879827219830313</v>
      </c>
      <c r="O30" s="30">
        <v>8.3441442333142435E-2</v>
      </c>
      <c r="P30" s="30">
        <v>0.11916903476773721</v>
      </c>
    </row>
    <row r="31" spans="1:16" x14ac:dyDescent="0.3">
      <c r="A31" s="6" t="s">
        <v>5</v>
      </c>
      <c r="B31" s="30" t="s">
        <v>40</v>
      </c>
      <c r="C31" s="30">
        <v>0.23643678231013032</v>
      </c>
      <c r="D31" s="30">
        <v>0.35283290535985579</v>
      </c>
      <c r="E31" s="30">
        <v>3.9290754155965057E-2</v>
      </c>
      <c r="F31" s="30">
        <v>8.7769554782888282E-3</v>
      </c>
      <c r="G31" s="30">
        <v>-0.13061577222064646</v>
      </c>
      <c r="H31" s="30">
        <v>4.9725730068404417E-2</v>
      </c>
      <c r="I31" s="30">
        <v>-0.18231698829633658</v>
      </c>
      <c r="J31" s="30">
        <v>3.4547987299426541E-2</v>
      </c>
      <c r="K31" s="30">
        <v>2.9668857170882523E-2</v>
      </c>
      <c r="L31" s="30">
        <v>-3.4438010281356624E-2</v>
      </c>
      <c r="M31" s="30">
        <v>-0.38575481065649786</v>
      </c>
      <c r="N31" s="30">
        <v>0.5433105646005314</v>
      </c>
      <c r="O31" s="30">
        <v>9.7595751888371884E-2</v>
      </c>
      <c r="P31" s="30">
        <v>1.6048025249918885E-2</v>
      </c>
    </row>
    <row r="32" spans="1:16" x14ac:dyDescent="0.3">
      <c r="A32" s="4" t="s">
        <v>4</v>
      </c>
      <c r="B32" s="30" t="s">
        <v>40</v>
      </c>
      <c r="C32" s="30">
        <v>0.25090871930325065</v>
      </c>
      <c r="D32" s="30">
        <v>0.15742530321376447</v>
      </c>
      <c r="E32" s="30">
        <v>-0.40471206821215533</v>
      </c>
      <c r="F32" s="30">
        <v>-0.37218202332816952</v>
      </c>
      <c r="G32" s="30">
        <v>0.68343767805747468</v>
      </c>
      <c r="H32" s="30">
        <v>5.3513538989067744E-2</v>
      </c>
      <c r="I32" s="30">
        <v>0.26257216813310191</v>
      </c>
      <c r="J32" s="30">
        <v>5.2307533247233362E-3</v>
      </c>
      <c r="K32" s="30">
        <v>5.0467321283528932E-2</v>
      </c>
      <c r="L32" s="30">
        <v>9.2272400471766103E-2</v>
      </c>
      <c r="M32" s="30">
        <v>-0.42387152570342168</v>
      </c>
      <c r="N32" s="30">
        <v>0.60253562364660862</v>
      </c>
      <c r="O32" s="30">
        <v>0.12272682162563209</v>
      </c>
      <c r="P32" s="30">
        <v>3.8641327002888026E-2</v>
      </c>
    </row>
    <row r="33" spans="1:16" x14ac:dyDescent="0.3">
      <c r="A33" s="6" t="s">
        <v>3</v>
      </c>
      <c r="B33" s="30" t="s">
        <v>40</v>
      </c>
      <c r="C33" s="30">
        <v>6.8908073217085919E-2</v>
      </c>
      <c r="D33" s="30">
        <v>-1.1109843358338978E-2</v>
      </c>
      <c r="E33" s="30">
        <v>4.972970719538683E-2</v>
      </c>
      <c r="F33" s="30">
        <v>-6.4829889393132722E-2</v>
      </c>
      <c r="G33" s="30">
        <v>2.1210586326538383E-2</v>
      </c>
      <c r="H33" s="30">
        <v>7.8437393410868639E-2</v>
      </c>
      <c r="I33" s="30">
        <v>-0.1043456981846449</v>
      </c>
      <c r="J33" s="30">
        <v>-8.5679462073552592E-2</v>
      </c>
      <c r="K33" s="30">
        <v>0.11963475283660019</v>
      </c>
      <c r="L33" s="30">
        <v>-4.7384080543078744E-2</v>
      </c>
      <c r="M33" s="30">
        <v>-0.4053627725218486</v>
      </c>
      <c r="N33" s="30">
        <v>0.54495559071328037</v>
      </c>
      <c r="O33" s="30">
        <v>0.11042694957042265</v>
      </c>
      <c r="P33" s="30">
        <v>5.1914501314749284E-3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 t="s">
        <v>40</v>
      </c>
      <c r="J34" s="30">
        <v>2.9320443468148216E-2</v>
      </c>
      <c r="K34" s="30">
        <v>0.21918295575252333</v>
      </c>
      <c r="L34" s="30">
        <v>0.29538711587723387</v>
      </c>
      <c r="M34" s="30">
        <v>-0.40724885772829067</v>
      </c>
      <c r="N34" s="30">
        <v>0.58819881263216378</v>
      </c>
      <c r="O34" s="30">
        <v>0.11050571128899067</v>
      </c>
      <c r="P34" s="30">
        <v>0.15908593354228207</v>
      </c>
    </row>
    <row r="35" spans="1:16" x14ac:dyDescent="0.3">
      <c r="A35" s="6" t="s">
        <v>1</v>
      </c>
      <c r="B35" s="30" t="s">
        <v>40</v>
      </c>
      <c r="C35" s="30">
        <v>4.6814986103033807E-2</v>
      </c>
      <c r="D35" s="30">
        <v>-3.6461930970267509E-2</v>
      </c>
      <c r="E35" s="30">
        <v>8.5848502015943406E-2</v>
      </c>
      <c r="F35" s="30">
        <v>0.21384674444363649</v>
      </c>
      <c r="G35" s="30">
        <v>5.999424763472172E-2</v>
      </c>
      <c r="H35" s="30">
        <v>0.14269410961510309</v>
      </c>
      <c r="I35" s="30">
        <v>5.3078458154707464E-2</v>
      </c>
      <c r="J35" s="30">
        <v>0.29185662240200982</v>
      </c>
      <c r="K35" s="30">
        <v>-0.13525849410646851</v>
      </c>
      <c r="L35" s="30">
        <v>6.0144027118819832E-2</v>
      </c>
      <c r="M35" s="30">
        <v>-0.3748943681871939</v>
      </c>
      <c r="N35" s="30">
        <v>0.55327363225463655</v>
      </c>
      <c r="O35" s="30">
        <v>8.2852989829059975E-2</v>
      </c>
      <c r="P35" s="30">
        <v>6.07293423168076E-3</v>
      </c>
    </row>
    <row r="36" spans="1:16" x14ac:dyDescent="0.3">
      <c r="A36" s="4" t="s">
        <v>0</v>
      </c>
      <c r="B36" s="30" t="s">
        <v>40</v>
      </c>
      <c r="C36" s="30">
        <v>0.16001163503453131</v>
      </c>
      <c r="D36" s="30">
        <v>0.71411419731854031</v>
      </c>
      <c r="E36" s="30">
        <v>0.42617074780973518</v>
      </c>
      <c r="F36" s="30">
        <v>-3.5786509689021084E-2</v>
      </c>
      <c r="G36" s="30">
        <v>-4.1827428163652258E-2</v>
      </c>
      <c r="H36" s="30">
        <v>1.3373542219941692E-2</v>
      </c>
      <c r="I36" s="30">
        <v>0.41891671211643389</v>
      </c>
      <c r="J36" s="30">
        <v>-3.3111114211972104E-2</v>
      </c>
      <c r="K36" s="30">
        <v>9.4335767573999085E-2</v>
      </c>
      <c r="L36" s="30">
        <v>0.15674640222932612</v>
      </c>
      <c r="M36" s="30">
        <v>-0.41868659849967993</v>
      </c>
      <c r="N36" s="30">
        <v>0.47776982728424167</v>
      </c>
      <c r="O36" s="30">
        <v>0.16293558742165715</v>
      </c>
      <c r="P36" s="30">
        <v>8.9843042236958492E-2</v>
      </c>
    </row>
    <row r="37" spans="1:16" ht="15" thickBot="1" x14ac:dyDescent="0.35">
      <c r="A37" s="2" t="s">
        <v>34</v>
      </c>
      <c r="B37" s="31" t="s">
        <v>40</v>
      </c>
      <c r="C37" s="31">
        <v>4.3655504139914703E-2</v>
      </c>
      <c r="D37" s="31">
        <v>2.169672424174407E-2</v>
      </c>
      <c r="E37" s="31">
        <v>5.4431525490598487E-2</v>
      </c>
      <c r="F37" s="31">
        <v>2.2580711712031354E-2</v>
      </c>
      <c r="G37" s="31">
        <v>-9.2985055332875932E-3</v>
      </c>
      <c r="H37" s="31">
        <v>5.1983498492433888E-2</v>
      </c>
      <c r="I37" s="31">
        <v>6.606833754981456E-2</v>
      </c>
      <c r="J37" s="31">
        <v>4.3050936532171624E-2</v>
      </c>
      <c r="K37" s="31">
        <v>2.2582829684222538E-2</v>
      </c>
      <c r="L37" s="31">
        <v>-2.2917230962046342E-2</v>
      </c>
      <c r="M37" s="31">
        <v>-0.37495801906209336</v>
      </c>
      <c r="N37" s="31">
        <v>0.54203248816437011</v>
      </c>
      <c r="O37" s="31">
        <v>0.10216628628669655</v>
      </c>
      <c r="P37" s="31">
        <v>1.3066002142669175E-2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1.5005631776791655E-2</v>
      </c>
      <c r="E41" s="16">
        <v>1.4939962028689437E-2</v>
      </c>
      <c r="F41" s="16">
        <v>1.4400436418007088E-2</v>
      </c>
      <c r="G41" s="16">
        <v>1.5188272476189714E-2</v>
      </c>
      <c r="H41" s="16">
        <v>1.6948946469637953E-2</v>
      </c>
      <c r="I41" s="16">
        <v>1.7060388008671334E-2</v>
      </c>
      <c r="J41" s="16">
        <v>1.6474369862765924E-2</v>
      </c>
      <c r="K41" s="16">
        <v>1.7017664504470183E-2</v>
      </c>
      <c r="L41" s="16">
        <v>1.7913092273346035E-2</v>
      </c>
      <c r="M41" s="16">
        <v>1.7887957938221229E-2</v>
      </c>
      <c r="N41" s="16">
        <v>1.8715179388275605E-2</v>
      </c>
      <c r="O41" s="16">
        <v>1.8545493040226214E-2</v>
      </c>
      <c r="P41" s="16">
        <v>1.9166925485137154E-2</v>
      </c>
    </row>
    <row r="42" spans="1:16" x14ac:dyDescent="0.3">
      <c r="A42" s="6" t="s">
        <v>9</v>
      </c>
      <c r="B42" s="17">
        <v>0.46344285918913775</v>
      </c>
      <c r="C42" s="17">
        <v>0.44447389852202007</v>
      </c>
      <c r="D42" s="17">
        <v>0.43967698507160069</v>
      </c>
      <c r="E42" s="17">
        <v>0.44779174142700456</v>
      </c>
      <c r="F42" s="17">
        <v>0.43256869310370077</v>
      </c>
      <c r="G42" s="17">
        <v>0.41106177279903749</v>
      </c>
      <c r="H42" s="17">
        <v>0.41610437638761222</v>
      </c>
      <c r="I42" s="17">
        <v>0.37779303552306098</v>
      </c>
      <c r="J42" s="17">
        <v>0.36389899829035405</v>
      </c>
      <c r="K42" s="17">
        <v>0.36874309843187902</v>
      </c>
      <c r="L42" s="17">
        <v>0.34270762343666417</v>
      </c>
      <c r="M42" s="17">
        <v>0.34952776052741774</v>
      </c>
      <c r="N42" s="17">
        <v>0.34736341530463916</v>
      </c>
      <c r="O42" s="17">
        <v>0.34678015867807765</v>
      </c>
      <c r="P42" s="17">
        <v>0.33475140761491423</v>
      </c>
    </row>
    <row r="43" spans="1:16" x14ac:dyDescent="0.3">
      <c r="A43" s="4" t="s">
        <v>8</v>
      </c>
      <c r="B43" s="16">
        <v>0.14788272653042314</v>
      </c>
      <c r="C43" s="16">
        <v>0.14438321873535254</v>
      </c>
      <c r="D43" s="16">
        <v>0.14765257485154223</v>
      </c>
      <c r="E43" s="16">
        <v>0.13583200903502426</v>
      </c>
      <c r="F43" s="16">
        <v>0.14637241055808137</v>
      </c>
      <c r="G43" s="16">
        <v>0.14441526822751016</v>
      </c>
      <c r="H43" s="16">
        <v>0.12617760658410326</v>
      </c>
      <c r="I43" s="16">
        <v>0.14578632549438503</v>
      </c>
      <c r="J43" s="16">
        <v>0.14778590113871734</v>
      </c>
      <c r="K43" s="16">
        <v>0.15044116270902277</v>
      </c>
      <c r="L43" s="16">
        <v>0.15216798388566039</v>
      </c>
      <c r="M43" s="16">
        <v>0.16203226492423622</v>
      </c>
      <c r="N43" s="16">
        <v>0.16325308131066513</v>
      </c>
      <c r="O43" s="16">
        <v>0.16346673872803946</v>
      </c>
      <c r="P43" s="16">
        <v>0.16333423417844775</v>
      </c>
    </row>
    <row r="44" spans="1:16" x14ac:dyDescent="0.3">
      <c r="A44" s="6" t="s">
        <v>7</v>
      </c>
      <c r="B44" s="17">
        <v>4.3071156884295275E-2</v>
      </c>
      <c r="C44" s="17">
        <v>4.9639548506644308E-2</v>
      </c>
      <c r="D44" s="17">
        <v>1.3834014654593671E-2</v>
      </c>
      <c r="E44" s="17">
        <v>1.3695602655404685E-2</v>
      </c>
      <c r="F44" s="17">
        <v>1.842561185460697E-2</v>
      </c>
      <c r="G44" s="17">
        <v>2.5028583916849558E-2</v>
      </c>
      <c r="H44" s="17">
        <v>2.5206825623776637E-2</v>
      </c>
      <c r="I44" s="17">
        <v>2.7070714594721868E-2</v>
      </c>
      <c r="J44" s="17">
        <v>2.5340074083561152E-2</v>
      </c>
      <c r="K44" s="17">
        <v>2.6378150754381793E-2</v>
      </c>
      <c r="L44" s="17">
        <v>2.535885955255707E-2</v>
      </c>
      <c r="M44" s="17">
        <v>2.4303193117765548E-2</v>
      </c>
      <c r="N44" s="17">
        <v>2.4336815223835916E-2</v>
      </c>
      <c r="O44" s="17">
        <v>2.4154511941948256E-2</v>
      </c>
      <c r="P44" s="17">
        <v>2.4730815809598097E-2</v>
      </c>
    </row>
    <row r="45" spans="1:16" x14ac:dyDescent="0.3">
      <c r="A45" s="4" t="s">
        <v>6</v>
      </c>
      <c r="B45" s="16">
        <v>3.0174656665803355E-2</v>
      </c>
      <c r="C45" s="16">
        <v>3.1034562042798614E-2</v>
      </c>
      <c r="D45" s="16">
        <v>3.3475125587425061E-2</v>
      </c>
      <c r="E45" s="16">
        <v>3.1460801749600559E-2</v>
      </c>
      <c r="F45" s="16">
        <v>2.9682497603996501E-2</v>
      </c>
      <c r="G45" s="16">
        <v>3.471604094238645E-2</v>
      </c>
      <c r="H45" s="16">
        <v>3.2184128529311233E-2</v>
      </c>
      <c r="I45" s="16">
        <v>4.9168202707288486E-2</v>
      </c>
      <c r="J45" s="16">
        <v>4.3844102983272119E-2</v>
      </c>
      <c r="K45" s="16">
        <v>4.9300386007885305E-2</v>
      </c>
      <c r="L45" s="16">
        <v>4.4332347947546695E-2</v>
      </c>
      <c r="M45" s="16">
        <v>4.1424343718884114E-2</v>
      </c>
      <c r="N45" s="16">
        <v>4.1606096156333087E-2</v>
      </c>
      <c r="O45" s="16">
        <v>4.0899244869247668E-2</v>
      </c>
      <c r="P45" s="16">
        <v>4.5182809714503717E-2</v>
      </c>
    </row>
    <row r="46" spans="1:16" x14ac:dyDescent="0.3">
      <c r="A46" s="6" t="s">
        <v>5</v>
      </c>
      <c r="B46" s="17">
        <v>3.2076214183985492E-2</v>
      </c>
      <c r="C46" s="17">
        <v>3.8001247439423895E-2</v>
      </c>
      <c r="D46" s="17">
        <v>5.0317610657828263E-2</v>
      </c>
      <c r="E46" s="17">
        <v>4.9595091064419075E-2</v>
      </c>
      <c r="F46" s="17">
        <v>4.8925609878628547E-2</v>
      </c>
      <c r="G46" s="17">
        <v>4.2934379124825846E-2</v>
      </c>
      <c r="H46" s="17">
        <v>4.2842233301595485E-2</v>
      </c>
      <c r="I46" s="17">
        <v>3.2860338423213564E-2</v>
      </c>
      <c r="J46" s="17">
        <v>3.2592461007454408E-2</v>
      </c>
      <c r="K46" s="17">
        <v>3.2818311733530094E-2</v>
      </c>
      <c r="L46" s="17">
        <v>3.2431351141146904E-2</v>
      </c>
      <c r="M46" s="17">
        <v>3.1871141507114821E-2</v>
      </c>
      <c r="N46" s="17">
        <v>3.1897557134065904E-2</v>
      </c>
      <c r="O46" s="17">
        <v>3.1765282282332823E-2</v>
      </c>
      <c r="P46" s="17">
        <v>3.1858785376478592E-2</v>
      </c>
    </row>
    <row r="47" spans="1:16" x14ac:dyDescent="0.3">
      <c r="A47" s="4" t="s">
        <v>4</v>
      </c>
      <c r="B47" s="16">
        <v>1.6849046487741031E-2</v>
      </c>
      <c r="C47" s="16">
        <v>2.0194996413908137E-2</v>
      </c>
      <c r="D47" s="16">
        <v>2.2877825966522269E-2</v>
      </c>
      <c r="E47" s="16">
        <v>1.2915863547494738E-2</v>
      </c>
      <c r="F47" s="16">
        <v>7.9297518782469635E-3</v>
      </c>
      <c r="G47" s="16">
        <v>1.3474536138328698E-2</v>
      </c>
      <c r="H47" s="16">
        <v>1.3494133960912934E-2</v>
      </c>
      <c r="I47" s="16">
        <v>1.59814501303602E-2</v>
      </c>
      <c r="J47" s="16">
        <v>1.5401975676446723E-2</v>
      </c>
      <c r="K47" s="16">
        <v>1.5821967337655451E-2</v>
      </c>
      <c r="L47" s="16">
        <v>1.7687240827205197E-2</v>
      </c>
      <c r="M47" s="16">
        <v>1.6303101844460259E-2</v>
      </c>
      <c r="N47" s="16">
        <v>1.6942769806871549E-2</v>
      </c>
      <c r="O47" s="16">
        <v>1.7258831386406218E-2</v>
      </c>
      <c r="P47" s="16">
        <v>1.7694538653732831E-2</v>
      </c>
    </row>
    <row r="48" spans="1:16" x14ac:dyDescent="0.3">
      <c r="A48" s="6" t="s">
        <v>3</v>
      </c>
      <c r="B48" s="17">
        <v>0.12670321497315562</v>
      </c>
      <c r="C48" s="17">
        <v>0.1297689600161486</v>
      </c>
      <c r="D48" s="17">
        <v>0.12560209321688212</v>
      </c>
      <c r="E48" s="17">
        <v>0.12504202060379399</v>
      </c>
      <c r="F48" s="17">
        <v>0.11435337954182573</v>
      </c>
      <c r="G48" s="17">
        <v>0.11787494257610892</v>
      </c>
      <c r="H48" s="17">
        <v>0.1208391063190703</v>
      </c>
      <c r="I48" s="17">
        <v>0.10152263376562486</v>
      </c>
      <c r="J48" s="17">
        <v>8.8992997240296121E-2</v>
      </c>
      <c r="K48" s="17">
        <v>9.7439199619747466E-2</v>
      </c>
      <c r="L48" s="17">
        <v>9.4999252548794738E-2</v>
      </c>
      <c r="M48" s="17">
        <v>9.0378076786691686E-2</v>
      </c>
      <c r="N48" s="17">
        <v>9.0549398979089382E-2</v>
      </c>
      <c r="O48" s="17">
        <v>9.1228060724432819E-2</v>
      </c>
      <c r="P48" s="17">
        <v>9.0518945911048948E-2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1.3081609786028804E-2</v>
      </c>
      <c r="J49" s="16">
        <v>1.2909406352675394E-2</v>
      </c>
      <c r="K49" s="16">
        <v>1.5391348003491736E-2</v>
      </c>
      <c r="L49" s="16">
        <v>2.040538891023215E-2</v>
      </c>
      <c r="M49" s="16">
        <v>1.9351208325061542E-2</v>
      </c>
      <c r="N49" s="16">
        <v>1.9930556794847759E-2</v>
      </c>
      <c r="O49" s="16">
        <v>2.0081359251530199E-2</v>
      </c>
      <c r="P49" s="16">
        <v>2.2975818935418071E-2</v>
      </c>
    </row>
    <row r="50" spans="1:16" x14ac:dyDescent="0.3">
      <c r="A50" s="6" t="s">
        <v>1</v>
      </c>
      <c r="B50" s="17">
        <v>0.11877682214726192</v>
      </c>
      <c r="C50" s="17">
        <v>0.11913639791313703</v>
      </c>
      <c r="D50" s="17">
        <v>0.11235472530419978</v>
      </c>
      <c r="E50" s="17">
        <v>0.1157023545072922</v>
      </c>
      <c r="F50" s="17">
        <v>0.13734360988288502</v>
      </c>
      <c r="G50" s="17">
        <v>0.14694985042251499</v>
      </c>
      <c r="H50" s="17">
        <v>0.15962106699132417</v>
      </c>
      <c r="I50" s="17">
        <v>0.15767610874042898</v>
      </c>
      <c r="J50" s="17">
        <v>0.19528761073560466</v>
      </c>
      <c r="K50" s="17">
        <v>0.16514388633144297</v>
      </c>
      <c r="L50" s="17">
        <v>0.17918267546755598</v>
      </c>
      <c r="M50" s="17">
        <v>0.17920092245641137</v>
      </c>
      <c r="N50" s="17">
        <v>0.18050726548478632</v>
      </c>
      <c r="O50" s="17">
        <v>0.17734423067375948</v>
      </c>
      <c r="P50" s="17">
        <v>0.17612004562944789</v>
      </c>
    </row>
    <row r="51" spans="1:16" x14ac:dyDescent="0.3">
      <c r="A51" s="4" t="s">
        <v>0</v>
      </c>
      <c r="B51" s="16">
        <v>2.1023302938196559E-2</v>
      </c>
      <c r="C51" s="16">
        <v>2.3367170410567056E-2</v>
      </c>
      <c r="D51" s="16">
        <v>3.9203412912614463E-2</v>
      </c>
      <c r="E51" s="16">
        <v>5.3024553381276637E-2</v>
      </c>
      <c r="F51" s="16">
        <v>4.9997999280021063E-2</v>
      </c>
      <c r="G51" s="16">
        <v>4.8356353376248301E-2</v>
      </c>
      <c r="H51" s="16">
        <v>4.6581575832655917E-2</v>
      </c>
      <c r="I51" s="16">
        <v>6.1999192826215979E-2</v>
      </c>
      <c r="J51" s="16">
        <v>5.7472102628851912E-2</v>
      </c>
      <c r="K51" s="16">
        <v>6.1504824566493192E-2</v>
      </c>
      <c r="L51" s="16">
        <v>7.2814184009290739E-2</v>
      </c>
      <c r="M51" s="16">
        <v>6.7720028853735459E-2</v>
      </c>
      <c r="N51" s="16">
        <v>6.4897864416590192E-2</v>
      </c>
      <c r="O51" s="16">
        <v>6.8476088423998965E-2</v>
      </c>
      <c r="P51" s="16">
        <v>7.3665672691272666E-2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103.66711239465863</v>
      </c>
      <c r="E56" s="3">
        <v>111.67055391884465</v>
      </c>
      <c r="F56" s="3">
        <v>114.83966431795575</v>
      </c>
      <c r="G56" s="3">
        <v>121.69533455493614</v>
      </c>
      <c r="H56" s="3">
        <v>149.48519944244583</v>
      </c>
      <c r="I56" s="3">
        <v>165.67825604201374</v>
      </c>
      <c r="J56" s="3">
        <v>172.38701547422923</v>
      </c>
      <c r="K56" s="3">
        <v>188.92335531581969</v>
      </c>
      <c r="L56" s="3">
        <v>200.6180351771844</v>
      </c>
      <c r="M56" s="3">
        <v>129.36655254323901</v>
      </c>
      <c r="N56" s="3">
        <v>206.89189135505111</v>
      </c>
      <c r="O56" s="3">
        <v>233.88822875315876</v>
      </c>
      <c r="P56" s="3">
        <v>251.51558381302669</v>
      </c>
    </row>
    <row r="57" spans="1:16" x14ac:dyDescent="0.3">
      <c r="A57" s="6" t="s">
        <v>9</v>
      </c>
      <c r="B57" s="5">
        <v>2894.1362370787374</v>
      </c>
      <c r="C57" s="5">
        <v>2948.6785120242521</v>
      </c>
      <c r="D57" s="5">
        <v>3037.5291161854507</v>
      </c>
      <c r="E57" s="5">
        <v>3347.0735540968581</v>
      </c>
      <c r="F57" s="5">
        <v>3449.6206967983412</v>
      </c>
      <c r="G57" s="5">
        <v>3293.6135457107384</v>
      </c>
      <c r="H57" s="5">
        <v>3669.9299159746201</v>
      </c>
      <c r="I57" s="5">
        <v>3668.8550833934974</v>
      </c>
      <c r="J57" s="5">
        <v>3807.8216509583476</v>
      </c>
      <c r="K57" s="5">
        <v>4093.6394877806433</v>
      </c>
      <c r="L57" s="5">
        <v>3838.1608828313892</v>
      </c>
      <c r="M57" s="5">
        <v>2527.8011919390296</v>
      </c>
      <c r="N57" s="5">
        <v>3840.0205784267737</v>
      </c>
      <c r="O57" s="5">
        <v>4373.4505685034928</v>
      </c>
      <c r="P57" s="5">
        <v>4392.7335025007606</v>
      </c>
    </row>
    <row r="58" spans="1:16" x14ac:dyDescent="0.3">
      <c r="A58" s="4" t="s">
        <v>8</v>
      </c>
      <c r="B58" s="3">
        <v>923.50707148350455</v>
      </c>
      <c r="C58" s="3">
        <v>957.85083443035853</v>
      </c>
      <c r="D58" s="3">
        <v>1020.0647530328973</v>
      </c>
      <c r="E58" s="3">
        <v>1015.292787205382</v>
      </c>
      <c r="F58" s="3">
        <v>1167.281185511901</v>
      </c>
      <c r="G58" s="3">
        <v>1157.1206935705866</v>
      </c>
      <c r="H58" s="3">
        <v>1112.8529268284394</v>
      </c>
      <c r="I58" s="3">
        <v>1415.7722644060877</v>
      </c>
      <c r="J58" s="3">
        <v>1546.4245757922838</v>
      </c>
      <c r="K58" s="3">
        <v>1670.1380632539751</v>
      </c>
      <c r="L58" s="3">
        <v>1704.2083788871312</v>
      </c>
      <c r="M58" s="3">
        <v>1171.8249554485278</v>
      </c>
      <c r="N58" s="3">
        <v>1804.7242861622135</v>
      </c>
      <c r="O58" s="3">
        <v>2061.5761413421105</v>
      </c>
      <c r="P58" s="3">
        <v>2143.3330712274083</v>
      </c>
    </row>
    <row r="59" spans="1:16" x14ac:dyDescent="0.3">
      <c r="A59" s="6" t="s">
        <v>7</v>
      </c>
      <c r="B59" s="5">
        <v>268.97338785161702</v>
      </c>
      <c r="C59" s="5">
        <v>329.3130834337984</v>
      </c>
      <c r="D59" s="5">
        <v>95.572940439949122</v>
      </c>
      <c r="E59" s="5">
        <v>102.3694392157436</v>
      </c>
      <c r="F59" s="5">
        <v>146.93937175334909</v>
      </c>
      <c r="G59" s="5">
        <v>200.54037731889687</v>
      </c>
      <c r="H59" s="5">
        <v>222.31749698609403</v>
      </c>
      <c r="I59" s="5">
        <v>262.89137044157434</v>
      </c>
      <c r="J59" s="5">
        <v>265.15731888682791</v>
      </c>
      <c r="K59" s="5">
        <v>292.83975754929713</v>
      </c>
      <c r="L59" s="5">
        <v>284.00705473605399</v>
      </c>
      <c r="M59" s="5">
        <v>175.76183487775694</v>
      </c>
      <c r="N59" s="5">
        <v>269.03774881111315</v>
      </c>
      <c r="O59" s="5">
        <v>304.62689788000301</v>
      </c>
      <c r="P59" s="5">
        <v>324.52703910947486</v>
      </c>
    </row>
    <row r="60" spans="1:16" x14ac:dyDescent="0.3">
      <c r="A60" s="4" t="s">
        <v>6</v>
      </c>
      <c r="B60" s="3">
        <v>188.43653660066536</v>
      </c>
      <c r="C60" s="3">
        <v>205.88598459882371</v>
      </c>
      <c r="D60" s="3">
        <v>231.26447845162858</v>
      </c>
      <c r="E60" s="3">
        <v>235.15756943440107</v>
      </c>
      <c r="F60" s="3">
        <v>236.710052530007</v>
      </c>
      <c r="G60" s="3">
        <v>278.16068111298807</v>
      </c>
      <c r="H60" s="3">
        <v>283.8554526503363</v>
      </c>
      <c r="I60" s="3">
        <v>477.48633109184465</v>
      </c>
      <c r="J60" s="3">
        <v>458.78258910001625</v>
      </c>
      <c r="K60" s="3">
        <v>547.31331320629749</v>
      </c>
      <c r="L60" s="3">
        <v>496.5010174855081</v>
      </c>
      <c r="M60" s="3">
        <v>299.58280071912469</v>
      </c>
      <c r="N60" s="3">
        <v>459.9455739695693</v>
      </c>
      <c r="O60" s="3">
        <v>515.80467119753484</v>
      </c>
      <c r="P60" s="3">
        <v>592.90577262736076</v>
      </c>
    </row>
    <row r="61" spans="1:16" x14ac:dyDescent="0.3">
      <c r="A61" s="6" t="s">
        <v>5</v>
      </c>
      <c r="B61" s="5">
        <v>200.31149898521778</v>
      </c>
      <c r="C61" s="5">
        <v>252.10358162166528</v>
      </c>
      <c r="D61" s="5">
        <v>347.62157815730734</v>
      </c>
      <c r="E61" s="5">
        <v>370.70450916701913</v>
      </c>
      <c r="F61" s="5">
        <v>390.16877349544478</v>
      </c>
      <c r="G61" s="5">
        <v>344.00973775622725</v>
      </c>
      <c r="H61" s="5">
        <v>377.85710168601389</v>
      </c>
      <c r="I61" s="5">
        <v>319.11604590360065</v>
      </c>
      <c r="J61" s="5">
        <v>341.04594754387455</v>
      </c>
      <c r="K61" s="5">
        <v>364.33586799589284</v>
      </c>
      <c r="L61" s="5">
        <v>363.21556573229765</v>
      </c>
      <c r="M61" s="5">
        <v>230.49359332310516</v>
      </c>
      <c r="N61" s="5">
        <v>352.61996629361488</v>
      </c>
      <c r="O61" s="5">
        <v>400.61084344017507</v>
      </c>
      <c r="P61" s="5">
        <v>418.06292875466835</v>
      </c>
    </row>
    <row r="62" spans="1:16" x14ac:dyDescent="0.3">
      <c r="A62" s="4" t="s">
        <v>4</v>
      </c>
      <c r="B62" s="3">
        <v>105.2199532984809</v>
      </c>
      <c r="C62" s="3">
        <v>133.97536317455459</v>
      </c>
      <c r="D62" s="3">
        <v>158.05253594753947</v>
      </c>
      <c r="E62" s="3">
        <v>96.541184905238637</v>
      </c>
      <c r="F62" s="3">
        <v>63.237669844771794</v>
      </c>
      <c r="G62" s="3">
        <v>107.9641009796963</v>
      </c>
      <c r="H62" s="3">
        <v>119.01467209561848</v>
      </c>
      <c r="I62" s="3">
        <v>155.20038496631477</v>
      </c>
      <c r="J62" s="3">
        <v>161.16553418350605</v>
      </c>
      <c r="K62" s="3">
        <v>175.64920006161779</v>
      </c>
      <c r="L62" s="3">
        <v>198.08860738910116</v>
      </c>
      <c r="M62" s="3">
        <v>117.90479878492327</v>
      </c>
      <c r="N62" s="3">
        <v>187.29832172129051</v>
      </c>
      <c r="O62" s="3">
        <v>217.66137435981238</v>
      </c>
      <c r="P62" s="3">
        <v>232.19437166627739</v>
      </c>
    </row>
    <row r="63" spans="1:16" x14ac:dyDescent="0.3">
      <c r="A63" s="6" t="s">
        <v>3</v>
      </c>
      <c r="B63" s="5">
        <v>791.24396576047536</v>
      </c>
      <c r="C63" s="5">
        <v>860.89857064665114</v>
      </c>
      <c r="D63" s="5">
        <v>867.72796428721108</v>
      </c>
      <c r="E63" s="5">
        <v>934.64171308755101</v>
      </c>
      <c r="F63" s="5">
        <v>911.93789820048153</v>
      </c>
      <c r="G63" s="5">
        <v>944.46755514371409</v>
      </c>
      <c r="H63" s="5">
        <v>1065.768774531919</v>
      </c>
      <c r="I63" s="5">
        <v>985.91502740333863</v>
      </c>
      <c r="J63" s="5">
        <v>931.21845145859118</v>
      </c>
      <c r="K63" s="5">
        <v>1081.7313108161873</v>
      </c>
      <c r="L63" s="5">
        <v>1063.9460289052777</v>
      </c>
      <c r="M63" s="5">
        <v>653.61849909096316</v>
      </c>
      <c r="N63" s="5">
        <v>1001.0022360556738</v>
      </c>
      <c r="O63" s="5">
        <v>1150.5312632638927</v>
      </c>
      <c r="P63" s="5">
        <v>1187.8235528495009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127.03921472769514</v>
      </c>
      <c r="J64" s="3">
        <v>135.08340842289041</v>
      </c>
      <c r="K64" s="3">
        <v>170.86863516960784</v>
      </c>
      <c r="L64" s="3">
        <v>228.53056120792317</v>
      </c>
      <c r="M64" s="3">
        <v>139.94884811363633</v>
      </c>
      <c r="N64" s="3">
        <v>220.32760175563837</v>
      </c>
      <c r="O64" s="3">
        <v>253.25794984844282</v>
      </c>
      <c r="P64" s="3">
        <v>301.49731200265677</v>
      </c>
    </row>
    <row r="65" spans="1:16" x14ac:dyDescent="0.3">
      <c r="A65" s="6" t="s">
        <v>1</v>
      </c>
      <c r="B65" s="5">
        <v>741.74474433137209</v>
      </c>
      <c r="C65" s="5">
        <v>790.36122862236937</v>
      </c>
      <c r="D65" s="5">
        <v>776.2079004361533</v>
      </c>
      <c r="E65" s="5">
        <v>864.83124874965085</v>
      </c>
      <c r="F65" s="5">
        <v>1095.278892759389</v>
      </c>
      <c r="G65" s="5">
        <v>1177.4289168172816</v>
      </c>
      <c r="H65" s="5">
        <v>1407.8153516596594</v>
      </c>
      <c r="I65" s="5">
        <v>1531.2373143170792</v>
      </c>
      <c r="J65" s="5">
        <v>2043.480184932052</v>
      </c>
      <c r="K65" s="5">
        <v>1833.3618639288059</v>
      </c>
      <c r="L65" s="5">
        <v>2006.7599575524023</v>
      </c>
      <c r="M65" s="5">
        <v>1295.9894936481223</v>
      </c>
      <c r="N65" s="5">
        <v>1995.465220219658</v>
      </c>
      <c r="O65" s="5">
        <v>2236.5934354998017</v>
      </c>
      <c r="P65" s="5">
        <v>2311.1132837667265</v>
      </c>
    </row>
    <row r="66" spans="1:16" x14ac:dyDescent="0.3">
      <c r="A66" s="4" t="s">
        <v>0</v>
      </c>
      <c r="B66" s="3">
        <v>131.28760460992908</v>
      </c>
      <c r="C66" s="3">
        <v>155.01984144752754</v>
      </c>
      <c r="D66" s="3">
        <v>270.83862066720388</v>
      </c>
      <c r="E66" s="3">
        <v>396.33844021931134</v>
      </c>
      <c r="F66" s="3">
        <v>398.72079478835877</v>
      </c>
      <c r="G66" s="3">
        <v>387.45305703493409</v>
      </c>
      <c r="H66" s="3">
        <v>410.83710814485369</v>
      </c>
      <c r="I66" s="3">
        <v>602.09170730695314</v>
      </c>
      <c r="J66" s="3">
        <v>601.38532324738026</v>
      </c>
      <c r="K66" s="3">
        <v>682.80214492185451</v>
      </c>
      <c r="L66" s="3">
        <v>815.48391009573186</v>
      </c>
      <c r="M66" s="3">
        <v>489.75443151157094</v>
      </c>
      <c r="N66" s="3">
        <v>717.43057522940217</v>
      </c>
      <c r="O66" s="3">
        <v>863.59262591157506</v>
      </c>
      <c r="P66" s="3">
        <v>966.66858168213912</v>
      </c>
    </row>
    <row r="67" spans="1:16" ht="15" thickBot="1" x14ac:dyDescent="0.35">
      <c r="A67" s="2" t="s">
        <v>34</v>
      </c>
      <c r="B67" s="1">
        <v>6244.860999999999</v>
      </c>
      <c r="C67" s="1">
        <v>6634.0870000000004</v>
      </c>
      <c r="D67" s="1">
        <v>6908.5469999999987</v>
      </c>
      <c r="E67" s="1">
        <v>7474.6210000000001</v>
      </c>
      <c r="F67" s="1">
        <v>7974.7350000000006</v>
      </c>
      <c r="G67" s="1">
        <v>8012.4539999999988</v>
      </c>
      <c r="H67" s="1">
        <v>8819.7340000000004</v>
      </c>
      <c r="I67" s="1">
        <v>9711.2829999999994</v>
      </c>
      <c r="J67" s="1">
        <v>10463.952000000001</v>
      </c>
      <c r="K67" s="1">
        <v>11101.602999999997</v>
      </c>
      <c r="L67" s="1">
        <v>11199.52</v>
      </c>
      <c r="M67" s="1">
        <v>7232.0469999999996</v>
      </c>
      <c r="N67" s="1">
        <v>11054.763999999999</v>
      </c>
      <c r="O67" s="1">
        <v>12611.593999999999</v>
      </c>
      <c r="P67" s="1">
        <v>13122.375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>
        <v>79.516600826271997</v>
      </c>
      <c r="E71" s="3">
        <v>81.590930252537007</v>
      </c>
      <c r="F71" s="3">
        <v>85.127792537903005</v>
      </c>
      <c r="G71" s="3">
        <v>86.333200766439006</v>
      </c>
      <c r="H71" s="3">
        <v>90.335583255662002</v>
      </c>
      <c r="I71" s="3">
        <v>93.302854584469998</v>
      </c>
      <c r="J71" s="3">
        <v>96.384798175901992</v>
      </c>
      <c r="K71" s="3">
        <v>100</v>
      </c>
      <c r="L71" s="3">
        <v>103.24816991689501</v>
      </c>
      <c r="M71" s="3">
        <v>106.66820945181598</v>
      </c>
      <c r="N71" s="3">
        <v>105.737665325636</v>
      </c>
      <c r="O71" s="3">
        <v>109.44680806749301</v>
      </c>
      <c r="P71" s="3">
        <v>112.41074407669602</v>
      </c>
    </row>
    <row r="72" spans="1:16" x14ac:dyDescent="0.3">
      <c r="A72" s="6" t="s">
        <v>9</v>
      </c>
      <c r="B72" s="5">
        <v>76.643095168664999</v>
      </c>
      <c r="C72" s="5">
        <v>78.014306747196997</v>
      </c>
      <c r="D72" s="5">
        <v>79.516600826271997</v>
      </c>
      <c r="E72" s="5">
        <v>81.590930252537007</v>
      </c>
      <c r="F72" s="5">
        <v>85.127792537903005</v>
      </c>
      <c r="G72" s="5">
        <v>86.333200766439006</v>
      </c>
      <c r="H72" s="5">
        <v>90.335583255662002</v>
      </c>
      <c r="I72" s="5">
        <v>93.302854584469983</v>
      </c>
      <c r="J72" s="5">
        <v>96.384798175902006</v>
      </c>
      <c r="K72" s="5">
        <v>100</v>
      </c>
      <c r="L72" s="5">
        <v>103.24816991689498</v>
      </c>
      <c r="M72" s="5">
        <v>106.66820945181598</v>
      </c>
      <c r="N72" s="5">
        <v>105.737665325636</v>
      </c>
      <c r="O72" s="5">
        <v>109.44680806749298</v>
      </c>
      <c r="P72" s="5">
        <v>112.41074407669602</v>
      </c>
    </row>
    <row r="73" spans="1:16" x14ac:dyDescent="0.3">
      <c r="A73" s="4" t="s">
        <v>8</v>
      </c>
      <c r="B73" s="3">
        <v>76.643095168664985</v>
      </c>
      <c r="C73" s="3">
        <v>78.014306747196997</v>
      </c>
      <c r="D73" s="3">
        <v>79.516600826271997</v>
      </c>
      <c r="E73" s="3">
        <v>81.590930252537007</v>
      </c>
      <c r="F73" s="3">
        <v>85.127792537903005</v>
      </c>
      <c r="G73" s="3">
        <v>86.333200766439006</v>
      </c>
      <c r="H73" s="3">
        <v>90.335583255662016</v>
      </c>
      <c r="I73" s="3">
        <v>93.302854584470012</v>
      </c>
      <c r="J73" s="3">
        <v>96.384798175902006</v>
      </c>
      <c r="K73" s="3">
        <v>100</v>
      </c>
      <c r="L73" s="3">
        <v>103.24816991689501</v>
      </c>
      <c r="M73" s="3">
        <v>106.66820945181601</v>
      </c>
      <c r="N73" s="3">
        <v>105.737665325636</v>
      </c>
      <c r="O73" s="3">
        <v>109.44680806749298</v>
      </c>
      <c r="P73" s="3">
        <v>112.41074407669601</v>
      </c>
    </row>
    <row r="74" spans="1:16" x14ac:dyDescent="0.3">
      <c r="A74" s="6" t="s">
        <v>7</v>
      </c>
      <c r="B74" s="5">
        <v>76.643095168665013</v>
      </c>
      <c r="C74" s="5">
        <v>78.014306747196997</v>
      </c>
      <c r="D74" s="5">
        <v>79.516600826271997</v>
      </c>
      <c r="E74" s="5">
        <v>81.590930252536992</v>
      </c>
      <c r="F74" s="5">
        <v>85.127792537903005</v>
      </c>
      <c r="G74" s="5">
        <v>86.333200766439006</v>
      </c>
      <c r="H74" s="5">
        <v>90.335583255662016</v>
      </c>
      <c r="I74" s="5">
        <v>93.302854584469998</v>
      </c>
      <c r="J74" s="5">
        <v>96.384798175902006</v>
      </c>
      <c r="K74" s="5">
        <v>100</v>
      </c>
      <c r="L74" s="5">
        <v>103.24816991689501</v>
      </c>
      <c r="M74" s="5">
        <v>106.66820945181598</v>
      </c>
      <c r="N74" s="5">
        <v>105.737665325636</v>
      </c>
      <c r="O74" s="5">
        <v>109.44680806749298</v>
      </c>
      <c r="P74" s="5">
        <v>112.41074407669601</v>
      </c>
    </row>
    <row r="75" spans="1:16" x14ac:dyDescent="0.3">
      <c r="A75" s="4" t="s">
        <v>6</v>
      </c>
      <c r="B75" s="3">
        <v>76.643095168664999</v>
      </c>
      <c r="C75" s="3">
        <v>78.014306747196997</v>
      </c>
      <c r="D75" s="3">
        <v>79.516600826271997</v>
      </c>
      <c r="E75" s="3">
        <v>81.590930252537007</v>
      </c>
      <c r="F75" s="3">
        <v>85.127792537903005</v>
      </c>
      <c r="G75" s="3">
        <v>86.33320076643902</v>
      </c>
      <c r="H75" s="3">
        <v>90.335583255662016</v>
      </c>
      <c r="I75" s="3">
        <v>93.302854584469998</v>
      </c>
      <c r="J75" s="3">
        <v>96.384798175901992</v>
      </c>
      <c r="K75" s="3">
        <v>100</v>
      </c>
      <c r="L75" s="3">
        <v>103.24816991689498</v>
      </c>
      <c r="M75" s="3">
        <v>106.66820945181601</v>
      </c>
      <c r="N75" s="3">
        <v>105.737665325636</v>
      </c>
      <c r="O75" s="3">
        <v>109.44680806749298</v>
      </c>
      <c r="P75" s="3">
        <v>112.41074407669601</v>
      </c>
    </row>
    <row r="76" spans="1:16" x14ac:dyDescent="0.3">
      <c r="A76" s="6" t="s">
        <v>5</v>
      </c>
      <c r="B76" s="5">
        <v>76.643095168664999</v>
      </c>
      <c r="C76" s="5">
        <v>78.014306747196997</v>
      </c>
      <c r="D76" s="5">
        <v>79.516600826271983</v>
      </c>
      <c r="E76" s="5">
        <v>81.590930252537007</v>
      </c>
      <c r="F76" s="5">
        <v>85.127792537903005</v>
      </c>
      <c r="G76" s="5">
        <v>86.333200766439006</v>
      </c>
      <c r="H76" s="5">
        <v>90.335583255661987</v>
      </c>
      <c r="I76" s="5">
        <v>93.302854584470012</v>
      </c>
      <c r="J76" s="5">
        <v>96.384798175901992</v>
      </c>
      <c r="K76" s="5">
        <v>100</v>
      </c>
      <c r="L76" s="5">
        <v>103.24816991689501</v>
      </c>
      <c r="M76" s="5">
        <v>106.66820945181598</v>
      </c>
      <c r="N76" s="5">
        <v>105.737665325636</v>
      </c>
      <c r="O76" s="5">
        <v>109.44680806749301</v>
      </c>
      <c r="P76" s="5">
        <v>112.41074407669602</v>
      </c>
    </row>
    <row r="77" spans="1:16" x14ac:dyDescent="0.3">
      <c r="A77" s="4" t="s">
        <v>4</v>
      </c>
      <c r="B77" s="3">
        <v>76.643095168664985</v>
      </c>
      <c r="C77" s="3">
        <v>78.014306747196997</v>
      </c>
      <c r="D77" s="3">
        <v>79.516600826271997</v>
      </c>
      <c r="E77" s="3">
        <v>81.590930252536992</v>
      </c>
      <c r="F77" s="3">
        <v>85.127792537903019</v>
      </c>
      <c r="G77" s="3">
        <v>86.333200766439006</v>
      </c>
      <c r="H77" s="3">
        <v>90.335583255662002</v>
      </c>
      <c r="I77" s="3">
        <v>93.302854584469998</v>
      </c>
      <c r="J77" s="3">
        <v>96.384798175901992</v>
      </c>
      <c r="K77" s="3">
        <v>100.00000000000003</v>
      </c>
      <c r="L77" s="3">
        <v>103.24816991689501</v>
      </c>
      <c r="M77" s="3">
        <v>106.66820945181601</v>
      </c>
      <c r="N77" s="3">
        <v>105.737665325636</v>
      </c>
      <c r="O77" s="3">
        <v>109.44680806749298</v>
      </c>
      <c r="P77" s="3">
        <v>112.41074407669601</v>
      </c>
    </row>
    <row r="78" spans="1:16" x14ac:dyDescent="0.3">
      <c r="A78" s="6" t="s">
        <v>3</v>
      </c>
      <c r="B78" s="5">
        <v>76.643095168664999</v>
      </c>
      <c r="C78" s="5">
        <v>78.014306747196997</v>
      </c>
      <c r="D78" s="5">
        <v>79.516600826271997</v>
      </c>
      <c r="E78" s="5">
        <v>81.590930252537007</v>
      </c>
      <c r="F78" s="5">
        <v>85.127792537903005</v>
      </c>
      <c r="G78" s="5">
        <v>86.333200766439006</v>
      </c>
      <c r="H78" s="5">
        <v>90.335583255661987</v>
      </c>
      <c r="I78" s="5">
        <v>93.302854584470012</v>
      </c>
      <c r="J78" s="5">
        <v>96.384798175902006</v>
      </c>
      <c r="K78" s="5">
        <v>100</v>
      </c>
      <c r="L78" s="5">
        <v>103.24816991689501</v>
      </c>
      <c r="M78" s="5">
        <v>106.66820945181598</v>
      </c>
      <c r="N78" s="5">
        <v>105.737665325636</v>
      </c>
      <c r="O78" s="5">
        <v>109.44680806749298</v>
      </c>
      <c r="P78" s="5">
        <v>112.41074407669601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 t="s">
        <v>40</v>
      </c>
      <c r="I79" s="3">
        <v>93.302854584469998</v>
      </c>
      <c r="J79" s="3">
        <v>96.384798175902006</v>
      </c>
      <c r="K79" s="3">
        <v>100</v>
      </c>
      <c r="L79" s="3">
        <v>103.24816991689498</v>
      </c>
      <c r="M79" s="3">
        <v>106.66820945181601</v>
      </c>
      <c r="N79" s="3">
        <v>105.73766532563602</v>
      </c>
      <c r="O79" s="3">
        <v>109.44680806749298</v>
      </c>
      <c r="P79" s="3">
        <v>112.41074407669602</v>
      </c>
    </row>
    <row r="80" spans="1:16" x14ac:dyDescent="0.3">
      <c r="A80" s="6" t="s">
        <v>1</v>
      </c>
      <c r="B80" s="5">
        <v>76.643095168664999</v>
      </c>
      <c r="C80" s="5">
        <v>78.014306747196997</v>
      </c>
      <c r="D80" s="5">
        <v>79.516600826271997</v>
      </c>
      <c r="E80" s="5">
        <v>81.590930252537021</v>
      </c>
      <c r="F80" s="5">
        <v>85.127792537903005</v>
      </c>
      <c r="G80" s="5">
        <v>86.333200766439006</v>
      </c>
      <c r="H80" s="5">
        <v>90.335583255662002</v>
      </c>
      <c r="I80" s="5">
        <v>93.302854584469998</v>
      </c>
      <c r="J80" s="5">
        <v>96.384798175901992</v>
      </c>
      <c r="K80" s="5">
        <v>99.999999999999986</v>
      </c>
      <c r="L80" s="5">
        <v>103.24816991689498</v>
      </c>
      <c r="M80" s="5">
        <v>106.66820945181598</v>
      </c>
      <c r="N80" s="5">
        <v>105.737665325636</v>
      </c>
      <c r="O80" s="5">
        <v>109.44680806749298</v>
      </c>
      <c r="P80" s="5">
        <v>112.41074407669601</v>
      </c>
    </row>
    <row r="81" spans="1:16" x14ac:dyDescent="0.3">
      <c r="A81" s="4" t="s">
        <v>0</v>
      </c>
      <c r="B81" s="3">
        <v>76.643095168664999</v>
      </c>
      <c r="C81" s="3">
        <v>78.014306747196997</v>
      </c>
      <c r="D81" s="3">
        <v>79.516600826272011</v>
      </c>
      <c r="E81" s="3">
        <v>81.590930252537021</v>
      </c>
      <c r="F81" s="3">
        <v>85.127792537903019</v>
      </c>
      <c r="G81" s="3">
        <v>86.333200766439006</v>
      </c>
      <c r="H81" s="3">
        <v>90.335583255662002</v>
      </c>
      <c r="I81" s="3">
        <v>93.302854584469998</v>
      </c>
      <c r="J81" s="3">
        <v>96.384798175902006</v>
      </c>
      <c r="K81" s="3">
        <v>100</v>
      </c>
      <c r="L81" s="3">
        <v>103.24816991689501</v>
      </c>
      <c r="M81" s="3">
        <v>106.66820945181601</v>
      </c>
      <c r="N81" s="3">
        <v>105.737665325636</v>
      </c>
      <c r="O81" s="3">
        <v>109.44680806749301</v>
      </c>
      <c r="P81" s="3">
        <v>112.41074407669601</v>
      </c>
    </row>
    <row r="82" spans="1:16" ht="15" thickBot="1" x14ac:dyDescent="0.35">
      <c r="A82" s="2" t="s">
        <v>34</v>
      </c>
      <c r="B82" s="1">
        <v>76.643095168664999</v>
      </c>
      <c r="C82" s="1">
        <v>78.014306747197011</v>
      </c>
      <c r="D82" s="1">
        <v>79.516600826271997</v>
      </c>
      <c r="E82" s="1">
        <v>81.590930252537021</v>
      </c>
      <c r="F82" s="1">
        <v>85.127792537903019</v>
      </c>
      <c r="G82" s="1">
        <v>86.333200766439006</v>
      </c>
      <c r="H82" s="1">
        <v>90.335583255662016</v>
      </c>
      <c r="I82" s="1">
        <v>93.302854584470012</v>
      </c>
      <c r="J82" s="1">
        <v>96.384798175902006</v>
      </c>
      <c r="K82" s="1">
        <v>99.999999999999986</v>
      </c>
      <c r="L82" s="1">
        <v>103.24816991689501</v>
      </c>
      <c r="M82" s="1">
        <v>106.66820945181601</v>
      </c>
      <c r="N82" s="1">
        <v>105.73766532563602</v>
      </c>
      <c r="O82" s="1">
        <v>109.44680806749297</v>
      </c>
      <c r="P82" s="1">
        <v>112.41074407669601</v>
      </c>
    </row>
  </sheetData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57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199.33516583817703</v>
      </c>
      <c r="E11" s="28">
        <v>241.55934071530564</v>
      </c>
      <c r="F11" s="28">
        <v>258.04281882660348</v>
      </c>
      <c r="G11" s="28">
        <v>393.62477170816243</v>
      </c>
      <c r="H11" s="28">
        <v>476.44019652911538</v>
      </c>
      <c r="I11" s="28">
        <v>681.28316781872002</v>
      </c>
      <c r="J11" s="28">
        <v>690.00811002833734</v>
      </c>
      <c r="K11" s="28">
        <v>755.84364793082341</v>
      </c>
      <c r="L11" s="28">
        <v>1050.6447994565208</v>
      </c>
      <c r="M11" s="28">
        <v>383.58271759379483</v>
      </c>
      <c r="N11" s="28">
        <v>681.15744958336791</v>
      </c>
      <c r="O11" s="28">
        <v>906.51242028382364</v>
      </c>
      <c r="P11" s="28">
        <v>885.30453528832913</v>
      </c>
    </row>
    <row r="12" spans="1:16" x14ac:dyDescent="0.3">
      <c r="A12" s="6" t="s">
        <v>9</v>
      </c>
      <c r="B12" s="28">
        <v>18886.680566946874</v>
      </c>
      <c r="C12" s="28">
        <v>21657.717423985992</v>
      </c>
      <c r="D12" s="28">
        <v>22491.617751628455</v>
      </c>
      <c r="E12" s="28">
        <v>24999.816129309918</v>
      </c>
      <c r="F12" s="28">
        <v>25950.360136658495</v>
      </c>
      <c r="G12" s="28">
        <v>26923.252444070196</v>
      </c>
      <c r="H12" s="28">
        <v>27797.751038098322</v>
      </c>
      <c r="I12" s="28">
        <v>28073.728647633223</v>
      </c>
      <c r="J12" s="28">
        <v>30071.778424650278</v>
      </c>
      <c r="K12" s="28">
        <v>30590.791243328909</v>
      </c>
      <c r="L12" s="28">
        <v>28224.926176686367</v>
      </c>
      <c r="M12" s="28">
        <v>13347.451401015678</v>
      </c>
      <c r="N12" s="28">
        <v>21991.110867312367</v>
      </c>
      <c r="O12" s="28">
        <v>26398.26626714462</v>
      </c>
      <c r="P12" s="28">
        <v>21138.394273853621</v>
      </c>
    </row>
    <row r="13" spans="1:16" x14ac:dyDescent="0.3">
      <c r="A13" s="4" t="s">
        <v>8</v>
      </c>
      <c r="B13" s="28">
        <v>2526.6682795760912</v>
      </c>
      <c r="C13" s="28">
        <v>2808.9410005187779</v>
      </c>
      <c r="D13" s="28">
        <v>2970.2767260595074</v>
      </c>
      <c r="E13" s="28">
        <v>3206.403606042923</v>
      </c>
      <c r="F13" s="28">
        <v>3499.0420888135827</v>
      </c>
      <c r="G13" s="28">
        <v>3554.3343997591041</v>
      </c>
      <c r="H13" s="28">
        <v>4628.6844735541281</v>
      </c>
      <c r="I13" s="28">
        <v>5492.1511000095525</v>
      </c>
      <c r="J13" s="28">
        <v>5490.7541061020956</v>
      </c>
      <c r="K13" s="28">
        <v>6003.7390901987792</v>
      </c>
      <c r="L13" s="28">
        <v>5328.3323855690696</v>
      </c>
      <c r="M13" s="28">
        <v>2494.3142547156958</v>
      </c>
      <c r="N13" s="28">
        <v>4067.2606786758802</v>
      </c>
      <c r="O13" s="28">
        <v>4945.1277730468291</v>
      </c>
      <c r="P13" s="28">
        <v>4047.1947337762263</v>
      </c>
    </row>
    <row r="14" spans="1:16" x14ac:dyDescent="0.3">
      <c r="A14" s="6" t="s">
        <v>7</v>
      </c>
      <c r="B14" s="28">
        <v>435.31777791645646</v>
      </c>
      <c r="C14" s="28">
        <v>521.98932034827317</v>
      </c>
      <c r="D14" s="28">
        <v>426.67835532986163</v>
      </c>
      <c r="E14" s="28">
        <v>468.58915891163929</v>
      </c>
      <c r="F14" s="28">
        <v>384.63273510599038</v>
      </c>
      <c r="G14" s="28">
        <v>383.42344861012486</v>
      </c>
      <c r="H14" s="28">
        <v>685.18086529320647</v>
      </c>
      <c r="I14" s="28">
        <v>856.96205841691892</v>
      </c>
      <c r="J14" s="28">
        <v>793.90185794470062</v>
      </c>
      <c r="K14" s="28">
        <v>870.10912224417416</v>
      </c>
      <c r="L14" s="28">
        <v>775.47987899782765</v>
      </c>
      <c r="M14" s="28">
        <v>326.67654356811056</v>
      </c>
      <c r="N14" s="28">
        <v>517.7718501264111</v>
      </c>
      <c r="O14" s="28">
        <v>632.12744794196885</v>
      </c>
      <c r="P14" s="28">
        <v>615.02722721596967</v>
      </c>
    </row>
    <row r="15" spans="1:16" x14ac:dyDescent="0.3">
      <c r="A15" s="4" t="s">
        <v>6</v>
      </c>
      <c r="B15" s="28">
        <v>1531.3864597900913</v>
      </c>
      <c r="C15" s="28">
        <v>1765.6080043416159</v>
      </c>
      <c r="D15" s="28">
        <v>1469.4434487302526</v>
      </c>
      <c r="E15" s="28">
        <v>1602.6490793119933</v>
      </c>
      <c r="F15" s="28">
        <v>1433.4898258495009</v>
      </c>
      <c r="G15" s="28">
        <v>1664.6373459014401</v>
      </c>
      <c r="H15" s="28">
        <v>2055.9824068737471</v>
      </c>
      <c r="I15" s="28">
        <v>2789.2283687740028</v>
      </c>
      <c r="J15" s="28">
        <v>2813.2089430927781</v>
      </c>
      <c r="K15" s="28">
        <v>3327.7940763036172</v>
      </c>
      <c r="L15" s="28">
        <v>3621.2709400756748</v>
      </c>
      <c r="M15" s="28">
        <v>1735.2543068491877</v>
      </c>
      <c r="N15" s="28">
        <v>2800.8568391931885</v>
      </c>
      <c r="O15" s="28">
        <v>3612.7916437885901</v>
      </c>
      <c r="P15" s="28">
        <v>2786.3851481035058</v>
      </c>
    </row>
    <row r="16" spans="1:16" x14ac:dyDescent="0.3">
      <c r="A16" s="6" t="s">
        <v>5</v>
      </c>
      <c r="B16" s="28">
        <v>145.83572007557578</v>
      </c>
      <c r="C16" s="28">
        <v>180.00564480914065</v>
      </c>
      <c r="D16" s="28">
        <v>159.43270883973747</v>
      </c>
      <c r="E16" s="28">
        <v>175.80705727618894</v>
      </c>
      <c r="F16" s="28">
        <v>141.71598673439468</v>
      </c>
      <c r="G16" s="28">
        <v>146.04570006524744</v>
      </c>
      <c r="H16" s="28">
        <v>309.23570638443476</v>
      </c>
      <c r="I16" s="28">
        <v>373.36839284771003</v>
      </c>
      <c r="J16" s="28">
        <v>329.27096673957863</v>
      </c>
      <c r="K16" s="28">
        <v>358.1681370415605</v>
      </c>
      <c r="L16" s="28">
        <v>321.17058187069131</v>
      </c>
      <c r="M16" s="28">
        <v>136.37396158621766</v>
      </c>
      <c r="N16" s="28">
        <v>215.75477612394627</v>
      </c>
      <c r="O16" s="28">
        <v>270.00292955217157</v>
      </c>
      <c r="P16" s="28">
        <v>261.9181234929689</v>
      </c>
    </row>
    <row r="17" spans="1:16" x14ac:dyDescent="0.3">
      <c r="A17" s="4" t="s">
        <v>4</v>
      </c>
      <c r="B17" s="28">
        <v>221.00820438673796</v>
      </c>
      <c r="C17" s="28">
        <v>287.3432627185727</v>
      </c>
      <c r="D17" s="28">
        <v>335.03838495002151</v>
      </c>
      <c r="E17" s="28">
        <v>424.36239541978028</v>
      </c>
      <c r="F17" s="28">
        <v>408.53295603624366</v>
      </c>
      <c r="G17" s="28">
        <v>428.66049259771728</v>
      </c>
      <c r="H17" s="28">
        <v>312.06534045533215</v>
      </c>
      <c r="I17" s="28">
        <v>414.28244571957509</v>
      </c>
      <c r="J17" s="28">
        <v>818.53755394322059</v>
      </c>
      <c r="K17" s="28">
        <v>989.91891129139822</v>
      </c>
      <c r="L17" s="28">
        <v>1420.2311451674518</v>
      </c>
      <c r="M17" s="28">
        <v>519.84388838307314</v>
      </c>
      <c r="N17" s="28">
        <v>915.40121780548486</v>
      </c>
      <c r="O17" s="28">
        <v>1217.7254020616508</v>
      </c>
      <c r="P17" s="28">
        <v>1166.1827546357836</v>
      </c>
    </row>
    <row r="18" spans="1:16" x14ac:dyDescent="0.3">
      <c r="A18" s="6" t="s">
        <v>3</v>
      </c>
      <c r="B18" s="28">
        <v>3180.3746323122582</v>
      </c>
      <c r="C18" s="28">
        <v>3678.6748694353046</v>
      </c>
      <c r="D18" s="28">
        <v>3374.991013926593</v>
      </c>
      <c r="E18" s="28">
        <v>3746.9976378825827</v>
      </c>
      <c r="F18" s="28">
        <v>3006.8956683632227</v>
      </c>
      <c r="G18" s="28">
        <v>2990.5472689254684</v>
      </c>
      <c r="H18" s="28">
        <v>4380.5968713898974</v>
      </c>
      <c r="I18" s="28">
        <v>5750.1231377146314</v>
      </c>
      <c r="J18" s="28">
        <v>5049.9152673524268</v>
      </c>
      <c r="K18" s="28">
        <v>5328.7085626951184</v>
      </c>
      <c r="L18" s="28">
        <v>4919.9405907061755</v>
      </c>
      <c r="M18" s="28">
        <v>2182.470140895744</v>
      </c>
      <c r="N18" s="28">
        <v>3622.4030886119153</v>
      </c>
      <c r="O18" s="28">
        <v>4530.630013390657</v>
      </c>
      <c r="P18" s="28">
        <v>4382.1580227517416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2185.9972411709609</v>
      </c>
      <c r="J19" s="28">
        <v>2655.0715637810654</v>
      </c>
      <c r="K19" s="28">
        <v>2583.3509282760756</v>
      </c>
      <c r="L19" s="28">
        <v>2636.7850212743292</v>
      </c>
      <c r="M19" s="28">
        <v>1249.7131040190593</v>
      </c>
      <c r="N19" s="28">
        <v>2227.6196775987419</v>
      </c>
      <c r="O19" s="28">
        <v>2875.4309956974394</v>
      </c>
      <c r="P19" s="28">
        <v>1698.7849974574167</v>
      </c>
    </row>
    <row r="20" spans="1:16" x14ac:dyDescent="0.3">
      <c r="A20" s="6" t="s">
        <v>1</v>
      </c>
      <c r="B20" s="28">
        <v>8747.8155928037268</v>
      </c>
      <c r="C20" s="28">
        <v>10463.702484421281</v>
      </c>
      <c r="D20" s="28">
        <v>10677.060039036922</v>
      </c>
      <c r="E20" s="28">
        <v>12259.780287468473</v>
      </c>
      <c r="F20" s="28">
        <v>13686.235602969848</v>
      </c>
      <c r="G20" s="28">
        <v>14288.838643027497</v>
      </c>
      <c r="H20" s="28">
        <v>18893.948423828686</v>
      </c>
      <c r="I20" s="28">
        <v>18960.524551756862</v>
      </c>
      <c r="J20" s="28">
        <v>21998.315898651621</v>
      </c>
      <c r="K20" s="28">
        <v>20644.776074785892</v>
      </c>
      <c r="L20" s="28">
        <v>19284.637514792885</v>
      </c>
      <c r="M20" s="28">
        <v>9422.5253152387922</v>
      </c>
      <c r="N20" s="28">
        <v>15367.859646699244</v>
      </c>
      <c r="O20" s="28">
        <v>19139.431728365336</v>
      </c>
      <c r="P20" s="28">
        <v>13693.129935958967</v>
      </c>
    </row>
    <row r="21" spans="1:16" x14ac:dyDescent="0.3">
      <c r="A21" s="4" t="s">
        <v>0</v>
      </c>
      <c r="B21" s="28">
        <v>1538.1637661919788</v>
      </c>
      <c r="C21" s="28">
        <v>1815.6399894210408</v>
      </c>
      <c r="D21" s="28">
        <v>2851.6174056604891</v>
      </c>
      <c r="E21" s="28">
        <v>2999.8793076608727</v>
      </c>
      <c r="F21" s="28">
        <v>3404.9651806420402</v>
      </c>
      <c r="G21" s="28">
        <v>3588.1964853349359</v>
      </c>
      <c r="H21" s="28">
        <v>3958.7286775929019</v>
      </c>
      <c r="I21" s="28">
        <v>4654.7368881376178</v>
      </c>
      <c r="J21" s="28">
        <v>4694.7383077141239</v>
      </c>
      <c r="K21" s="28">
        <v>4865.6192059036475</v>
      </c>
      <c r="L21" s="28">
        <v>5113.713965403098</v>
      </c>
      <c r="M21" s="28">
        <v>2162.996366134787</v>
      </c>
      <c r="N21" s="28">
        <v>3776.6169082692427</v>
      </c>
      <c r="O21" s="28">
        <v>5329.2533787267321</v>
      </c>
      <c r="P21" s="28">
        <v>4464.7052474656839</v>
      </c>
    </row>
    <row r="22" spans="1:16" ht="15" thickBot="1" x14ac:dyDescent="0.35">
      <c r="A22" s="2" t="s">
        <v>34</v>
      </c>
      <c r="B22" s="29">
        <v>37213.250999999786</v>
      </c>
      <c r="C22" s="29">
        <v>43179.621999999996</v>
      </c>
      <c r="D22" s="29">
        <v>44955.491000000016</v>
      </c>
      <c r="E22" s="29">
        <v>50125.843999999677</v>
      </c>
      <c r="F22" s="29">
        <v>52173.91299999992</v>
      </c>
      <c r="G22" s="29">
        <v>54361.560999999892</v>
      </c>
      <c r="H22" s="29">
        <v>63498.613999999761</v>
      </c>
      <c r="I22" s="29">
        <v>70232.385999999766</v>
      </c>
      <c r="J22" s="29">
        <v>75405.501000000237</v>
      </c>
      <c r="K22" s="29">
        <v>76318.818999999989</v>
      </c>
      <c r="L22" s="29">
        <v>72697.133000000089</v>
      </c>
      <c r="M22" s="29">
        <v>33961.202000000143</v>
      </c>
      <c r="N22" s="29">
        <v>56183.812999999791</v>
      </c>
      <c r="O22" s="29">
        <v>69857.299999999814</v>
      </c>
      <c r="P22" s="29">
        <v>55139.185000000209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>
        <v>0.2118250169235405</v>
      </c>
      <c r="F26" s="30">
        <v>6.8237800544110438E-2</v>
      </c>
      <c r="G26" s="30">
        <v>0.5254242435348131</v>
      </c>
      <c r="H26" s="30">
        <v>0.2103918014650592</v>
      </c>
      <c r="I26" s="30">
        <v>0.42994477120506058</v>
      </c>
      <c r="J26" s="30">
        <v>1.2806631106933475E-2</v>
      </c>
      <c r="K26" s="30">
        <v>9.5412701598220906E-2</v>
      </c>
      <c r="L26" s="30">
        <v>0.39002927699761303</v>
      </c>
      <c r="M26" s="30">
        <v>-0.63490732758377044</v>
      </c>
      <c r="N26" s="30">
        <v>0.7757772139898591</v>
      </c>
      <c r="O26" s="30">
        <v>0.33084123331293647</v>
      </c>
      <c r="P26" s="30">
        <v>-2.3395029699487702E-2</v>
      </c>
    </row>
    <row r="27" spans="1:16" x14ac:dyDescent="0.3">
      <c r="A27" s="6" t="s">
        <v>9</v>
      </c>
      <c r="B27" s="30" t="s">
        <v>40</v>
      </c>
      <c r="C27" s="30">
        <v>0.1467191043559366</v>
      </c>
      <c r="D27" s="30">
        <v>3.8503611037002283E-2</v>
      </c>
      <c r="E27" s="30">
        <v>0.11151702849386469</v>
      </c>
      <c r="F27" s="30">
        <v>3.8022039939491936E-2</v>
      </c>
      <c r="G27" s="30">
        <v>3.7490512743881155E-2</v>
      </c>
      <c r="H27" s="30">
        <v>3.248116459349748E-2</v>
      </c>
      <c r="I27" s="30">
        <v>9.9280553004685856E-3</v>
      </c>
      <c r="J27" s="30">
        <v>7.1171514197331254E-2</v>
      </c>
      <c r="K27" s="30">
        <v>1.7259132843742586E-2</v>
      </c>
      <c r="L27" s="30">
        <v>-7.7339126269199698E-2</v>
      </c>
      <c r="M27" s="30">
        <v>-0.52710411650108768</v>
      </c>
      <c r="N27" s="30">
        <v>0.64758875732927912</v>
      </c>
      <c r="O27" s="30">
        <v>0.20040621987782603</v>
      </c>
      <c r="P27" s="30">
        <v>-0.199250660632871</v>
      </c>
    </row>
    <row r="28" spans="1:16" x14ac:dyDescent="0.3">
      <c r="A28" s="4" t="s">
        <v>8</v>
      </c>
      <c r="B28" s="30" t="s">
        <v>40</v>
      </c>
      <c r="C28" s="30">
        <v>0.11171736441399616</v>
      </c>
      <c r="D28" s="30">
        <v>5.7436494932051829E-2</v>
      </c>
      <c r="E28" s="30">
        <v>7.9496592998145044E-2</v>
      </c>
      <c r="F28" s="30">
        <v>9.1266889239751681E-2</v>
      </c>
      <c r="G28" s="30">
        <v>1.580212799448466E-2</v>
      </c>
      <c r="H28" s="30">
        <v>0.30226477111096761</v>
      </c>
      <c r="I28" s="30">
        <v>0.18654687555153493</v>
      </c>
      <c r="J28" s="30">
        <v>-2.5436188517358183E-4</v>
      </c>
      <c r="K28" s="30">
        <v>9.3427054678442589E-2</v>
      </c>
      <c r="L28" s="30">
        <v>-0.11249767761099483</v>
      </c>
      <c r="M28" s="30">
        <v>-0.53187712886096516</v>
      </c>
      <c r="N28" s="30">
        <v>0.63061277101969271</v>
      </c>
      <c r="O28" s="30">
        <v>0.21583743057667593</v>
      </c>
      <c r="P28" s="30">
        <v>-0.18157934040951218</v>
      </c>
    </row>
    <row r="29" spans="1:16" x14ac:dyDescent="0.3">
      <c r="A29" s="6" t="s">
        <v>7</v>
      </c>
      <c r="B29" s="30" t="s">
        <v>40</v>
      </c>
      <c r="C29" s="30">
        <v>0.19909947819418061</v>
      </c>
      <c r="D29" s="30">
        <v>-0.18259179125507718</v>
      </c>
      <c r="E29" s="30">
        <v>9.8225754970337587E-2</v>
      </c>
      <c r="F29" s="30">
        <v>-0.17916851512452592</v>
      </c>
      <c r="G29" s="30">
        <v>-3.1440030592618795E-3</v>
      </c>
      <c r="H29" s="30">
        <v>0.78700824839201888</v>
      </c>
      <c r="I29" s="30">
        <v>0.2507092679101639</v>
      </c>
      <c r="J29" s="30">
        <v>-7.3585755463562164E-2</v>
      </c>
      <c r="K29" s="30">
        <v>9.5990787194733862E-2</v>
      </c>
      <c r="L29" s="30">
        <v>-0.10875560412730756</v>
      </c>
      <c r="M29" s="30">
        <v>-0.57874272122923043</v>
      </c>
      <c r="N29" s="30">
        <v>0.58496794557414566</v>
      </c>
      <c r="O29" s="30">
        <v>0.2208609791892675</v>
      </c>
      <c r="P29" s="30">
        <v>-2.7051856048448397E-2</v>
      </c>
    </row>
    <row r="30" spans="1:16" x14ac:dyDescent="0.3">
      <c r="A30" s="4" t="s">
        <v>6</v>
      </c>
      <c r="B30" s="30" t="s">
        <v>40</v>
      </c>
      <c r="C30" s="30">
        <v>0.15294737853672125</v>
      </c>
      <c r="D30" s="30">
        <v>-0.16774083198710987</v>
      </c>
      <c r="E30" s="30">
        <v>9.0650396037250669E-2</v>
      </c>
      <c r="F30" s="30">
        <v>-0.10554977733186066</v>
      </c>
      <c r="G30" s="30">
        <v>0.16124810646281262</v>
      </c>
      <c r="H30" s="30">
        <v>0.23509328439365551</v>
      </c>
      <c r="I30" s="30">
        <v>0.35664019276079473</v>
      </c>
      <c r="J30" s="30">
        <v>8.5975657594921095E-3</v>
      </c>
      <c r="K30" s="30">
        <v>0.18291749515239197</v>
      </c>
      <c r="L30" s="30">
        <v>8.8189610607769309E-2</v>
      </c>
      <c r="M30" s="30">
        <v>-0.52081621740986728</v>
      </c>
      <c r="N30" s="30">
        <v>0.61409012393052831</v>
      </c>
      <c r="O30" s="30">
        <v>0.28988800613932364</v>
      </c>
      <c r="P30" s="30">
        <v>-0.22874457681663174</v>
      </c>
    </row>
    <row r="31" spans="1:16" x14ac:dyDescent="0.3">
      <c r="A31" s="6" t="s">
        <v>5</v>
      </c>
      <c r="B31" s="30" t="s">
        <v>40</v>
      </c>
      <c r="C31" s="30">
        <v>0.23430422063851819</v>
      </c>
      <c r="D31" s="30">
        <v>-0.11429050456287959</v>
      </c>
      <c r="E31" s="30">
        <v>0.10270382128996536</v>
      </c>
      <c r="F31" s="30">
        <v>-0.19391184330125022</v>
      </c>
      <c r="G31" s="30">
        <v>3.0552045895623214E-2</v>
      </c>
      <c r="H31" s="30">
        <v>1.1173900104301633</v>
      </c>
      <c r="I31" s="30">
        <v>0.20739094851985485</v>
      </c>
      <c r="J31" s="30">
        <v>-0.11810701428633763</v>
      </c>
      <c r="K31" s="30">
        <v>8.7761063746736978E-2</v>
      </c>
      <c r="L31" s="30">
        <v>-0.1032966122460417</v>
      </c>
      <c r="M31" s="30">
        <v>-0.57538464204319895</v>
      </c>
      <c r="N31" s="30">
        <v>0.5820818990254446</v>
      </c>
      <c r="O31" s="30">
        <v>0.25143431076149603</v>
      </c>
      <c r="P31" s="30">
        <v>-2.9943401253505586E-2</v>
      </c>
    </row>
    <row r="32" spans="1:16" x14ac:dyDescent="0.3">
      <c r="A32" s="4" t="s">
        <v>4</v>
      </c>
      <c r="B32" s="30" t="s">
        <v>40</v>
      </c>
      <c r="C32" s="30">
        <v>0.30014749233361626</v>
      </c>
      <c r="D32" s="30">
        <v>0.1659865687477835</v>
      </c>
      <c r="E32" s="30">
        <v>0.26660828872812137</v>
      </c>
      <c r="F32" s="30">
        <v>-3.7301701457024938E-2</v>
      </c>
      <c r="G32" s="30">
        <v>4.926784060889311E-2</v>
      </c>
      <c r="H32" s="30">
        <v>-0.27199882927350982</v>
      </c>
      <c r="I32" s="30">
        <v>0.32755033005299072</v>
      </c>
      <c r="J32" s="30">
        <v>0.97579589094461161</v>
      </c>
      <c r="K32" s="30">
        <v>0.20937506962578012</v>
      </c>
      <c r="L32" s="30">
        <v>0.43469442695532501</v>
      </c>
      <c r="M32" s="30">
        <v>-0.63397233601592284</v>
      </c>
      <c r="N32" s="30">
        <v>0.76091560997813512</v>
      </c>
      <c r="O32" s="30">
        <v>0.33026412722165222</v>
      </c>
      <c r="P32" s="30">
        <v>-4.2326987134048255E-2</v>
      </c>
    </row>
    <row r="33" spans="1:16" x14ac:dyDescent="0.3">
      <c r="A33" s="6" t="s">
        <v>3</v>
      </c>
      <c r="B33" s="30" t="s">
        <v>40</v>
      </c>
      <c r="C33" s="30">
        <v>0.15667972950745179</v>
      </c>
      <c r="D33" s="30">
        <v>-8.2552513143225537E-2</v>
      </c>
      <c r="E33" s="30">
        <v>0.1102244783529609</v>
      </c>
      <c r="F33" s="30">
        <v>-0.19751866455341283</v>
      </c>
      <c r="G33" s="30">
        <v>-5.436969300186445E-3</v>
      </c>
      <c r="H33" s="30">
        <v>0.4648144561727281</v>
      </c>
      <c r="I33" s="30">
        <v>0.31263462640656181</v>
      </c>
      <c r="J33" s="30">
        <v>-0.12177267400929093</v>
      </c>
      <c r="K33" s="30">
        <v>5.5207519449897102E-2</v>
      </c>
      <c r="L33" s="30">
        <v>-7.6710513847692785E-2</v>
      </c>
      <c r="M33" s="30">
        <v>-0.55640315148958197</v>
      </c>
      <c r="N33" s="30">
        <v>0.65977211817669335</v>
      </c>
      <c r="O33" s="30">
        <v>0.25072497526131721</v>
      </c>
      <c r="P33" s="30">
        <v>-3.2770716258024635E-2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 t="s">
        <v>40</v>
      </c>
      <c r="J34" s="30">
        <v>0.21458138819920825</v>
      </c>
      <c r="K34" s="30">
        <v>-2.701269392635619E-2</v>
      </c>
      <c r="L34" s="30">
        <v>2.0684024153819314E-2</v>
      </c>
      <c r="M34" s="30">
        <v>-0.52604664622408737</v>
      </c>
      <c r="N34" s="30">
        <v>0.78250485686254634</v>
      </c>
      <c r="O34" s="30">
        <v>0.29080876085499674</v>
      </c>
      <c r="P34" s="30">
        <v>-0.40920682847220469</v>
      </c>
    </row>
    <row r="35" spans="1:16" x14ac:dyDescent="0.3">
      <c r="A35" s="6" t="s">
        <v>1</v>
      </c>
      <c r="B35" s="30" t="s">
        <v>40</v>
      </c>
      <c r="C35" s="30">
        <v>0.19615032729189052</v>
      </c>
      <c r="D35" s="30">
        <v>2.0390254303703115E-2</v>
      </c>
      <c r="E35" s="30">
        <v>0.14823558569914286</v>
      </c>
      <c r="F35" s="30">
        <v>0.11635243716067634</v>
      </c>
      <c r="G35" s="30">
        <v>4.4029860184993996E-2</v>
      </c>
      <c r="H35" s="30">
        <v>0.3222871988304199</v>
      </c>
      <c r="I35" s="30">
        <v>3.5236746938618335E-3</v>
      </c>
      <c r="J35" s="30">
        <v>0.16021663000949404</v>
      </c>
      <c r="K35" s="30">
        <v>-6.1529247516110663E-2</v>
      </c>
      <c r="L35" s="30">
        <v>-6.5882940801386902E-2</v>
      </c>
      <c r="M35" s="30">
        <v>-0.51139733334313653</v>
      </c>
      <c r="N35" s="30">
        <v>0.63097037498484876</v>
      </c>
      <c r="O35" s="30">
        <v>0.24541947729696778</v>
      </c>
      <c r="P35" s="30">
        <v>-0.28455922149113511</v>
      </c>
    </row>
    <row r="36" spans="1:16" x14ac:dyDescent="0.3">
      <c r="A36" s="4" t="s">
        <v>0</v>
      </c>
      <c r="B36" s="30" t="s">
        <v>40</v>
      </c>
      <c r="C36" s="30">
        <v>0.18039446080309629</v>
      </c>
      <c r="D36" s="30">
        <v>0.57058526044570868</v>
      </c>
      <c r="E36" s="30">
        <v>5.1992213859433756E-2</v>
      </c>
      <c r="F36" s="30">
        <v>0.1350340568524504</v>
      </c>
      <c r="G36" s="30">
        <v>5.381297457448464E-2</v>
      </c>
      <c r="H36" s="30">
        <v>0.10326418683378735</v>
      </c>
      <c r="I36" s="30">
        <v>0.17581609330395498</v>
      </c>
      <c r="J36" s="30">
        <v>8.5937015427117736E-3</v>
      </c>
      <c r="K36" s="30">
        <v>3.639838623352909E-2</v>
      </c>
      <c r="L36" s="30">
        <v>5.098934976219005E-2</v>
      </c>
      <c r="M36" s="30">
        <v>-0.57702046286347486</v>
      </c>
      <c r="N36" s="30">
        <v>0.74601167500708732</v>
      </c>
      <c r="O36" s="30">
        <v>0.41111833902396944</v>
      </c>
      <c r="P36" s="30">
        <v>-0.16222687679143644</v>
      </c>
    </row>
    <row r="37" spans="1:16" ht="15" thickBot="1" x14ac:dyDescent="0.35">
      <c r="A37" s="2" t="s">
        <v>34</v>
      </c>
      <c r="B37" s="31" t="s">
        <v>40</v>
      </c>
      <c r="C37" s="31">
        <v>0.16032920638941883</v>
      </c>
      <c r="D37" s="31">
        <v>4.1127479068714834E-2</v>
      </c>
      <c r="E37" s="31">
        <v>0.11501048893003207</v>
      </c>
      <c r="F37" s="31">
        <v>4.0858543947913439E-2</v>
      </c>
      <c r="G37" s="31">
        <v>4.1929920034941226E-2</v>
      </c>
      <c r="H37" s="31">
        <v>0.16807929779646846</v>
      </c>
      <c r="I37" s="31">
        <v>0.1060459681844399</v>
      </c>
      <c r="J37" s="31">
        <v>7.3657115963573938E-2</v>
      </c>
      <c r="K37" s="31">
        <v>1.2112087153956397E-2</v>
      </c>
      <c r="L37" s="31">
        <v>-4.7454691352075251E-2</v>
      </c>
      <c r="M37" s="31">
        <v>-0.53283987141556044</v>
      </c>
      <c r="N37" s="31">
        <v>0.65435289952339004</v>
      </c>
      <c r="O37" s="31">
        <v>0.24337057721589805</v>
      </c>
      <c r="P37" s="31">
        <v>-0.21068828884024493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4.4340560275090077E-3</v>
      </c>
      <c r="E41" s="16">
        <v>4.8190578240499488E-3</v>
      </c>
      <c r="F41" s="16">
        <v>4.9458206982980913E-3</v>
      </c>
      <c r="G41" s="16">
        <v>7.2408658704293501E-3</v>
      </c>
      <c r="H41" s="16">
        <v>7.503158990668949E-3</v>
      </c>
      <c r="I41" s="16">
        <v>9.700413251213227E-3</v>
      </c>
      <c r="J41" s="16">
        <v>9.1506335861137669E-3</v>
      </c>
      <c r="K41" s="16">
        <v>9.9037649931509493E-3</v>
      </c>
      <c r="L41" s="16">
        <v>1.4452355355699097E-2</v>
      </c>
      <c r="M41" s="16">
        <v>1.129473325454715E-2</v>
      </c>
      <c r="N41" s="16">
        <v>1.2123731253045614E-2</v>
      </c>
      <c r="O41" s="16">
        <v>1.2976631222274925E-2</v>
      </c>
      <c r="P41" s="16">
        <v>1.6055814667705476E-2</v>
      </c>
    </row>
    <row r="42" spans="1:16" x14ac:dyDescent="0.3">
      <c r="A42" s="6" t="s">
        <v>9</v>
      </c>
      <c r="B42" s="17">
        <v>0.50752568129419773</v>
      </c>
      <c r="C42" s="17">
        <v>0.5015726498019365</v>
      </c>
      <c r="D42" s="17">
        <v>0.50030857746895585</v>
      </c>
      <c r="E42" s="17">
        <v>0.49874105120923407</v>
      </c>
      <c r="F42" s="17">
        <v>0.4973819030337735</v>
      </c>
      <c r="G42" s="17">
        <v>0.49526268099752047</v>
      </c>
      <c r="H42" s="17">
        <v>0.43776941396072716</v>
      </c>
      <c r="I42" s="17">
        <v>0.39972625517283888</v>
      </c>
      <c r="J42" s="17">
        <v>0.39880085704423851</v>
      </c>
      <c r="K42" s="17">
        <v>0.40082893897151256</v>
      </c>
      <c r="L42" s="17">
        <v>0.38825363548637237</v>
      </c>
      <c r="M42" s="17">
        <v>0.39302058275250745</v>
      </c>
      <c r="N42" s="17">
        <v>0.39141364199173256</v>
      </c>
      <c r="O42" s="17">
        <v>0.37788844211191513</v>
      </c>
      <c r="P42" s="17">
        <v>0.38336428574077658</v>
      </c>
    </row>
    <row r="43" spans="1:16" x14ac:dyDescent="0.3">
      <c r="A43" s="4" t="s">
        <v>8</v>
      </c>
      <c r="B43" s="16">
        <v>6.7897004741029096E-2</v>
      </c>
      <c r="C43" s="16">
        <v>6.5052468512086056E-2</v>
      </c>
      <c r="D43" s="16">
        <v>6.6071500054565219E-2</v>
      </c>
      <c r="E43" s="16">
        <v>6.3967074669963542E-2</v>
      </c>
      <c r="F43" s="16">
        <v>6.7064973424814586E-2</v>
      </c>
      <c r="G43" s="16">
        <v>6.5383229148977373E-2</v>
      </c>
      <c r="H43" s="16">
        <v>7.2894259921234592E-2</v>
      </c>
      <c r="I43" s="16">
        <v>7.8199694084287133E-2</v>
      </c>
      <c r="J43" s="16">
        <v>7.2816359990792695E-2</v>
      </c>
      <c r="K43" s="16">
        <v>7.866656178469926E-2</v>
      </c>
      <c r="L43" s="16">
        <v>7.3294945284418073E-2</v>
      </c>
      <c r="M43" s="16">
        <v>7.344599448263596E-2</v>
      </c>
      <c r="N43" s="16">
        <v>7.2392037163371156E-2</v>
      </c>
      <c r="O43" s="16">
        <v>7.0788990886376121E-2</v>
      </c>
      <c r="P43" s="16">
        <v>7.3399611071077869E-2</v>
      </c>
    </row>
    <row r="44" spans="1:16" x14ac:dyDescent="0.3">
      <c r="A44" s="6" t="s">
        <v>7</v>
      </c>
      <c r="B44" s="17">
        <v>1.1697923890510371E-2</v>
      </c>
      <c r="C44" s="17">
        <v>1.2088788557442056E-2</v>
      </c>
      <c r="D44" s="17">
        <v>9.4911287995911656E-3</v>
      </c>
      <c r="E44" s="17">
        <v>9.3482547428356978E-3</v>
      </c>
      <c r="F44" s="17">
        <v>7.3721274290082664E-3</v>
      </c>
      <c r="G44" s="17">
        <v>7.0532089505326318E-3</v>
      </c>
      <c r="H44" s="17">
        <v>1.0790485368597322E-2</v>
      </c>
      <c r="I44" s="17">
        <v>1.2201807559505692E-2</v>
      </c>
      <c r="J44" s="17">
        <v>1.0528434231140485E-2</v>
      </c>
      <c r="K44" s="17">
        <v>1.1400977290334829E-2</v>
      </c>
      <c r="L44" s="17">
        <v>1.0667269079206008E-2</v>
      </c>
      <c r="M44" s="17">
        <v>9.6191101707209653E-3</v>
      </c>
      <c r="N44" s="17">
        <v>9.215676588671777E-3</v>
      </c>
      <c r="O44" s="17">
        <v>9.0488388177322986E-3</v>
      </c>
      <c r="P44" s="17">
        <v>1.1154086285750639E-2</v>
      </c>
    </row>
    <row r="45" spans="1:16" x14ac:dyDescent="0.3">
      <c r="A45" s="4" t="s">
        <v>6</v>
      </c>
      <c r="B45" s="16">
        <v>4.1151644068670598E-2</v>
      </c>
      <c r="C45" s="16">
        <v>4.0889843925489111E-2</v>
      </c>
      <c r="D45" s="16">
        <v>3.2686628842075197E-2</v>
      </c>
      <c r="E45" s="16">
        <v>3.19725106137266E-2</v>
      </c>
      <c r="F45" s="16">
        <v>2.7475221685011493E-2</v>
      </c>
      <c r="G45" s="16">
        <v>3.0621588403273472E-2</v>
      </c>
      <c r="H45" s="16">
        <v>3.237838241435876E-2</v>
      </c>
      <c r="I45" s="16">
        <v>3.9714276100117289E-2</v>
      </c>
      <c r="J45" s="16">
        <v>3.7307741554462578E-2</v>
      </c>
      <c r="K45" s="16">
        <v>4.3603846599141134E-2</v>
      </c>
      <c r="L45" s="16">
        <v>4.9813119041099876E-2</v>
      </c>
      <c r="M45" s="16">
        <v>5.109519700890388E-2</v>
      </c>
      <c r="N45" s="16">
        <v>4.9851668828407907E-2</v>
      </c>
      <c r="O45" s="16">
        <v>5.1716737460345587E-2</v>
      </c>
      <c r="P45" s="16">
        <v>5.0533665815036898E-2</v>
      </c>
    </row>
    <row r="46" spans="1:16" x14ac:dyDescent="0.3">
      <c r="A46" s="6" t="s">
        <v>5</v>
      </c>
      <c r="B46" s="17">
        <v>3.9189190988870234E-3</v>
      </c>
      <c r="C46" s="17">
        <v>4.168763793465831E-3</v>
      </c>
      <c r="D46" s="17">
        <v>3.5464568463891856E-3</v>
      </c>
      <c r="E46" s="17">
        <v>3.5073136579244447E-3</v>
      </c>
      <c r="F46" s="17">
        <v>2.7162230813394211E-3</v>
      </c>
      <c r="G46" s="17">
        <v>2.686561926822663E-3</v>
      </c>
      <c r="H46" s="17">
        <v>4.8699599393529427E-3</v>
      </c>
      <c r="I46" s="17">
        <v>5.3161855108797137E-3</v>
      </c>
      <c r="J46" s="17">
        <v>4.3666703671868395E-3</v>
      </c>
      <c r="K46" s="17">
        <v>4.6930513565934581E-3</v>
      </c>
      <c r="L46" s="17">
        <v>4.4179263832961734E-3</v>
      </c>
      <c r="M46" s="17">
        <v>4.0155811206628398E-3</v>
      </c>
      <c r="N46" s="17">
        <v>3.8401590174014545E-3</v>
      </c>
      <c r="O46" s="17">
        <v>3.8650639167584818E-3</v>
      </c>
      <c r="P46" s="17">
        <v>4.7501268561181654E-3</v>
      </c>
    </row>
    <row r="47" spans="1:16" x14ac:dyDescent="0.3">
      <c r="A47" s="4" t="s">
        <v>4</v>
      </c>
      <c r="B47" s="16">
        <v>5.9389652461898377E-3</v>
      </c>
      <c r="C47" s="16">
        <v>6.6546034775054937E-3</v>
      </c>
      <c r="D47" s="16">
        <v>7.4526687952317415E-3</v>
      </c>
      <c r="E47" s="16">
        <v>8.4659401529435206E-3</v>
      </c>
      <c r="F47" s="16">
        <v>7.8302149972198608E-3</v>
      </c>
      <c r="G47" s="16">
        <v>7.885360256629094E-3</v>
      </c>
      <c r="H47" s="16">
        <v>4.9145220784714031E-3</v>
      </c>
      <c r="I47" s="16">
        <v>5.8987380226492156E-3</v>
      </c>
      <c r="J47" s="16">
        <v>1.0855143763890887E-2</v>
      </c>
      <c r="K47" s="16">
        <v>1.2970836344983252E-2</v>
      </c>
      <c r="L47" s="16">
        <v>1.9536274493348316E-2</v>
      </c>
      <c r="M47" s="16">
        <v>1.5306993208988037E-2</v>
      </c>
      <c r="N47" s="16">
        <v>1.6292970678324883E-2</v>
      </c>
      <c r="O47" s="16">
        <v>1.7431612760035874E-2</v>
      </c>
      <c r="P47" s="16">
        <v>2.11498003576908E-2</v>
      </c>
    </row>
    <row r="48" spans="1:16" x14ac:dyDescent="0.3">
      <c r="A48" s="6" t="s">
        <v>3</v>
      </c>
      <c r="B48" s="17">
        <v>8.5463498803484722E-2</v>
      </c>
      <c r="C48" s="17">
        <v>8.519469831012659E-2</v>
      </c>
      <c r="D48" s="17">
        <v>7.5074055223345065E-2</v>
      </c>
      <c r="E48" s="17">
        <v>7.4751811418529074E-2</v>
      </c>
      <c r="F48" s="17">
        <v>5.7632167024988662E-2</v>
      </c>
      <c r="G48" s="17">
        <v>5.5012166941370101E-2</v>
      </c>
      <c r="H48" s="17">
        <v>6.8987283271882346E-2</v>
      </c>
      <c r="I48" s="17">
        <v>8.1872814882220438E-2</v>
      </c>
      <c r="J48" s="17">
        <v>6.6970117569438478E-2</v>
      </c>
      <c r="K48" s="17">
        <v>6.9821685300123934E-2</v>
      </c>
      <c r="L48" s="17">
        <v>6.7677230004464822E-2</v>
      </c>
      <c r="M48" s="17">
        <v>6.4263630624609075E-2</v>
      </c>
      <c r="N48" s="17">
        <v>6.447414113050548E-2</v>
      </c>
      <c r="O48" s="17">
        <v>6.4855498471751261E-2</v>
      </c>
      <c r="P48" s="17">
        <v>7.9474479406101584E-2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3.1125202569238758E-2</v>
      </c>
      <c r="J49" s="16">
        <v>3.5210581835150953E-2</v>
      </c>
      <c r="K49" s="16">
        <v>3.3849461536820634E-2</v>
      </c>
      <c r="L49" s="16">
        <v>3.6270825443340746E-2</v>
      </c>
      <c r="M49" s="16">
        <v>3.6798258907887127E-2</v>
      </c>
      <c r="N49" s="16">
        <v>3.9648780647884296E-2</v>
      </c>
      <c r="O49" s="16">
        <v>4.1161496303141504E-2</v>
      </c>
      <c r="P49" s="16">
        <v>3.08090334932845E-2</v>
      </c>
    </row>
    <row r="50" spans="1:16" x14ac:dyDescent="0.3">
      <c r="A50" s="6" t="s">
        <v>1</v>
      </c>
      <c r="B50" s="17">
        <v>0.23507259800558078</v>
      </c>
      <c r="C50" s="17">
        <v>0.24232964532253853</v>
      </c>
      <c r="D50" s="17">
        <v>0.23750291235918028</v>
      </c>
      <c r="E50" s="17">
        <v>0.24458002717058594</v>
      </c>
      <c r="F50" s="17">
        <v>0.26231951594218872</v>
      </c>
      <c r="G50" s="17">
        <v>0.26284820340290677</v>
      </c>
      <c r="H50" s="17">
        <v>0.2975489893972923</v>
      </c>
      <c r="I50" s="17">
        <v>0.26996839537470541</v>
      </c>
      <c r="J50" s="17">
        <v>0.2917335685980198</v>
      </c>
      <c r="K50" s="17">
        <v>0.2705070170803599</v>
      </c>
      <c r="L50" s="17">
        <v>0.2652737008871156</v>
      </c>
      <c r="M50" s="17">
        <v>0.27744970025615562</v>
      </c>
      <c r="N50" s="17">
        <v>0.27352824285349414</v>
      </c>
      <c r="O50" s="17">
        <v>0.27397897898094242</v>
      </c>
      <c r="P50" s="17">
        <v>0.248337546809205</v>
      </c>
    </row>
    <row r="51" spans="1:16" x14ac:dyDescent="0.3">
      <c r="A51" s="4" t="s">
        <v>0</v>
      </c>
      <c r="B51" s="16">
        <v>4.1333764851450031E-2</v>
      </c>
      <c r="C51" s="16">
        <v>4.2048538299409868E-2</v>
      </c>
      <c r="D51" s="16">
        <v>6.3432015583157308E-2</v>
      </c>
      <c r="E51" s="16">
        <v>5.9846958540207162E-2</v>
      </c>
      <c r="F51" s="16">
        <v>6.526183268335739E-2</v>
      </c>
      <c r="G51" s="16">
        <v>6.6006134101538091E-2</v>
      </c>
      <c r="H51" s="16">
        <v>6.234354465741436E-2</v>
      </c>
      <c r="I51" s="16">
        <v>6.6276217472344356E-2</v>
      </c>
      <c r="J51" s="16">
        <v>6.2259891459564856E-2</v>
      </c>
      <c r="K51" s="16">
        <v>6.3753858742280178E-2</v>
      </c>
      <c r="L51" s="16">
        <v>7.0342718541638941E-2</v>
      </c>
      <c r="M51" s="16">
        <v>6.3690218212381813E-2</v>
      </c>
      <c r="N51" s="16">
        <v>6.7218949847160731E-2</v>
      </c>
      <c r="O51" s="16">
        <v>7.6287709068726478E-2</v>
      </c>
      <c r="P51" s="16">
        <v>8.0971549497252576E-2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139.94600470111695</v>
      </c>
      <c r="E56" s="3">
        <v>191.24591931273551</v>
      </c>
      <c r="F56" s="3">
        <v>204.5584219917871</v>
      </c>
      <c r="G56" s="3">
        <v>346.73211335428527</v>
      </c>
      <c r="H56" s="3">
        <v>427.74014776532738</v>
      </c>
      <c r="I56" s="3">
        <v>667.83354484591507</v>
      </c>
      <c r="J56" s="3">
        <v>683.59418388072129</v>
      </c>
      <c r="K56" s="3">
        <v>755.84364793082329</v>
      </c>
      <c r="L56" s="3">
        <v>1127.9368774924751</v>
      </c>
      <c r="M56" s="3">
        <v>418.41452288802469</v>
      </c>
      <c r="N56" s="3">
        <v>752.24586918917873</v>
      </c>
      <c r="O56" s="3">
        <v>1081.5265845698516</v>
      </c>
      <c r="P56" s="3">
        <v>1025.4381282940365</v>
      </c>
    </row>
    <row r="57" spans="1:16" x14ac:dyDescent="0.3">
      <c r="A57" s="6" t="s">
        <v>9</v>
      </c>
      <c r="B57" s="5">
        <v>14332.037000042736</v>
      </c>
      <c r="C57" s="5">
        <v>16689.592176723429</v>
      </c>
      <c r="D57" s="5">
        <v>15790.550705741478</v>
      </c>
      <c r="E57" s="5">
        <v>19792.705196749561</v>
      </c>
      <c r="F57" s="5">
        <v>20571.642891719028</v>
      </c>
      <c r="G57" s="5">
        <v>23715.875852510035</v>
      </c>
      <c r="H57" s="5">
        <v>24956.362253228443</v>
      </c>
      <c r="I57" s="5">
        <v>27519.508194836169</v>
      </c>
      <c r="J57" s="5">
        <v>29792.248136324739</v>
      </c>
      <c r="K57" s="5">
        <v>30590.791243328909</v>
      </c>
      <c r="L57" s="5">
        <v>30301.330302739218</v>
      </c>
      <c r="M57" s="5">
        <v>14559.486790124913</v>
      </c>
      <c r="N57" s="5">
        <v>24286.194504567768</v>
      </c>
      <c r="O57" s="5">
        <v>31494.799316187502</v>
      </c>
      <c r="P57" s="5">
        <v>24484.36057346332</v>
      </c>
    </row>
    <row r="58" spans="1:16" x14ac:dyDescent="0.3">
      <c r="A58" s="4" t="s">
        <v>8</v>
      </c>
      <c r="B58" s="3">
        <v>1917.3460969681005</v>
      </c>
      <c r="C58" s="3">
        <v>2164.5900548695881</v>
      </c>
      <c r="D58" s="3">
        <v>2085.323775766667</v>
      </c>
      <c r="E58" s="3">
        <v>2538.5547232804429</v>
      </c>
      <c r="F58" s="3">
        <v>2773.7975093642108</v>
      </c>
      <c r="G58" s="3">
        <v>3130.9052848686692</v>
      </c>
      <c r="H58" s="3">
        <v>4155.5565527438202</v>
      </c>
      <c r="I58" s="3">
        <v>5383.7272241617047</v>
      </c>
      <c r="J58" s="3">
        <v>5439.7151533428123</v>
      </c>
      <c r="K58" s="3">
        <v>6003.7390901987792</v>
      </c>
      <c r="L58" s="3">
        <v>5720.3182239417938</v>
      </c>
      <c r="M58" s="3">
        <v>2720.8142102086977</v>
      </c>
      <c r="N58" s="3">
        <v>4491.7368903781471</v>
      </c>
      <c r="O58" s="3">
        <v>5899.8498321405632</v>
      </c>
      <c r="P58" s="3">
        <v>4687.8194194423049</v>
      </c>
    </row>
    <row r="59" spans="1:16" x14ac:dyDescent="0.3">
      <c r="A59" s="6" t="s">
        <v>7</v>
      </c>
      <c r="B59" s="5">
        <v>330.33811726523021</v>
      </c>
      <c r="C59" s="5">
        <v>402.24870916310806</v>
      </c>
      <c r="D59" s="5">
        <v>299.55542901713898</v>
      </c>
      <c r="E59" s="5">
        <v>370.98861178651879</v>
      </c>
      <c r="F59" s="5">
        <v>304.91011413317722</v>
      </c>
      <c r="G59" s="5">
        <v>337.74607748707388</v>
      </c>
      <c r="H59" s="5">
        <v>615.14407621687894</v>
      </c>
      <c r="I59" s="5">
        <v>840.04425223566693</v>
      </c>
      <c r="J59" s="5">
        <v>786.5221941243675</v>
      </c>
      <c r="K59" s="5">
        <v>870.10912224417416</v>
      </c>
      <c r="L59" s="5">
        <v>832.52908473683431</v>
      </c>
      <c r="M59" s="5">
        <v>356.34089818537529</v>
      </c>
      <c r="N59" s="5">
        <v>571.80867019551079</v>
      </c>
      <c r="O59" s="5">
        <v>754.16797882535741</v>
      </c>
      <c r="P59" s="5">
        <v>712.37901037162908</v>
      </c>
    </row>
    <row r="60" spans="1:16" x14ac:dyDescent="0.3">
      <c r="A60" s="4" t="s">
        <v>6</v>
      </c>
      <c r="B60" s="3">
        <v>1162.0828406176634</v>
      </c>
      <c r="C60" s="3">
        <v>1360.5901748346294</v>
      </c>
      <c r="D60" s="3">
        <v>1031.6430566545041</v>
      </c>
      <c r="E60" s="3">
        <v>1268.8397625242851</v>
      </c>
      <c r="F60" s="3">
        <v>1136.3711575097093</v>
      </c>
      <c r="G60" s="3">
        <v>1466.3285097839434</v>
      </c>
      <c r="H60" s="3">
        <v>1845.8270837048231</v>
      </c>
      <c r="I60" s="3">
        <v>2734.1645249611988</v>
      </c>
      <c r="J60" s="3">
        <v>2787.0589397282247</v>
      </c>
      <c r="K60" s="3">
        <v>3327.7940763036172</v>
      </c>
      <c r="L60" s="3">
        <v>3887.6745393077344</v>
      </c>
      <c r="M60" s="3">
        <v>1892.8266827145453</v>
      </c>
      <c r="N60" s="3">
        <v>3093.1658880954001</v>
      </c>
      <c r="O60" s="3">
        <v>4310.2886621738862</v>
      </c>
      <c r="P60" s="3">
        <v>3227.4380815715531</v>
      </c>
    </row>
    <row r="61" spans="1:16" x14ac:dyDescent="0.3">
      <c r="A61" s="6" t="s">
        <v>5</v>
      </c>
      <c r="B61" s="5">
        <v>110.66650535239637</v>
      </c>
      <c r="C61" s="5">
        <v>138.71363923353741</v>
      </c>
      <c r="D61" s="5">
        <v>111.93193397150439</v>
      </c>
      <c r="E61" s="5">
        <v>139.18891395749336</v>
      </c>
      <c r="F61" s="5">
        <v>112.34259007562858</v>
      </c>
      <c r="G61" s="5">
        <v>128.64722413220835</v>
      </c>
      <c r="H61" s="5">
        <v>277.62671518231207</v>
      </c>
      <c r="I61" s="5">
        <v>365.99750163687651</v>
      </c>
      <c r="J61" s="5">
        <v>326.21024957911641</v>
      </c>
      <c r="K61" s="5">
        <v>358.16813704156044</v>
      </c>
      <c r="L61" s="5">
        <v>344.79792166206829</v>
      </c>
      <c r="M61" s="5">
        <v>148.75760417306699</v>
      </c>
      <c r="N61" s="5">
        <v>238.27184037456587</v>
      </c>
      <c r="O61" s="5">
        <v>322.13055186931257</v>
      </c>
      <c r="P61" s="5">
        <v>303.37676993086217</v>
      </c>
    </row>
    <row r="62" spans="1:16" x14ac:dyDescent="0.3">
      <c r="A62" s="4" t="s">
        <v>4</v>
      </c>
      <c r="B62" s="3">
        <v>167.71066526783414</v>
      </c>
      <c r="C62" s="3">
        <v>221.42877643194694</v>
      </c>
      <c r="D62" s="3">
        <v>235.21832285896841</v>
      </c>
      <c r="E62" s="3">
        <v>335.97366259357472</v>
      </c>
      <c r="F62" s="3">
        <v>323.85654907362385</v>
      </c>
      <c r="G62" s="3">
        <v>377.5940164154394</v>
      </c>
      <c r="H62" s="3">
        <v>280.16711396567433</v>
      </c>
      <c r="I62" s="3">
        <v>406.10384545117324</v>
      </c>
      <c r="J62" s="3">
        <v>810.92889059022536</v>
      </c>
      <c r="K62" s="3">
        <v>989.91891129139822</v>
      </c>
      <c r="L62" s="3">
        <v>1524.7123328706211</v>
      </c>
      <c r="M62" s="3">
        <v>567.04909412628274</v>
      </c>
      <c r="N62" s="3">
        <v>1010.9362896436179</v>
      </c>
      <c r="O62" s="3">
        <v>1452.8233321098246</v>
      </c>
      <c r="P62" s="3">
        <v>1350.7761606270697</v>
      </c>
    </row>
    <row r="63" spans="1:16" x14ac:dyDescent="0.3">
      <c r="A63" s="6" t="s">
        <v>3</v>
      </c>
      <c r="B63" s="5">
        <v>2413.406990324559</v>
      </c>
      <c r="C63" s="5">
        <v>2834.8132039824627</v>
      </c>
      <c r="D63" s="5">
        <v>2369.4590280403977</v>
      </c>
      <c r="E63" s="5">
        <v>2966.5506032493404</v>
      </c>
      <c r="F63" s="5">
        <v>2383.6580138571453</v>
      </c>
      <c r="G63" s="5">
        <v>2634.2823144504646</v>
      </c>
      <c r="H63" s="5">
        <v>3932.8275966617343</v>
      </c>
      <c r="I63" s="5">
        <v>5636.6064798804509</v>
      </c>
      <c r="J63" s="5">
        <v>5002.9741037548174</v>
      </c>
      <c r="K63" s="5">
        <v>5328.7085626951184</v>
      </c>
      <c r="L63" s="5">
        <v>5281.8825450810782</v>
      </c>
      <c r="M63" s="5">
        <v>2380.6526228517055</v>
      </c>
      <c r="N63" s="5">
        <v>4000.4521151653744</v>
      </c>
      <c r="O63" s="5">
        <v>5405.3278197753743</v>
      </c>
      <c r="P63" s="5">
        <v>5075.8035699836764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2142.8421478087184</v>
      </c>
      <c r="J64" s="3">
        <v>2630.3915162870908</v>
      </c>
      <c r="K64" s="3">
        <v>2583.3509282760756</v>
      </c>
      <c r="L64" s="3">
        <v>2830.7636082656645</v>
      </c>
      <c r="M64" s="3">
        <v>1363.1951810685694</v>
      </c>
      <c r="N64" s="3">
        <v>2460.1033162349495</v>
      </c>
      <c r="O64" s="3">
        <v>3430.5708276663895</v>
      </c>
      <c r="P64" s="3">
        <v>1967.6832533105483</v>
      </c>
    </row>
    <row r="65" spans="1:16" x14ac:dyDescent="0.3">
      <c r="A65" s="6" t="s">
        <v>1</v>
      </c>
      <c r="B65" s="5">
        <v>6638.2240278383197</v>
      </c>
      <c r="C65" s="5">
        <v>8063.4040838555857</v>
      </c>
      <c r="D65" s="5">
        <v>7495.9773812824888</v>
      </c>
      <c r="E65" s="5">
        <v>9706.2400679937782</v>
      </c>
      <c r="F65" s="5">
        <v>10849.496880719598</v>
      </c>
      <c r="G65" s="5">
        <v>12586.604238791519</v>
      </c>
      <c r="H65" s="5">
        <v>16962.675167952752</v>
      </c>
      <c r="I65" s="5">
        <v>18586.213371569895</v>
      </c>
      <c r="J65" s="5">
        <v>21793.831963614852</v>
      </c>
      <c r="K65" s="5">
        <v>20644.776074785892</v>
      </c>
      <c r="L65" s="5">
        <v>20703.33744883291</v>
      </c>
      <c r="M65" s="5">
        <v>10278.151890959311</v>
      </c>
      <c r="N65" s="5">
        <v>16971.713286817223</v>
      </c>
      <c r="O65" s="5">
        <v>22834.551148572045</v>
      </c>
      <c r="P65" s="5">
        <v>15860.595955767616</v>
      </c>
    </row>
    <row r="66" spans="1:16" x14ac:dyDescent="0.3">
      <c r="A66" s="4" t="s">
        <v>0</v>
      </c>
      <c r="B66" s="3">
        <v>1167.2257563231615</v>
      </c>
      <c r="C66" s="3">
        <v>1399.1451809057094</v>
      </c>
      <c r="D66" s="3">
        <v>2002.0173619657362</v>
      </c>
      <c r="E66" s="3">
        <v>2375.0465385522739</v>
      </c>
      <c r="F66" s="3">
        <v>2699.2198715560903</v>
      </c>
      <c r="G66" s="3">
        <v>3160.7333682063627</v>
      </c>
      <c r="H66" s="3">
        <v>3554.0812925782352</v>
      </c>
      <c r="I66" s="3">
        <v>4562.8449126122268</v>
      </c>
      <c r="J66" s="3">
        <v>4651.098668773031</v>
      </c>
      <c r="K66" s="3">
        <v>4865.6192059036475</v>
      </c>
      <c r="L66" s="3">
        <v>5489.9111150696081</v>
      </c>
      <c r="M66" s="3">
        <v>2359.4105026995057</v>
      </c>
      <c r="N66" s="3">
        <v>4170.7603293382726</v>
      </c>
      <c r="O66" s="3">
        <v>6358.1359461098991</v>
      </c>
      <c r="P66" s="3">
        <v>5171.4170772373855</v>
      </c>
    </row>
    <row r="67" spans="1:16" ht="15" thickBot="1" x14ac:dyDescent="0.35">
      <c r="A67" s="2" t="s">
        <v>34</v>
      </c>
      <c r="B67" s="1">
        <v>28239.038</v>
      </c>
      <c r="C67" s="1">
        <v>33274.525999999998</v>
      </c>
      <c r="D67" s="1">
        <v>31561.623</v>
      </c>
      <c r="E67" s="1">
        <v>39685.334000000003</v>
      </c>
      <c r="F67" s="1">
        <v>41359.853999999999</v>
      </c>
      <c r="G67" s="1">
        <v>47885.449000000001</v>
      </c>
      <c r="H67" s="1">
        <v>57008.008000000002</v>
      </c>
      <c r="I67" s="1">
        <v>68845.885999999999</v>
      </c>
      <c r="J67" s="1">
        <v>74704.574000000008</v>
      </c>
      <c r="K67" s="1">
        <v>76318.818999999989</v>
      </c>
      <c r="L67" s="1">
        <v>78045.194000000018</v>
      </c>
      <c r="M67" s="1">
        <v>37045.100000000006</v>
      </c>
      <c r="N67" s="1">
        <v>62047.38900000001</v>
      </c>
      <c r="O67" s="1">
        <v>83344.172000000006</v>
      </c>
      <c r="P67" s="1">
        <v>63867.088000000003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>
        <v>70.206380350733994</v>
      </c>
      <c r="E71" s="3">
        <v>79.171403079019015</v>
      </c>
      <c r="F71" s="3">
        <v>79.273053566060995</v>
      </c>
      <c r="G71" s="3">
        <v>88.086964610894995</v>
      </c>
      <c r="H71" s="3">
        <v>89.778350122729009</v>
      </c>
      <c r="I71" s="3">
        <v>98.025839532207016</v>
      </c>
      <c r="J71" s="3">
        <v>99.070456411396009</v>
      </c>
      <c r="K71" s="3">
        <v>99.999999999999986</v>
      </c>
      <c r="L71" s="3">
        <v>107.35663261988601</v>
      </c>
      <c r="M71" s="3">
        <v>109.08065032562702</v>
      </c>
      <c r="N71" s="3">
        <v>110.43641520022899</v>
      </c>
      <c r="O71" s="3">
        <v>119.30631730685302</v>
      </c>
      <c r="P71" s="3">
        <v>115.828857463163</v>
      </c>
    </row>
    <row r="72" spans="1:16" x14ac:dyDescent="0.3">
      <c r="A72" s="6" t="s">
        <v>9</v>
      </c>
      <c r="B72" s="5">
        <v>75.884361729106004</v>
      </c>
      <c r="C72" s="5">
        <v>77.060716279545005</v>
      </c>
      <c r="D72" s="5">
        <v>70.206380350733994</v>
      </c>
      <c r="E72" s="5">
        <v>79.171403079019001</v>
      </c>
      <c r="F72" s="5">
        <v>79.273053566060995</v>
      </c>
      <c r="G72" s="5">
        <v>88.086964610894995</v>
      </c>
      <c r="H72" s="5">
        <v>89.778350122728995</v>
      </c>
      <c r="I72" s="5">
        <v>98.025839532207002</v>
      </c>
      <c r="J72" s="5">
        <v>99.070456411395995</v>
      </c>
      <c r="K72" s="5">
        <v>100</v>
      </c>
      <c r="L72" s="5">
        <v>107.356632619886</v>
      </c>
      <c r="M72" s="5">
        <v>109.08065032562699</v>
      </c>
      <c r="N72" s="5">
        <v>110.43641520022899</v>
      </c>
      <c r="O72" s="5">
        <v>119.30631730685302</v>
      </c>
      <c r="P72" s="5">
        <v>115.828857463163</v>
      </c>
    </row>
    <row r="73" spans="1:16" x14ac:dyDescent="0.3">
      <c r="A73" s="4" t="s">
        <v>8</v>
      </c>
      <c r="B73" s="3">
        <v>75.884361729106004</v>
      </c>
      <c r="C73" s="3">
        <v>77.060716279545005</v>
      </c>
      <c r="D73" s="3">
        <v>70.206380350733994</v>
      </c>
      <c r="E73" s="3">
        <v>79.171403079019001</v>
      </c>
      <c r="F73" s="3">
        <v>79.273053566060995</v>
      </c>
      <c r="G73" s="3">
        <v>88.086964610894995</v>
      </c>
      <c r="H73" s="3">
        <v>89.778350122728995</v>
      </c>
      <c r="I73" s="3">
        <v>98.025839532206987</v>
      </c>
      <c r="J73" s="3">
        <v>99.070456411395995</v>
      </c>
      <c r="K73" s="3">
        <v>100</v>
      </c>
      <c r="L73" s="3">
        <v>107.356632619886</v>
      </c>
      <c r="M73" s="3">
        <v>109.08065032562702</v>
      </c>
      <c r="N73" s="3">
        <v>110.43641520022899</v>
      </c>
      <c r="O73" s="3">
        <v>119.30631730685299</v>
      </c>
      <c r="P73" s="3">
        <v>115.828857463163</v>
      </c>
    </row>
    <row r="74" spans="1:16" x14ac:dyDescent="0.3">
      <c r="A74" s="6" t="s">
        <v>7</v>
      </c>
      <c r="B74" s="5">
        <v>75.884361729106018</v>
      </c>
      <c r="C74" s="5">
        <v>77.060716279545005</v>
      </c>
      <c r="D74" s="5">
        <v>70.206380350733994</v>
      </c>
      <c r="E74" s="5">
        <v>79.171403079019001</v>
      </c>
      <c r="F74" s="5">
        <v>79.273053566060995</v>
      </c>
      <c r="G74" s="5">
        <v>88.086964610894995</v>
      </c>
      <c r="H74" s="5">
        <v>89.778350122728995</v>
      </c>
      <c r="I74" s="5">
        <v>98.025839532206987</v>
      </c>
      <c r="J74" s="5">
        <v>99.07045641139598</v>
      </c>
      <c r="K74" s="5">
        <v>100</v>
      </c>
      <c r="L74" s="5">
        <v>107.356632619886</v>
      </c>
      <c r="M74" s="5">
        <v>109.08065032562702</v>
      </c>
      <c r="N74" s="5">
        <v>110.43641520022899</v>
      </c>
      <c r="O74" s="5">
        <v>119.30631730685302</v>
      </c>
      <c r="P74" s="5">
        <v>115.82885746316298</v>
      </c>
    </row>
    <row r="75" spans="1:16" x14ac:dyDescent="0.3">
      <c r="A75" s="4" t="s">
        <v>6</v>
      </c>
      <c r="B75" s="3">
        <v>75.884361729106004</v>
      </c>
      <c r="C75" s="3">
        <v>77.060716279545005</v>
      </c>
      <c r="D75" s="3">
        <v>70.206380350733994</v>
      </c>
      <c r="E75" s="3">
        <v>79.171403079019001</v>
      </c>
      <c r="F75" s="3">
        <v>79.273053566060995</v>
      </c>
      <c r="G75" s="3">
        <v>88.086964610894995</v>
      </c>
      <c r="H75" s="3">
        <v>89.778350122728995</v>
      </c>
      <c r="I75" s="3">
        <v>98.025839532207002</v>
      </c>
      <c r="J75" s="3">
        <v>99.070456411395995</v>
      </c>
      <c r="K75" s="3">
        <v>100</v>
      </c>
      <c r="L75" s="3">
        <v>107.356632619886</v>
      </c>
      <c r="M75" s="3">
        <v>109.08065032562702</v>
      </c>
      <c r="N75" s="3">
        <v>110.43641520022899</v>
      </c>
      <c r="O75" s="3">
        <v>119.30631730685302</v>
      </c>
      <c r="P75" s="3">
        <v>115.828857463163</v>
      </c>
    </row>
    <row r="76" spans="1:16" x14ac:dyDescent="0.3">
      <c r="A76" s="6" t="s">
        <v>5</v>
      </c>
      <c r="B76" s="5">
        <v>75.88436172910599</v>
      </c>
      <c r="C76" s="5">
        <v>77.060716279545005</v>
      </c>
      <c r="D76" s="5">
        <v>70.206380350733994</v>
      </c>
      <c r="E76" s="5">
        <v>79.171403079019001</v>
      </c>
      <c r="F76" s="5">
        <v>79.273053566060995</v>
      </c>
      <c r="G76" s="5">
        <v>88.086964610894981</v>
      </c>
      <c r="H76" s="5">
        <v>89.778350122728995</v>
      </c>
      <c r="I76" s="5">
        <v>98.025839532207016</v>
      </c>
      <c r="J76" s="5">
        <v>99.07045641139598</v>
      </c>
      <c r="K76" s="5">
        <v>99.999999999999986</v>
      </c>
      <c r="L76" s="5">
        <v>107.35663261988601</v>
      </c>
      <c r="M76" s="5">
        <v>109.08065032562702</v>
      </c>
      <c r="N76" s="5">
        <v>110.43641520022899</v>
      </c>
      <c r="O76" s="5">
        <v>119.30631730685299</v>
      </c>
      <c r="P76" s="5">
        <v>115.82885746316298</v>
      </c>
    </row>
    <row r="77" spans="1:16" x14ac:dyDescent="0.3">
      <c r="A77" s="4" t="s">
        <v>4</v>
      </c>
      <c r="B77" s="3">
        <v>75.884361729106004</v>
      </c>
      <c r="C77" s="3">
        <v>77.060716279545005</v>
      </c>
      <c r="D77" s="3">
        <v>70.206380350733994</v>
      </c>
      <c r="E77" s="3">
        <v>79.171403079019001</v>
      </c>
      <c r="F77" s="3">
        <v>79.273053566060995</v>
      </c>
      <c r="G77" s="3">
        <v>88.086964610894995</v>
      </c>
      <c r="H77" s="3">
        <v>89.778350122728995</v>
      </c>
      <c r="I77" s="3">
        <v>98.025839532206987</v>
      </c>
      <c r="J77" s="3">
        <v>99.070456411396009</v>
      </c>
      <c r="K77" s="3">
        <v>100</v>
      </c>
      <c r="L77" s="3">
        <v>107.356632619886</v>
      </c>
      <c r="M77" s="3">
        <v>109.08065032562699</v>
      </c>
      <c r="N77" s="3">
        <v>110.43641520022899</v>
      </c>
      <c r="O77" s="3">
        <v>119.30631730685299</v>
      </c>
      <c r="P77" s="3">
        <v>115.828857463163</v>
      </c>
    </row>
    <row r="78" spans="1:16" x14ac:dyDescent="0.3">
      <c r="A78" s="6" t="s">
        <v>3</v>
      </c>
      <c r="B78" s="5">
        <v>75.884361729106004</v>
      </c>
      <c r="C78" s="5">
        <v>77.060716279545005</v>
      </c>
      <c r="D78" s="5">
        <v>70.206380350733994</v>
      </c>
      <c r="E78" s="5">
        <v>79.171403079019001</v>
      </c>
      <c r="F78" s="5">
        <v>79.273053566060995</v>
      </c>
      <c r="G78" s="5">
        <v>88.086964610895009</v>
      </c>
      <c r="H78" s="5">
        <v>89.778350122728995</v>
      </c>
      <c r="I78" s="5">
        <v>98.025839532207002</v>
      </c>
      <c r="J78" s="5">
        <v>99.070456411395995</v>
      </c>
      <c r="K78" s="5">
        <v>100</v>
      </c>
      <c r="L78" s="5">
        <v>107.356632619886</v>
      </c>
      <c r="M78" s="5">
        <v>109.08065032562702</v>
      </c>
      <c r="N78" s="5">
        <v>110.43641520022899</v>
      </c>
      <c r="O78" s="5">
        <v>119.30631730685302</v>
      </c>
      <c r="P78" s="5">
        <v>115.82885746316298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 t="s">
        <v>40</v>
      </c>
      <c r="I79" s="3">
        <v>98.025839532207016</v>
      </c>
      <c r="J79" s="3">
        <v>99.070456411396009</v>
      </c>
      <c r="K79" s="3">
        <v>100</v>
      </c>
      <c r="L79" s="3">
        <v>107.356632619886</v>
      </c>
      <c r="M79" s="3">
        <v>109.08065032562702</v>
      </c>
      <c r="N79" s="3">
        <v>110.43641520022902</v>
      </c>
      <c r="O79" s="3">
        <v>119.30631730685299</v>
      </c>
      <c r="P79" s="3">
        <v>115.82885746316298</v>
      </c>
    </row>
    <row r="80" spans="1:16" x14ac:dyDescent="0.3">
      <c r="A80" s="6" t="s">
        <v>1</v>
      </c>
      <c r="B80" s="5">
        <v>75.884361729106018</v>
      </c>
      <c r="C80" s="5">
        <v>77.060716279545005</v>
      </c>
      <c r="D80" s="5">
        <v>70.206380350733994</v>
      </c>
      <c r="E80" s="5">
        <v>79.171403079019001</v>
      </c>
      <c r="F80" s="5">
        <v>79.273053566060995</v>
      </c>
      <c r="G80" s="5">
        <v>88.086964610894995</v>
      </c>
      <c r="H80" s="5">
        <v>89.77835012272898</v>
      </c>
      <c r="I80" s="5">
        <v>98.025839532207016</v>
      </c>
      <c r="J80" s="5">
        <v>99.070456411396009</v>
      </c>
      <c r="K80" s="5">
        <v>100</v>
      </c>
      <c r="L80" s="5">
        <v>107.356632619886</v>
      </c>
      <c r="M80" s="5">
        <v>109.08065032562699</v>
      </c>
      <c r="N80" s="5">
        <v>110.43641520022899</v>
      </c>
      <c r="O80" s="5">
        <v>119.30631730685299</v>
      </c>
      <c r="P80" s="5">
        <v>115.828857463163</v>
      </c>
    </row>
    <row r="81" spans="1:16" x14ac:dyDescent="0.3">
      <c r="A81" s="4" t="s">
        <v>0</v>
      </c>
      <c r="B81" s="3">
        <v>75.884361729106004</v>
      </c>
      <c r="C81" s="3">
        <v>77.060716279545019</v>
      </c>
      <c r="D81" s="3">
        <v>70.206380350733994</v>
      </c>
      <c r="E81" s="3">
        <v>79.171403079019001</v>
      </c>
      <c r="F81" s="3">
        <v>79.273053566061009</v>
      </c>
      <c r="G81" s="3">
        <v>88.086964610894995</v>
      </c>
      <c r="H81" s="3">
        <v>89.778350122728995</v>
      </c>
      <c r="I81" s="3">
        <v>98.025839532207002</v>
      </c>
      <c r="J81" s="3">
        <v>99.070456411395995</v>
      </c>
      <c r="K81" s="3">
        <v>100</v>
      </c>
      <c r="L81" s="3">
        <v>107.356632619886</v>
      </c>
      <c r="M81" s="3">
        <v>109.08065032562699</v>
      </c>
      <c r="N81" s="3">
        <v>110.43641520022899</v>
      </c>
      <c r="O81" s="3">
        <v>119.30631730685299</v>
      </c>
      <c r="P81" s="3">
        <v>115.82885746316298</v>
      </c>
    </row>
    <row r="82" spans="1:16" ht="15" thickBot="1" x14ac:dyDescent="0.35">
      <c r="A82" s="2" t="s">
        <v>34</v>
      </c>
      <c r="B82" s="1">
        <v>75.884361729106018</v>
      </c>
      <c r="C82" s="1">
        <v>77.060716279545019</v>
      </c>
      <c r="D82" s="1">
        <v>70.206380350733994</v>
      </c>
      <c r="E82" s="1">
        <v>79.171403079019001</v>
      </c>
      <c r="F82" s="1">
        <v>79.273053566061009</v>
      </c>
      <c r="G82" s="1">
        <v>88.086964610894995</v>
      </c>
      <c r="H82" s="1">
        <v>89.778350122728995</v>
      </c>
      <c r="I82" s="1">
        <v>98.025839532207016</v>
      </c>
      <c r="J82" s="1">
        <v>99.070456411396009</v>
      </c>
      <c r="K82" s="1">
        <v>100</v>
      </c>
      <c r="L82" s="1">
        <v>107.35663261988601</v>
      </c>
      <c r="M82" s="1">
        <v>109.08065032562702</v>
      </c>
      <c r="N82" s="1">
        <v>110.43641520022899</v>
      </c>
      <c r="O82" s="1">
        <v>119.30631730685302</v>
      </c>
      <c r="P82" s="1">
        <v>115.828857463163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82"/>
  <sheetViews>
    <sheetView zoomScale="88" zoomScaleNormal="88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39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3.2256781896815752</v>
      </c>
      <c r="E11" s="28">
        <v>2.4477802729003013</v>
      </c>
      <c r="F11" s="28">
        <v>239.13630162816844</v>
      </c>
      <c r="G11" s="28">
        <v>305.55722727974438</v>
      </c>
      <c r="H11" s="28">
        <v>372.59281403044179</v>
      </c>
      <c r="I11" s="28">
        <v>364.16777723647152</v>
      </c>
      <c r="J11" s="28">
        <v>383.03739496974555</v>
      </c>
      <c r="K11" s="28">
        <v>568.91367000781463</v>
      </c>
      <c r="L11" s="28">
        <v>455.64398622883141</v>
      </c>
      <c r="M11" s="28">
        <v>653.59266698419572</v>
      </c>
      <c r="N11" s="28">
        <v>716.19155201151557</v>
      </c>
      <c r="O11" s="28">
        <v>719.2134872133696</v>
      </c>
      <c r="P11" s="28">
        <v>612.05380181107716</v>
      </c>
    </row>
    <row r="12" spans="1:16" x14ac:dyDescent="0.3">
      <c r="A12" s="6" t="s">
        <v>9</v>
      </c>
      <c r="B12" s="28">
        <v>57.133175803936815</v>
      </c>
      <c r="C12" s="28">
        <v>58.460347982581162</v>
      </c>
      <c r="D12" s="28">
        <v>61.605386487797972</v>
      </c>
      <c r="E12" s="28">
        <v>52.410609751236144</v>
      </c>
      <c r="F12" s="28">
        <v>66.878418672770209</v>
      </c>
      <c r="G12" s="28">
        <v>84.941256302980946</v>
      </c>
      <c r="H12" s="28">
        <v>69.769606670945223</v>
      </c>
      <c r="I12" s="28">
        <v>66.459397459525945</v>
      </c>
      <c r="J12" s="28">
        <v>42.556091682637877</v>
      </c>
      <c r="K12" s="28">
        <v>22.342161786559203</v>
      </c>
      <c r="L12" s="28">
        <v>12.836982820856292</v>
      </c>
      <c r="M12" s="28">
        <v>26.927187306999389</v>
      </c>
      <c r="N12" s="28">
        <v>22.272507508655764</v>
      </c>
      <c r="O12" s="28">
        <v>22.159128252964233</v>
      </c>
      <c r="P12" s="28">
        <v>21.142882931409357</v>
      </c>
    </row>
    <row r="13" spans="1:16" x14ac:dyDescent="0.3">
      <c r="A13" s="4" t="s">
        <v>8</v>
      </c>
      <c r="B13" s="28">
        <v>9.9763012229542216</v>
      </c>
      <c r="C13" s="28">
        <v>13.870618449300768</v>
      </c>
      <c r="D13" s="28">
        <v>13.058661280610821</v>
      </c>
      <c r="E13" s="28">
        <v>13.331590809575511</v>
      </c>
      <c r="F13" s="28">
        <v>13.329748461811917</v>
      </c>
      <c r="G13" s="28">
        <v>8.6883489643891174</v>
      </c>
      <c r="H13" s="28">
        <v>8.4802687492520263</v>
      </c>
      <c r="I13" s="28">
        <v>13.750926054513624</v>
      </c>
      <c r="J13" s="28">
        <v>3.0128071797606086</v>
      </c>
      <c r="K13" s="28">
        <v>6.9121592189737617</v>
      </c>
      <c r="L13" s="28">
        <v>0.66823072315160337</v>
      </c>
      <c r="M13" s="28">
        <v>2.4607788986871886</v>
      </c>
      <c r="N13" s="28">
        <v>1.346826237646821</v>
      </c>
      <c r="O13" s="28">
        <v>1.6408511009785114</v>
      </c>
      <c r="P13" s="28">
        <v>104.24317080967531</v>
      </c>
    </row>
    <row r="14" spans="1:16" x14ac:dyDescent="0.3">
      <c r="A14" s="6" t="s">
        <v>7</v>
      </c>
      <c r="B14" s="28">
        <v>421.38950875995999</v>
      </c>
      <c r="C14" s="28">
        <v>544.71201248662919</v>
      </c>
      <c r="D14" s="28">
        <v>451.16219496276238</v>
      </c>
      <c r="E14" s="28">
        <v>389.54770650234627</v>
      </c>
      <c r="F14" s="28">
        <v>280.51489180900512</v>
      </c>
      <c r="G14" s="28">
        <v>258.92582661186111</v>
      </c>
      <c r="H14" s="28">
        <v>230.17733190585346</v>
      </c>
      <c r="I14" s="28">
        <v>342.65018282185417</v>
      </c>
      <c r="J14" s="28">
        <v>458.54957193358473</v>
      </c>
      <c r="K14" s="28">
        <v>577.16589550287529</v>
      </c>
      <c r="L14" s="28">
        <v>432.02325754984673</v>
      </c>
      <c r="M14" s="28">
        <v>363.81448802567508</v>
      </c>
      <c r="N14" s="28">
        <v>518.93971870971086</v>
      </c>
      <c r="O14" s="28">
        <v>488.11406779621171</v>
      </c>
      <c r="P14" s="28">
        <v>430.77994718480574</v>
      </c>
    </row>
    <row r="15" spans="1:16" x14ac:dyDescent="0.3">
      <c r="A15" s="4" t="s">
        <v>6</v>
      </c>
      <c r="B15" s="28">
        <v>30.60293131755445</v>
      </c>
      <c r="C15" s="28">
        <v>32.752260695127504</v>
      </c>
      <c r="D15" s="28">
        <v>22.231872821234084</v>
      </c>
      <c r="E15" s="28">
        <v>22.999745343135853</v>
      </c>
      <c r="F15" s="28">
        <v>23.042910003327645</v>
      </c>
      <c r="G15" s="28">
        <v>20.029189094775418</v>
      </c>
      <c r="H15" s="28">
        <v>21.755201430757161</v>
      </c>
      <c r="I15" s="28">
        <v>26.322818662912439</v>
      </c>
      <c r="J15" s="28">
        <v>7.0752057805815296</v>
      </c>
      <c r="K15" s="28">
        <v>11.43142056360975</v>
      </c>
      <c r="L15" s="28">
        <v>8.2121447388389637</v>
      </c>
      <c r="M15" s="28">
        <v>20.514015452702701</v>
      </c>
      <c r="N15" s="28">
        <v>18.789329053730462</v>
      </c>
      <c r="O15" s="28">
        <v>20.452311776096181</v>
      </c>
      <c r="P15" s="28">
        <v>16.615156001662996</v>
      </c>
    </row>
    <row r="16" spans="1:16" x14ac:dyDescent="0.3">
      <c r="A16" s="6" t="s">
        <v>5</v>
      </c>
      <c r="B16" s="28">
        <v>281.78965109046368</v>
      </c>
      <c r="C16" s="28">
        <v>286.16695819359245</v>
      </c>
      <c r="D16" s="28">
        <v>305.01085655574752</v>
      </c>
      <c r="E16" s="28">
        <v>443.70478368100606</v>
      </c>
      <c r="F16" s="28">
        <v>415.44883867604307</v>
      </c>
      <c r="G16" s="28">
        <v>430.97254302328179</v>
      </c>
      <c r="H16" s="28">
        <v>347.57451756507271</v>
      </c>
      <c r="I16" s="28">
        <v>379.09775356806495</v>
      </c>
      <c r="J16" s="28">
        <v>399.33241689345186</v>
      </c>
      <c r="K16" s="28">
        <v>433.63067682622136</v>
      </c>
      <c r="L16" s="28">
        <v>372.1582442264999</v>
      </c>
      <c r="M16" s="28">
        <v>357.50045905105469</v>
      </c>
      <c r="N16" s="28">
        <v>395.59445329509862</v>
      </c>
      <c r="O16" s="28">
        <v>522.70562916243796</v>
      </c>
      <c r="P16" s="28">
        <v>395.23971424639348</v>
      </c>
    </row>
    <row r="17" spans="1:16" x14ac:dyDescent="0.3">
      <c r="A17" s="4" t="s">
        <v>4</v>
      </c>
      <c r="B17" s="28">
        <v>177.3616479365858</v>
      </c>
      <c r="C17" s="28">
        <v>170.28442956852604</v>
      </c>
      <c r="D17" s="28">
        <v>208.35668544651602</v>
      </c>
      <c r="E17" s="28">
        <v>143.40771688175442</v>
      </c>
      <c r="F17" s="28">
        <v>96.259259930640496</v>
      </c>
      <c r="G17" s="28">
        <v>148.00796430588554</v>
      </c>
      <c r="H17" s="28">
        <v>191.76704288279149</v>
      </c>
      <c r="I17" s="28">
        <v>67.769106107203768</v>
      </c>
      <c r="J17" s="28">
        <v>53.778929468213356</v>
      </c>
      <c r="K17" s="28">
        <v>88.869168734650032</v>
      </c>
      <c r="L17" s="28">
        <v>57.938974561464853</v>
      </c>
      <c r="M17" s="28">
        <v>60.551446080486315</v>
      </c>
      <c r="N17" s="28">
        <v>82.451785221663584</v>
      </c>
      <c r="O17" s="28">
        <v>80.739815433084402</v>
      </c>
      <c r="P17" s="28">
        <v>61.165596666973869</v>
      </c>
    </row>
    <row r="18" spans="1:16" x14ac:dyDescent="0.3">
      <c r="A18" s="6" t="s">
        <v>3</v>
      </c>
      <c r="B18" s="28">
        <v>1211.6835924607899</v>
      </c>
      <c r="C18" s="28">
        <v>1607.6738216726508</v>
      </c>
      <c r="D18" s="28">
        <v>1739.4330845690904</v>
      </c>
      <c r="E18" s="28">
        <v>1614.3984445679412</v>
      </c>
      <c r="F18" s="28">
        <v>1521.9686476813101</v>
      </c>
      <c r="G18" s="28">
        <v>1217.4225715460882</v>
      </c>
      <c r="H18" s="28">
        <v>1241.681283098613</v>
      </c>
      <c r="I18" s="28">
        <v>1210.355646890092</v>
      </c>
      <c r="J18" s="28">
        <v>1363.2076321022423</v>
      </c>
      <c r="K18" s="28">
        <v>1590.2610346675133</v>
      </c>
      <c r="L18" s="28">
        <v>1379.2136375696371</v>
      </c>
      <c r="M18" s="28">
        <v>1045.629534939007</v>
      </c>
      <c r="N18" s="28">
        <v>1768.9364372845998</v>
      </c>
      <c r="O18" s="28">
        <v>1629.7582174752183</v>
      </c>
      <c r="P18" s="28">
        <v>1605.0946023847687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23.949698213795401</v>
      </c>
      <c r="L19" s="28">
        <v>5.7542412126375861</v>
      </c>
      <c r="M19" s="28">
        <v>6.3553595538800645</v>
      </c>
      <c r="N19" s="28">
        <v>5.120802779080873</v>
      </c>
      <c r="O19" s="28">
        <v>3.4124169983984549</v>
      </c>
      <c r="P19" s="28">
        <v>2.7353234572521985</v>
      </c>
    </row>
    <row r="20" spans="1:16" x14ac:dyDescent="0.3">
      <c r="A20" s="6" t="s">
        <v>1</v>
      </c>
      <c r="B20" s="28">
        <v>1.6049420432659018</v>
      </c>
      <c r="C20" s="28">
        <v>0.99790768798310114</v>
      </c>
      <c r="D20" s="28">
        <v>0.72458044239562591</v>
      </c>
      <c r="E20" s="28">
        <v>2.3811852212720876</v>
      </c>
      <c r="F20" s="28">
        <v>1.0686979233170637</v>
      </c>
      <c r="G20" s="28">
        <v>1.5556175503796021</v>
      </c>
      <c r="H20" s="28">
        <v>7.5497380772568476</v>
      </c>
      <c r="I20" s="28">
        <v>4.6067169230775846</v>
      </c>
      <c r="J20" s="28">
        <v>1.5842802269712433</v>
      </c>
      <c r="K20" s="28">
        <v>1.8505634819474104</v>
      </c>
      <c r="L20" s="28">
        <v>4.5075072143225965</v>
      </c>
      <c r="M20" s="28">
        <v>5.8037110558792628</v>
      </c>
      <c r="N20" s="28">
        <v>5.2469318843366466</v>
      </c>
      <c r="O20" s="28">
        <v>3.2232034325629328</v>
      </c>
      <c r="P20" s="28">
        <v>3.4072385489567951</v>
      </c>
    </row>
    <row r="21" spans="1:16" x14ac:dyDescent="0.3">
      <c r="A21" s="4" t="s">
        <v>0</v>
      </c>
      <c r="B21" s="28">
        <v>43.334249364487135</v>
      </c>
      <c r="C21" s="28">
        <v>52.05464326360017</v>
      </c>
      <c r="D21" s="28">
        <v>37.295999244165522</v>
      </c>
      <c r="E21" s="28">
        <v>40.757436968840771</v>
      </c>
      <c r="F21" s="28">
        <v>40.062285213600603</v>
      </c>
      <c r="G21" s="28">
        <v>26.961455320609645</v>
      </c>
      <c r="H21" s="28">
        <v>34.547195589008098</v>
      </c>
      <c r="I21" s="28">
        <v>33.563674276289284</v>
      </c>
      <c r="J21" s="28">
        <v>21.481669762805726</v>
      </c>
      <c r="K21" s="28">
        <v>23.722550996039978</v>
      </c>
      <c r="L21" s="28">
        <v>15.357793153906135</v>
      </c>
      <c r="M21" s="28">
        <v>17.926352651435593</v>
      </c>
      <c r="N21" s="28">
        <v>37.867656013961515</v>
      </c>
      <c r="O21" s="28">
        <v>49.228871358688956</v>
      </c>
      <c r="P21" s="28">
        <v>41.505565957032651</v>
      </c>
    </row>
    <row r="22" spans="1:16" ht="15" thickBot="1" x14ac:dyDescent="0.35">
      <c r="A22" s="2" t="s">
        <v>34</v>
      </c>
      <c r="B22" s="29">
        <v>2234.8759999999984</v>
      </c>
      <c r="C22" s="29">
        <v>2766.9729999999913</v>
      </c>
      <c r="D22" s="29">
        <v>2842.1050000000023</v>
      </c>
      <c r="E22" s="29">
        <v>2725.3870000000088</v>
      </c>
      <c r="F22" s="29">
        <v>2697.7099999999941</v>
      </c>
      <c r="G22" s="29">
        <v>2503.0619999999958</v>
      </c>
      <c r="H22" s="29">
        <v>2525.8949999999913</v>
      </c>
      <c r="I22" s="29">
        <v>2508.7440000000056</v>
      </c>
      <c r="J22" s="29">
        <v>2733.615999999995</v>
      </c>
      <c r="K22" s="29">
        <v>3349.049</v>
      </c>
      <c r="L22" s="29">
        <v>2744.3149999999937</v>
      </c>
      <c r="M22" s="29">
        <v>2561.0760000000032</v>
      </c>
      <c r="N22" s="29">
        <v>3572.7580000000007</v>
      </c>
      <c r="O22" s="29">
        <v>3540.6480000000115</v>
      </c>
      <c r="P22" s="29">
        <v>3293.9830000000079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>
        <v>-0.24115794293108472</v>
      </c>
      <c r="F26" s="30">
        <v>96.695166627363577</v>
      </c>
      <c r="G26" s="30">
        <v>0.27775342011792681</v>
      </c>
      <c r="H26" s="30">
        <v>0.21938799270921794</v>
      </c>
      <c r="I26" s="30">
        <v>-2.2611914338428241E-2</v>
      </c>
      <c r="J26" s="30">
        <v>5.1815725917510491E-2</v>
      </c>
      <c r="K26" s="30">
        <v>0.48526926477439791</v>
      </c>
      <c r="L26" s="30">
        <v>-0.19909819318883182</v>
      </c>
      <c r="M26" s="30">
        <v>0.43443716308800662</v>
      </c>
      <c r="N26" s="30">
        <v>9.5776602445929004E-2</v>
      </c>
      <c r="O26" s="30">
        <v>4.2194510579838251E-3</v>
      </c>
      <c r="P26" s="30">
        <v>-0.14899565609856436</v>
      </c>
    </row>
    <row r="27" spans="1:16" x14ac:dyDescent="0.3">
      <c r="A27" s="6" t="s">
        <v>9</v>
      </c>
      <c r="B27" s="30" t="s">
        <v>40</v>
      </c>
      <c r="C27" s="30">
        <v>2.32294487391842E-2</v>
      </c>
      <c r="D27" s="30">
        <v>5.3797806782708513E-2</v>
      </c>
      <c r="E27" s="30">
        <v>-0.14925280500241667</v>
      </c>
      <c r="F27" s="30">
        <v>0.27604733068752041</v>
      </c>
      <c r="G27" s="30">
        <v>0.27008469979815897</v>
      </c>
      <c r="H27" s="30">
        <v>-0.17861343583051392</v>
      </c>
      <c r="I27" s="30">
        <v>-4.7444859866148215E-2</v>
      </c>
      <c r="J27" s="30">
        <v>-0.35966780757296635</v>
      </c>
      <c r="K27" s="30">
        <v>-0.47499497949257397</v>
      </c>
      <c r="L27" s="30">
        <v>-0.42543685147876431</v>
      </c>
      <c r="M27" s="30">
        <v>1.0976258738346747</v>
      </c>
      <c r="N27" s="30">
        <v>-0.17286171575497966</v>
      </c>
      <c r="O27" s="30">
        <v>-5.0905474225327874E-3</v>
      </c>
      <c r="P27" s="30">
        <v>-4.5861250043486401E-2</v>
      </c>
    </row>
    <row r="28" spans="1:16" x14ac:dyDescent="0.3">
      <c r="A28" s="4" t="s">
        <v>8</v>
      </c>
      <c r="B28" s="30" t="s">
        <v>40</v>
      </c>
      <c r="C28" s="30">
        <v>0.39035682056053078</v>
      </c>
      <c r="D28" s="30">
        <v>-5.8537921121381453E-2</v>
      </c>
      <c r="E28" s="30">
        <v>2.0900268649277853E-2</v>
      </c>
      <c r="F28" s="30">
        <v>-1.3819414276283748E-4</v>
      </c>
      <c r="G28" s="30">
        <v>-0.34819858084493016</v>
      </c>
      <c r="H28" s="30">
        <v>-2.3949339050485685E-2</v>
      </c>
      <c r="I28" s="30">
        <v>0.62152007926947817</v>
      </c>
      <c r="J28" s="30">
        <v>-0.78090150671912895</v>
      </c>
      <c r="K28" s="30">
        <v>1.2942587449366698</v>
      </c>
      <c r="L28" s="30">
        <v>-0.90332532831169154</v>
      </c>
      <c r="M28" s="30">
        <v>2.6825288233999753</v>
      </c>
      <c r="N28" s="30">
        <v>-0.45268295401698011</v>
      </c>
      <c r="O28" s="30">
        <v>0.21830942634842909</v>
      </c>
      <c r="P28" s="30">
        <v>62.52993927816518</v>
      </c>
    </row>
    <row r="29" spans="1:16" x14ac:dyDescent="0.3">
      <c r="A29" s="6" t="s">
        <v>7</v>
      </c>
      <c r="B29" s="30" t="s">
        <v>40</v>
      </c>
      <c r="C29" s="30">
        <v>0.29265679653386556</v>
      </c>
      <c r="D29" s="30">
        <v>-0.17174179268933076</v>
      </c>
      <c r="E29" s="30">
        <v>-0.13656837640286235</v>
      </c>
      <c r="F29" s="30">
        <v>-0.27989592256188633</v>
      </c>
      <c r="G29" s="30">
        <v>-7.6962278394272943E-2</v>
      </c>
      <c r="H29" s="30">
        <v>-0.11102984620032763</v>
      </c>
      <c r="I29" s="30">
        <v>0.48863565314939028</v>
      </c>
      <c r="J29" s="30">
        <v>0.3382440603336474</v>
      </c>
      <c r="K29" s="30">
        <v>0.25867720924722759</v>
      </c>
      <c r="L29" s="30">
        <v>-0.25147473037464929</v>
      </c>
      <c r="M29" s="30">
        <v>-0.15788217030492102</v>
      </c>
      <c r="N29" s="30">
        <v>0.42638552281372677</v>
      </c>
      <c r="O29" s="30">
        <v>-5.9401217139716911E-2</v>
      </c>
      <c r="P29" s="30">
        <v>-0.11746049621201049</v>
      </c>
    </row>
    <row r="30" spans="1:16" x14ac:dyDescent="0.3">
      <c r="A30" s="4" t="s">
        <v>6</v>
      </c>
      <c r="B30" s="30" t="s">
        <v>40</v>
      </c>
      <c r="C30" s="30">
        <v>7.0232794214067917E-2</v>
      </c>
      <c r="D30" s="30">
        <v>-0.32121104469159645</v>
      </c>
      <c r="E30" s="30">
        <v>3.4539263879215687E-2</v>
      </c>
      <c r="F30" s="30">
        <v>1.8767451355574671E-3</v>
      </c>
      <c r="G30" s="30">
        <v>-0.13078734014571136</v>
      </c>
      <c r="H30" s="30">
        <v>8.6174848508069113E-2</v>
      </c>
      <c r="I30" s="30">
        <v>0.20995517999192836</v>
      </c>
      <c r="J30" s="30">
        <v>-0.73121397555535539</v>
      </c>
      <c r="K30" s="30">
        <v>0.61570149591750423</v>
      </c>
      <c r="L30" s="30">
        <v>-0.28161642788463914</v>
      </c>
      <c r="M30" s="30">
        <v>1.4980094853519326</v>
      </c>
      <c r="N30" s="30">
        <v>-8.4073564385709454E-2</v>
      </c>
      <c r="O30" s="30">
        <v>8.8506764536945948E-2</v>
      </c>
      <c r="P30" s="30">
        <v>-0.18761477022455209</v>
      </c>
    </row>
    <row r="31" spans="1:16" x14ac:dyDescent="0.3">
      <c r="A31" s="6" t="s">
        <v>5</v>
      </c>
      <c r="B31" s="30" t="s">
        <v>40</v>
      </c>
      <c r="C31" s="30">
        <v>1.5533952670687468E-2</v>
      </c>
      <c r="D31" s="30">
        <v>6.5849315662107832E-2</v>
      </c>
      <c r="E31" s="30">
        <v>0.4547180014882819</v>
      </c>
      <c r="F31" s="30">
        <v>-6.3681857947416542E-2</v>
      </c>
      <c r="G31" s="30">
        <v>3.7366103601853329E-2</v>
      </c>
      <c r="H31" s="30">
        <v>-0.19351122666230691</v>
      </c>
      <c r="I31" s="30">
        <v>9.0694899683175123E-2</v>
      </c>
      <c r="J31" s="30">
        <v>5.3375846031632923E-2</v>
      </c>
      <c r="K31" s="30">
        <v>8.5888994937069807E-2</v>
      </c>
      <c r="L31" s="30">
        <v>-0.14176218585281664</v>
      </c>
      <c r="M31" s="30">
        <v>-3.9385894045986247E-2</v>
      </c>
      <c r="N31" s="30">
        <v>0.1065564904312577</v>
      </c>
      <c r="O31" s="30">
        <v>0.3213168809839686</v>
      </c>
      <c r="P31" s="30">
        <v>-0.24385793418810242</v>
      </c>
    </row>
    <row r="32" spans="1:16" x14ac:dyDescent="0.3">
      <c r="A32" s="4" t="s">
        <v>4</v>
      </c>
      <c r="B32" s="30" t="s">
        <v>40</v>
      </c>
      <c r="C32" s="30">
        <v>-3.9902754910070337E-2</v>
      </c>
      <c r="D32" s="30">
        <v>0.22358037064492087</v>
      </c>
      <c r="E32" s="30">
        <v>-0.31172010835924735</v>
      </c>
      <c r="F32" s="30">
        <v>-0.32877210499062459</v>
      </c>
      <c r="G32" s="30">
        <v>0.53759715597785096</v>
      </c>
      <c r="H32" s="30">
        <v>0.29565353987620435</v>
      </c>
      <c r="I32" s="30">
        <v>-0.64660712764588846</v>
      </c>
      <c r="J32" s="30">
        <v>-0.2064388545550444</v>
      </c>
      <c r="K32" s="30">
        <v>0.65249047560861473</v>
      </c>
      <c r="L32" s="30">
        <v>-0.34804189814735509</v>
      </c>
      <c r="M32" s="30">
        <v>4.5090054471882413E-2</v>
      </c>
      <c r="N32" s="30">
        <v>0.3616815213969764</v>
      </c>
      <c r="O32" s="30">
        <v>-2.0763283462895576E-2</v>
      </c>
      <c r="P32" s="30">
        <v>-0.24243576308807968</v>
      </c>
    </row>
    <row r="33" spans="1:16" x14ac:dyDescent="0.3">
      <c r="A33" s="6" t="s">
        <v>3</v>
      </c>
      <c r="B33" s="30" t="s">
        <v>40</v>
      </c>
      <c r="C33" s="30">
        <v>0.32680992932127628</v>
      </c>
      <c r="D33" s="30">
        <v>8.1956464750639002E-2</v>
      </c>
      <c r="E33" s="30">
        <v>-7.1882408763153993E-2</v>
      </c>
      <c r="F33" s="30">
        <v>-5.7253398129584965E-2</v>
      </c>
      <c r="G33" s="30">
        <v>-0.20010009838191611</v>
      </c>
      <c r="H33" s="30">
        <v>1.9926286993116049E-2</v>
      </c>
      <c r="I33" s="30">
        <v>-2.5228403322910653E-2</v>
      </c>
      <c r="J33" s="30">
        <v>0.12628683610878411</v>
      </c>
      <c r="K33" s="30">
        <v>0.16655819496486046</v>
      </c>
      <c r="L33" s="30">
        <v>-0.13271242424801122</v>
      </c>
      <c r="M33" s="30">
        <v>-0.24186543226069801</v>
      </c>
      <c r="N33" s="30">
        <v>0.691742991352845</v>
      </c>
      <c r="O33" s="30">
        <v>-7.8679039492807634E-2</v>
      </c>
      <c r="P33" s="30">
        <v>-1.5133296967606569E-2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 t="s">
        <v>40</v>
      </c>
      <c r="J34" s="30" t="s">
        <v>40</v>
      </c>
      <c r="K34" s="30" t="s">
        <v>40</v>
      </c>
      <c r="L34" s="30">
        <v>-0.75973637908626945</v>
      </c>
      <c r="M34" s="30">
        <v>0.10446526640598397</v>
      </c>
      <c r="N34" s="30">
        <v>-0.19425443428223843</v>
      </c>
      <c r="O34" s="30">
        <v>-0.33361678908263959</v>
      </c>
      <c r="P34" s="30">
        <v>-0.19842051585841813</v>
      </c>
    </row>
    <row r="35" spans="1:16" x14ac:dyDescent="0.3">
      <c r="A35" s="6" t="s">
        <v>1</v>
      </c>
      <c r="B35" s="30" t="s">
        <v>40</v>
      </c>
      <c r="C35" s="30">
        <v>-0.37822820944209579</v>
      </c>
      <c r="D35" s="30">
        <v>-0.27390033054049767</v>
      </c>
      <c r="E35" s="30">
        <v>2.2862951881496465</v>
      </c>
      <c r="F35" s="30">
        <v>-0.55119076257909116</v>
      </c>
      <c r="G35" s="30">
        <v>0.45561951271620282</v>
      </c>
      <c r="H35" s="30">
        <v>3.8532096307441108</v>
      </c>
      <c r="I35" s="30">
        <v>-0.38981764983939582</v>
      </c>
      <c r="J35" s="30">
        <v>-0.65609342761333778</v>
      </c>
      <c r="K35" s="30">
        <v>0.16807838060646363</v>
      </c>
      <c r="L35" s="30">
        <v>1.4357484940636538</v>
      </c>
      <c r="M35" s="30">
        <v>0.28756556116826193</v>
      </c>
      <c r="N35" s="30">
        <v>-9.5935026086212405E-2</v>
      </c>
      <c r="O35" s="30">
        <v>-0.38569748881532651</v>
      </c>
      <c r="P35" s="30">
        <v>5.7096959668948566E-2</v>
      </c>
    </row>
    <row r="36" spans="1:16" x14ac:dyDescent="0.3">
      <c r="A36" s="4" t="s">
        <v>0</v>
      </c>
      <c r="B36" s="30" t="s">
        <v>40</v>
      </c>
      <c r="C36" s="30">
        <v>0.20123560525452389</v>
      </c>
      <c r="D36" s="30">
        <v>-0.28352214315826085</v>
      </c>
      <c r="E36" s="30">
        <v>9.2809893683616584E-2</v>
      </c>
      <c r="F36" s="30">
        <v>-1.7055826051368572E-2</v>
      </c>
      <c r="G36" s="30">
        <v>-0.32701154772228036</v>
      </c>
      <c r="H36" s="30">
        <v>0.28135500024732818</v>
      </c>
      <c r="I36" s="30">
        <v>-2.8468918994737247E-2</v>
      </c>
      <c r="J36" s="30">
        <v>-0.35997264226875081</v>
      </c>
      <c r="K36" s="30">
        <v>0.10431597068465348</v>
      </c>
      <c r="L36" s="30">
        <v>-0.35260785585539167</v>
      </c>
      <c r="M36" s="30">
        <v>0.16724795494957978</v>
      </c>
      <c r="N36" s="30">
        <v>1.1124015994926313</v>
      </c>
      <c r="O36" s="30">
        <v>0.30002425659878829</v>
      </c>
      <c r="P36" s="30">
        <v>-0.15688568899707533</v>
      </c>
    </row>
    <row r="37" spans="1:16" ht="15" thickBot="1" x14ac:dyDescent="0.35">
      <c r="A37" s="2" t="s">
        <v>34</v>
      </c>
      <c r="B37" s="31" t="s">
        <v>40</v>
      </c>
      <c r="C37" s="31">
        <v>0.23808792971063863</v>
      </c>
      <c r="D37" s="31">
        <v>2.7153138104351271E-2</v>
      </c>
      <c r="E37" s="31">
        <v>-4.1067448246983607E-2</v>
      </c>
      <c r="F37" s="31">
        <v>-1.0155255015164677E-2</v>
      </c>
      <c r="G37" s="31">
        <v>-7.215304832617242E-2</v>
      </c>
      <c r="H37" s="31">
        <v>9.1220273409111652E-3</v>
      </c>
      <c r="I37" s="31">
        <v>-6.7900684707740133E-3</v>
      </c>
      <c r="J37" s="31">
        <v>8.9635291604081013E-2</v>
      </c>
      <c r="K37" s="31">
        <v>0.22513513236680138</v>
      </c>
      <c r="L37" s="31">
        <v>-0.18056887193946891</v>
      </c>
      <c r="M37" s="31">
        <v>-6.6770396255528608E-2</v>
      </c>
      <c r="N37" s="31">
        <v>0.39502224846119227</v>
      </c>
      <c r="O37" s="31">
        <v>-8.987454509930215E-3</v>
      </c>
      <c r="P37" s="31">
        <v>-6.9666625996146148E-2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1.1349609496065672E-3</v>
      </c>
      <c r="E41" s="16">
        <v>8.9814043763336853E-4</v>
      </c>
      <c r="F41" s="16">
        <v>8.8644184003532245E-2</v>
      </c>
      <c r="G41" s="16">
        <v>0.12207337544165701</v>
      </c>
      <c r="H41" s="16">
        <v>0.14750922505901592</v>
      </c>
      <c r="I41" s="16">
        <v>0.14515940137234837</v>
      </c>
      <c r="J41" s="16">
        <v>0.1401211417293966</v>
      </c>
      <c r="K41" s="16">
        <v>0.16987319982711946</v>
      </c>
      <c r="L41" s="16">
        <v>0.16603195559869494</v>
      </c>
      <c r="M41" s="16">
        <v>0.2552023707942267</v>
      </c>
      <c r="N41" s="16">
        <v>0.20045901569922045</v>
      </c>
      <c r="O41" s="16">
        <v>0.20313046855077582</v>
      </c>
      <c r="P41" s="16">
        <v>0.18580964194747687</v>
      </c>
    </row>
    <row r="42" spans="1:16" x14ac:dyDescent="0.3">
      <c r="A42" s="6" t="s">
        <v>9</v>
      </c>
      <c r="B42" s="17">
        <v>2.5564360530041425E-2</v>
      </c>
      <c r="C42" s="17">
        <v>2.1127906915817878E-2</v>
      </c>
      <c r="D42" s="17">
        <v>2.1675971326815133E-2</v>
      </c>
      <c r="E42" s="17">
        <v>1.9230520198135523E-2</v>
      </c>
      <c r="F42" s="17">
        <v>2.4790810974037372E-2</v>
      </c>
      <c r="G42" s="17">
        <v>3.3934939007895563E-2</v>
      </c>
      <c r="H42" s="17">
        <v>2.7621736719438243E-2</v>
      </c>
      <c r="I42" s="17">
        <v>2.6491103699510909E-2</v>
      </c>
      <c r="J42" s="17">
        <v>1.5567691907948284E-2</v>
      </c>
      <c r="K42" s="17">
        <v>6.6711958488989568E-3</v>
      </c>
      <c r="L42" s="17">
        <v>4.6776637597565592E-3</v>
      </c>
      <c r="M42" s="17">
        <v>1.0514013370551814E-2</v>
      </c>
      <c r="N42" s="17">
        <v>6.2339815651258103E-3</v>
      </c>
      <c r="O42" s="17">
        <v>6.2584951265881733E-3</v>
      </c>
      <c r="P42" s="17">
        <v>6.4186375374157383E-3</v>
      </c>
    </row>
    <row r="43" spans="1:16" x14ac:dyDescent="0.3">
      <c r="A43" s="4" t="s">
        <v>8</v>
      </c>
      <c r="B43" s="16">
        <v>4.4639171135017015E-3</v>
      </c>
      <c r="C43" s="16">
        <v>5.01292150277607E-3</v>
      </c>
      <c r="D43" s="16">
        <v>4.5947145797255243E-3</v>
      </c>
      <c r="E43" s="16">
        <v>4.8916322010692306E-3</v>
      </c>
      <c r="F43" s="16">
        <v>4.9411346889813752E-3</v>
      </c>
      <c r="G43" s="16">
        <v>3.4710881969320503E-3</v>
      </c>
      <c r="H43" s="16">
        <v>3.357332252232201E-3</v>
      </c>
      <c r="I43" s="16">
        <v>5.4811993788579432E-3</v>
      </c>
      <c r="J43" s="16">
        <v>1.1021325525460103E-3</v>
      </c>
      <c r="K43" s="16">
        <v>2.0639170161361516E-3</v>
      </c>
      <c r="L43" s="16">
        <v>2.4349636362866686E-4</v>
      </c>
      <c r="M43" s="16">
        <v>9.6083790511768705E-4</v>
      </c>
      <c r="N43" s="16">
        <v>3.7697102284756502E-4</v>
      </c>
      <c r="O43" s="16">
        <v>4.6343242846464999E-4</v>
      </c>
      <c r="P43" s="16">
        <v>3.1646541833905958E-2</v>
      </c>
    </row>
    <row r="44" spans="1:16" x14ac:dyDescent="0.3">
      <c r="A44" s="6" t="s">
        <v>7</v>
      </c>
      <c r="B44" s="17">
        <v>0.18855162826034211</v>
      </c>
      <c r="C44" s="17">
        <v>0.19686206279809412</v>
      </c>
      <c r="D44" s="17">
        <v>0.15874226848155223</v>
      </c>
      <c r="E44" s="17">
        <v>0.14293298768297677</v>
      </c>
      <c r="F44" s="17">
        <v>0.10398259702080866</v>
      </c>
      <c r="G44" s="17">
        <v>0.10344363288318929</v>
      </c>
      <c r="H44" s="17">
        <v>9.1127038893483003E-2</v>
      </c>
      <c r="I44" s="17">
        <v>0.13658236265711185</v>
      </c>
      <c r="J44" s="17">
        <v>0.16774469125641114</v>
      </c>
      <c r="K44" s="17">
        <v>0.17233725021726326</v>
      </c>
      <c r="L44" s="17">
        <v>0.15742480639061029</v>
      </c>
      <c r="M44" s="17">
        <v>0.14205532675550223</v>
      </c>
      <c r="N44" s="17">
        <v>0.1452490537309582</v>
      </c>
      <c r="O44" s="17">
        <v>0.13786009447881012</v>
      </c>
      <c r="P44" s="17">
        <v>0.13077782951059697</v>
      </c>
    </row>
    <row r="45" spans="1:16" x14ac:dyDescent="0.3">
      <c r="A45" s="4" t="s">
        <v>6</v>
      </c>
      <c r="B45" s="16">
        <v>1.3693346439603125E-2</v>
      </c>
      <c r="C45" s="16">
        <v>1.1836855905398284E-2</v>
      </c>
      <c r="D45" s="16">
        <v>7.8223263465755366E-3</v>
      </c>
      <c r="E45" s="16">
        <v>8.4390750169189843E-3</v>
      </c>
      <c r="F45" s="16">
        <v>8.5416557018091997E-3</v>
      </c>
      <c r="G45" s="16">
        <v>8.0018749414818534E-3</v>
      </c>
      <c r="H45" s="16">
        <v>8.612868480581036E-3</v>
      </c>
      <c r="I45" s="16">
        <v>1.0492429144987445E-2</v>
      </c>
      <c r="J45" s="16">
        <v>2.5882222596668816E-3</v>
      </c>
      <c r="K45" s="16">
        <v>3.4133333264487172E-3</v>
      </c>
      <c r="L45" s="16">
        <v>2.9924205999817743E-3</v>
      </c>
      <c r="M45" s="16">
        <v>8.0099206164528803E-3</v>
      </c>
      <c r="N45" s="16">
        <v>5.2590545045957376E-3</v>
      </c>
      <c r="O45" s="16">
        <v>5.776431821546823E-3</v>
      </c>
      <c r="P45" s="16">
        <v>5.0440928206560128E-3</v>
      </c>
    </row>
    <row r="46" spans="1:16" x14ac:dyDescent="0.3">
      <c r="A46" s="6" t="s">
        <v>5</v>
      </c>
      <c r="B46" s="17">
        <v>0.12608737625284977</v>
      </c>
      <c r="C46" s="17">
        <v>0.10342238908496518</v>
      </c>
      <c r="D46" s="17">
        <v>0.10731864465097077</v>
      </c>
      <c r="E46" s="17">
        <v>0.16280432235165304</v>
      </c>
      <c r="F46" s="17">
        <v>0.15400055553637862</v>
      </c>
      <c r="G46" s="17">
        <v>0.17217813343148611</v>
      </c>
      <c r="H46" s="17">
        <v>0.13760449961897619</v>
      </c>
      <c r="I46" s="17">
        <v>0.15111057707285561</v>
      </c>
      <c r="J46" s="17">
        <v>0.14608211866386961</v>
      </c>
      <c r="K46" s="17">
        <v>0.12947874958718769</v>
      </c>
      <c r="L46" s="17">
        <v>0.1356106147532265</v>
      </c>
      <c r="M46" s="17">
        <v>0.13958994541788461</v>
      </c>
      <c r="N46" s="17">
        <v>0.1107252305628029</v>
      </c>
      <c r="O46" s="17">
        <v>0.14762993360606202</v>
      </c>
      <c r="P46" s="17">
        <v>0.11998838920734944</v>
      </c>
    </row>
    <row r="47" spans="1:16" x14ac:dyDescent="0.3">
      <c r="A47" s="4" t="s">
        <v>4</v>
      </c>
      <c r="B47" s="16">
        <v>7.9360845047593664E-2</v>
      </c>
      <c r="C47" s="16">
        <v>6.154177491740128E-2</v>
      </c>
      <c r="D47" s="16">
        <v>7.3310692408097469E-2</v>
      </c>
      <c r="E47" s="16">
        <v>5.2619212200599022E-2</v>
      </c>
      <c r="F47" s="16">
        <v>3.5681841239659083E-2</v>
      </c>
      <c r="G47" s="16">
        <v>5.9130762364610137E-2</v>
      </c>
      <c r="H47" s="16">
        <v>7.5920433304944246E-2</v>
      </c>
      <c r="I47" s="16">
        <v>2.7013161210232537E-2</v>
      </c>
      <c r="J47" s="16">
        <v>1.9673183603042071E-2</v>
      </c>
      <c r="K47" s="16">
        <v>2.6535643024228679E-2</v>
      </c>
      <c r="L47" s="16">
        <v>2.1112363034660738E-2</v>
      </c>
      <c r="M47" s="16">
        <v>2.3642971188862119E-2</v>
      </c>
      <c r="N47" s="16">
        <v>2.3077909341092672E-2</v>
      </c>
      <c r="O47" s="16">
        <v>2.2803683233431887E-2</v>
      </c>
      <c r="P47" s="16">
        <v>1.8568886562855279E-2</v>
      </c>
    </row>
    <row r="48" spans="1:16" x14ac:dyDescent="0.3">
      <c r="A48" s="6" t="s">
        <v>3</v>
      </c>
      <c r="B48" s="17">
        <v>0.54217038997277289</v>
      </c>
      <c r="C48" s="17">
        <v>0.58102259099480036</v>
      </c>
      <c r="D48" s="17">
        <v>0.61202280864679137</v>
      </c>
      <c r="E48" s="17">
        <v>0.59235567079755502</v>
      </c>
      <c r="F48" s="17">
        <v>0.56417059197664443</v>
      </c>
      <c r="G48" s="17">
        <v>0.48637331857784194</v>
      </c>
      <c r="H48" s="17">
        <v>0.49158072014023435</v>
      </c>
      <c r="I48" s="17">
        <v>0.48245482476095181</v>
      </c>
      <c r="J48" s="17">
        <v>0.4986829284370024</v>
      </c>
      <c r="K48" s="17">
        <v>0.474839584212567</v>
      </c>
      <c r="L48" s="17">
        <v>0.50257118354476082</v>
      </c>
      <c r="M48" s="17">
        <v>0.40827743297700098</v>
      </c>
      <c r="N48" s="17">
        <v>0.49511789975268389</v>
      </c>
      <c r="O48" s="17">
        <v>0.4602994190541429</v>
      </c>
      <c r="P48" s="17">
        <v>0.48728077904007544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7.1511937310548158E-3</v>
      </c>
      <c r="L49" s="16">
        <v>2.0967859785183552E-3</v>
      </c>
      <c r="M49" s="16">
        <v>2.4815193121485095E-3</v>
      </c>
      <c r="N49" s="16">
        <v>1.4332912498078157E-3</v>
      </c>
      <c r="O49" s="16">
        <v>9.6378318273899121E-4</v>
      </c>
      <c r="P49" s="16">
        <v>8.3039999212266484E-4</v>
      </c>
    </row>
    <row r="50" spans="1:16" x14ac:dyDescent="0.3">
      <c r="A50" s="6" t="s">
        <v>1</v>
      </c>
      <c r="B50" s="17">
        <v>7.1813471676545053E-4</v>
      </c>
      <c r="C50" s="17">
        <v>3.6064959361117882E-4</v>
      </c>
      <c r="D50" s="17">
        <v>2.5494499407855282E-4</v>
      </c>
      <c r="E50" s="17">
        <v>8.7370535680697092E-4</v>
      </c>
      <c r="F50" s="17">
        <v>3.9615003959545913E-4</v>
      </c>
      <c r="G50" s="17">
        <v>6.2148582431422188E-4</v>
      </c>
      <c r="H50" s="17">
        <v>2.988935833538953E-3</v>
      </c>
      <c r="I50" s="17">
        <v>1.8362642513853843E-3</v>
      </c>
      <c r="J50" s="17">
        <v>5.7955478273877758E-4</v>
      </c>
      <c r="K50" s="17">
        <v>5.5256387169832697E-4</v>
      </c>
      <c r="L50" s="17">
        <v>1.6424890052062562E-3</v>
      </c>
      <c r="M50" s="17">
        <v>2.2661221517359326E-3</v>
      </c>
      <c r="N50" s="17">
        <v>1.4685942580876302E-3</v>
      </c>
      <c r="O50" s="17">
        <v>9.103428052048445E-4</v>
      </c>
      <c r="P50" s="17">
        <v>1.0343825541773552E-3</v>
      </c>
    </row>
    <row r="51" spans="1:16" x14ac:dyDescent="0.3">
      <c r="A51" s="4" t="s">
        <v>0</v>
      </c>
      <c r="B51" s="16">
        <v>1.9390001666529672E-2</v>
      </c>
      <c r="C51" s="16">
        <v>1.8812848287135558E-2</v>
      </c>
      <c r="D51" s="16">
        <v>1.3122667615786711E-2</v>
      </c>
      <c r="E51" s="16">
        <v>1.4954733756652043E-2</v>
      </c>
      <c r="F51" s="16">
        <v>1.485047881855377E-2</v>
      </c>
      <c r="G51" s="16">
        <v>1.0771389330591767E-2</v>
      </c>
      <c r="H51" s="16">
        <v>1.3677209697556002E-2</v>
      </c>
      <c r="I51" s="16">
        <v>1.3378676451758015E-2</v>
      </c>
      <c r="J51" s="16">
        <v>7.8583348073781277E-3</v>
      </c>
      <c r="K51" s="16">
        <v>7.083369337396968E-3</v>
      </c>
      <c r="L51" s="16">
        <v>5.5962209709549265E-3</v>
      </c>
      <c r="M51" s="16">
        <v>6.9995395105165057E-3</v>
      </c>
      <c r="N51" s="16">
        <v>1.0598998312777273E-2</v>
      </c>
      <c r="O51" s="16">
        <v>1.3903915712233691E-2</v>
      </c>
      <c r="P51" s="16">
        <v>1.2600418993368379E-2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2.6792186505953093</v>
      </c>
      <c r="E56" s="3">
        <v>2.0282154015097333</v>
      </c>
      <c r="F56" s="3">
        <v>165.17795112369083</v>
      </c>
      <c r="G56" s="3">
        <v>202.2727724637883</v>
      </c>
      <c r="H56" s="3">
        <v>277.78961402587868</v>
      </c>
      <c r="I56" s="3">
        <v>319.29394663085611</v>
      </c>
      <c r="J56" s="3">
        <v>352.40147142171071</v>
      </c>
      <c r="K56" s="3">
        <v>568.91367000781463</v>
      </c>
      <c r="L56" s="3">
        <v>465.58994892537902</v>
      </c>
      <c r="M56" s="3">
        <v>742.83372415320787</v>
      </c>
      <c r="N56" s="3">
        <v>852.10426263921499</v>
      </c>
      <c r="O56" s="3">
        <v>929.91081216083808</v>
      </c>
      <c r="P56" s="3">
        <v>974.92308046628227</v>
      </c>
    </row>
    <row r="57" spans="1:16" x14ac:dyDescent="0.3">
      <c r="A57" s="6" t="s">
        <v>9</v>
      </c>
      <c r="B57" s="5">
        <v>41.3770999671978</v>
      </c>
      <c r="C57" s="5">
        <v>44.552781305382538</v>
      </c>
      <c r="D57" s="5">
        <v>50.782226685097719</v>
      </c>
      <c r="E57" s="5">
        <v>43.467178693120275</v>
      </c>
      <c r="F57" s="5">
        <v>59.279405560363777</v>
      </c>
      <c r="G57" s="5">
        <v>72.605819766934786</v>
      </c>
      <c r="H57" s="5">
        <v>58.631559950013923</v>
      </c>
      <c r="I57" s="5">
        <v>63.934027214263828</v>
      </c>
      <c r="J57" s="5">
        <v>39.901641815860664</v>
      </c>
      <c r="K57" s="5">
        <v>22.342161786559203</v>
      </c>
      <c r="L57" s="5">
        <v>20.516954669250374</v>
      </c>
      <c r="M57" s="5">
        <v>35.46725293056187</v>
      </c>
      <c r="N57" s="5">
        <v>34.908681230754425</v>
      </c>
      <c r="O57" s="5">
        <v>37.194240889406458</v>
      </c>
      <c r="P57" s="5">
        <v>35.979177405290535</v>
      </c>
    </row>
    <row r="58" spans="1:16" x14ac:dyDescent="0.3">
      <c r="A58" s="4" t="s">
        <v>8</v>
      </c>
      <c r="B58" s="3">
        <v>7.5102062563729932</v>
      </c>
      <c r="C58" s="3">
        <v>11.5690078339717</v>
      </c>
      <c r="D58" s="3">
        <v>11.088568007836328</v>
      </c>
      <c r="E58" s="3">
        <v>11.544955912908014</v>
      </c>
      <c r="F58" s="3">
        <v>12.251711754564777</v>
      </c>
      <c r="G58" s="3">
        <v>7.5279244648691037</v>
      </c>
      <c r="H58" s="3">
        <v>6.7698654501686253</v>
      </c>
      <c r="I58" s="3">
        <v>12.574431258897263</v>
      </c>
      <c r="J58" s="3">
        <v>2.8796914103123337</v>
      </c>
      <c r="K58" s="3">
        <v>6.9121592189737626</v>
      </c>
      <c r="L58" s="3">
        <v>1.1193605364956825</v>
      </c>
      <c r="M58" s="3">
        <v>3.2544551632420964</v>
      </c>
      <c r="N58" s="3">
        <v>2.105673498543319</v>
      </c>
      <c r="O58" s="3">
        <v>2.7705379897423947</v>
      </c>
      <c r="P58" s="3">
        <v>178.40115208874104</v>
      </c>
    </row>
    <row r="59" spans="1:16" x14ac:dyDescent="0.3">
      <c r="A59" s="6" t="s">
        <v>7</v>
      </c>
      <c r="B59" s="5">
        <v>225.5528145543492</v>
      </c>
      <c r="C59" s="5">
        <v>385.19076528118114</v>
      </c>
      <c r="D59" s="5">
        <v>300.95821337151517</v>
      </c>
      <c r="E59" s="5">
        <v>243.16138658390275</v>
      </c>
      <c r="F59" s="5">
        <v>197.7013551167669</v>
      </c>
      <c r="G59" s="5">
        <v>198.89262870560768</v>
      </c>
      <c r="H59" s="5">
        <v>209.31412788094551</v>
      </c>
      <c r="I59" s="5">
        <v>330.22559033263849</v>
      </c>
      <c r="J59" s="5">
        <v>442.77998947510855</v>
      </c>
      <c r="K59" s="5">
        <v>577.16589550287529</v>
      </c>
      <c r="L59" s="5">
        <v>440.06041101940656</v>
      </c>
      <c r="M59" s="5">
        <v>402.9488438373549</v>
      </c>
      <c r="N59" s="5">
        <v>611.56441875287112</v>
      </c>
      <c r="O59" s="5">
        <v>623.45250234116816</v>
      </c>
      <c r="P59" s="5">
        <v>659.09339192114771</v>
      </c>
    </row>
    <row r="60" spans="1:16" x14ac:dyDescent="0.3">
      <c r="A60" s="4" t="s">
        <v>6</v>
      </c>
      <c r="B60" s="3">
        <v>23.899648823993701</v>
      </c>
      <c r="C60" s="3">
        <v>27.050373793356098</v>
      </c>
      <c r="D60" s="3">
        <v>18.036505216575151</v>
      </c>
      <c r="E60" s="3">
        <v>19.249351996615257</v>
      </c>
      <c r="F60" s="3">
        <v>20.48755721092822</v>
      </c>
      <c r="G60" s="3">
        <v>17.317423182333055</v>
      </c>
      <c r="H60" s="3">
        <v>17.441063228163195</v>
      </c>
      <c r="I60" s="3">
        <v>24.120939757727868</v>
      </c>
      <c r="J60" s="3">
        <v>6.7804547290052213</v>
      </c>
      <c r="K60" s="3">
        <v>11.43142056360975</v>
      </c>
      <c r="L60" s="3">
        <v>13.480461241454655</v>
      </c>
      <c r="M60" s="3">
        <v>27.067672790529311</v>
      </c>
      <c r="N60" s="3">
        <v>29.389470700863924</v>
      </c>
      <c r="O60" s="3">
        <v>34.420518169786334</v>
      </c>
      <c r="P60" s="3">
        <v>28.28259552193677</v>
      </c>
    </row>
    <row r="61" spans="1:16" x14ac:dyDescent="0.3">
      <c r="A61" s="6" t="s">
        <v>5</v>
      </c>
      <c r="B61" s="5">
        <v>147.82342040654447</v>
      </c>
      <c r="C61" s="5">
        <v>193.80217333793291</v>
      </c>
      <c r="D61" s="5">
        <v>207.73854895938513</v>
      </c>
      <c r="E61" s="5">
        <v>276.55785780513247</v>
      </c>
      <c r="F61" s="5">
        <v>287.03312622189731</v>
      </c>
      <c r="G61" s="5">
        <v>287.0860668074651</v>
      </c>
      <c r="H61" s="5">
        <v>262.79258930681527</v>
      </c>
      <c r="I61" s="5">
        <v>337.96165001717333</v>
      </c>
      <c r="J61" s="5">
        <v>369.54886513261658</v>
      </c>
      <c r="K61" s="5">
        <v>433.63067682622136</v>
      </c>
      <c r="L61" s="5">
        <v>380.90160634907363</v>
      </c>
      <c r="M61" s="5">
        <v>408.51512327250532</v>
      </c>
      <c r="N61" s="5">
        <v>469.68270767810981</v>
      </c>
      <c r="O61" s="5">
        <v>675.16578015529706</v>
      </c>
      <c r="P61" s="5">
        <v>628.18653629189077</v>
      </c>
    </row>
    <row r="62" spans="1:16" x14ac:dyDescent="0.3">
      <c r="A62" s="4" t="s">
        <v>4</v>
      </c>
      <c r="B62" s="3">
        <v>110.94124844372087</v>
      </c>
      <c r="C62" s="3">
        <v>112.79836510957287</v>
      </c>
      <c r="D62" s="3">
        <v>130.38345527555475</v>
      </c>
      <c r="E62" s="3">
        <v>93.749977094790538</v>
      </c>
      <c r="F62" s="3">
        <v>75.117458742415096</v>
      </c>
      <c r="G62" s="3">
        <v>114.88173630443931</v>
      </c>
      <c r="H62" s="3">
        <v>173.53669110490068</v>
      </c>
      <c r="I62" s="3">
        <v>62.590071603664988</v>
      </c>
      <c r="J62" s="3">
        <v>52.990666146836801</v>
      </c>
      <c r="K62" s="3">
        <v>88.869168734650032</v>
      </c>
      <c r="L62" s="3">
        <v>68.192952950451371</v>
      </c>
      <c r="M62" s="3">
        <v>71.294075849057037</v>
      </c>
      <c r="N62" s="3">
        <v>112.62325828748615</v>
      </c>
      <c r="O62" s="3">
        <v>117.27553424609869</v>
      </c>
      <c r="P62" s="3">
        <v>95.580021086911017</v>
      </c>
    </row>
    <row r="63" spans="1:16" x14ac:dyDescent="0.3">
      <c r="A63" s="6" t="s">
        <v>3</v>
      </c>
      <c r="B63" s="5">
        <v>641.48182697931838</v>
      </c>
      <c r="C63" s="5">
        <v>1241.8679481494032</v>
      </c>
      <c r="D63" s="5">
        <v>1322.2153713689963</v>
      </c>
      <c r="E63" s="5">
        <v>1034.2979316774667</v>
      </c>
      <c r="F63" s="5">
        <v>1061.1898905648748</v>
      </c>
      <c r="G63" s="5">
        <v>794.40948977829464</v>
      </c>
      <c r="H63" s="5">
        <v>897.94109233907011</v>
      </c>
      <c r="I63" s="5">
        <v>1049.0135102854154</v>
      </c>
      <c r="J63" s="5">
        <v>1235.3502568041317</v>
      </c>
      <c r="K63" s="5">
        <v>1590.2610346675131</v>
      </c>
      <c r="L63" s="5">
        <v>1443.4917773658913</v>
      </c>
      <c r="M63" s="5">
        <v>1213.6521474877882</v>
      </c>
      <c r="N63" s="5">
        <v>2133.5813030086993</v>
      </c>
      <c r="O63" s="5">
        <v>2129.0184872953519</v>
      </c>
      <c r="P63" s="5">
        <v>2607.7577343382327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23.949698213795401</v>
      </c>
      <c r="L64" s="3">
        <v>5.8005245775545458</v>
      </c>
      <c r="M64" s="3">
        <v>6.513830509763368</v>
      </c>
      <c r="N64" s="3">
        <v>5.850393724596981</v>
      </c>
      <c r="O64" s="3">
        <v>4.2102722783394695</v>
      </c>
      <c r="P64" s="3">
        <v>3.5507828785215594</v>
      </c>
    </row>
    <row r="65" spans="1:16" x14ac:dyDescent="0.3">
      <c r="A65" s="6" t="s">
        <v>1</v>
      </c>
      <c r="B65" s="5">
        <v>0.81428577145390757</v>
      </c>
      <c r="C65" s="5">
        <v>0.52533492159898909</v>
      </c>
      <c r="D65" s="5">
        <v>0.36861198099679199</v>
      </c>
      <c r="E65" s="5">
        <v>1.3241247629883697</v>
      </c>
      <c r="F65" s="5">
        <v>0.71838764685036294</v>
      </c>
      <c r="G65" s="5">
        <v>1.2351671938998254</v>
      </c>
      <c r="H65" s="5">
        <v>6.436143572351023</v>
      </c>
      <c r="I65" s="5">
        <v>4.3013276754139333</v>
      </c>
      <c r="J65" s="5">
        <v>1.5521896016741747</v>
      </c>
      <c r="K65" s="5">
        <v>1.8505634819474104</v>
      </c>
      <c r="L65" s="5">
        <v>4.9983148297122293</v>
      </c>
      <c r="M65" s="5">
        <v>6.0323769760486661</v>
      </c>
      <c r="N65" s="5">
        <v>6.2682412512321131</v>
      </c>
      <c r="O65" s="5">
        <v>3.9921694269307224</v>
      </c>
      <c r="P65" s="5">
        <v>4.6484966856027476</v>
      </c>
    </row>
    <row r="66" spans="1:16" x14ac:dyDescent="0.3">
      <c r="A66" s="4" t="s">
        <v>0</v>
      </c>
      <c r="B66" s="3">
        <v>26.728448797048571</v>
      </c>
      <c r="C66" s="3">
        <v>37.206250267600232</v>
      </c>
      <c r="D66" s="3">
        <v>26.808280483446978</v>
      </c>
      <c r="E66" s="3">
        <v>29.38602007156587</v>
      </c>
      <c r="F66" s="3">
        <v>31.474156057647864</v>
      </c>
      <c r="G66" s="3">
        <v>21.893971332368061</v>
      </c>
      <c r="H66" s="3">
        <v>28.542253141693021</v>
      </c>
      <c r="I66" s="3">
        <v>31.499505223948596</v>
      </c>
      <c r="J66" s="3">
        <v>20.991773462743552</v>
      </c>
      <c r="K66" s="3">
        <v>23.722550996039978</v>
      </c>
      <c r="L66" s="3">
        <v>17.502687535330143</v>
      </c>
      <c r="M66" s="3">
        <v>19.05149702994138</v>
      </c>
      <c r="N66" s="3">
        <v>47.338589227627331</v>
      </c>
      <c r="O66" s="3">
        <v>68.653145047041178</v>
      </c>
      <c r="P66" s="3">
        <v>58.779031315443426</v>
      </c>
    </row>
    <row r="67" spans="1:16" ht="15" thickBot="1" x14ac:dyDescent="0.35">
      <c r="A67" s="2" t="s">
        <v>34</v>
      </c>
      <c r="B67" s="1">
        <v>1226.1289999999997</v>
      </c>
      <c r="C67" s="1">
        <v>2054.5629999999996</v>
      </c>
      <c r="D67" s="1">
        <v>2071.0589999999997</v>
      </c>
      <c r="E67" s="1">
        <v>1754.7669999999998</v>
      </c>
      <c r="F67" s="1">
        <v>1910.4309999999998</v>
      </c>
      <c r="G67" s="1">
        <v>1718.1229999999998</v>
      </c>
      <c r="H67" s="1">
        <v>1939.1950000000002</v>
      </c>
      <c r="I67" s="1">
        <v>2235.5150000000003</v>
      </c>
      <c r="J67" s="1">
        <v>2525.1770000000001</v>
      </c>
      <c r="K67" s="1">
        <v>3349.049</v>
      </c>
      <c r="L67" s="1">
        <v>2861.6549999999997</v>
      </c>
      <c r="M67" s="1">
        <v>2936.6310000000003</v>
      </c>
      <c r="N67" s="1">
        <v>4305.4169999999995</v>
      </c>
      <c r="O67" s="1">
        <v>4626.0640000000003</v>
      </c>
      <c r="P67" s="1">
        <v>5275.1820000000007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>
        <v>83.059080697067003</v>
      </c>
      <c r="E71" s="3">
        <v>82.859373611446003</v>
      </c>
      <c r="F71" s="3">
        <v>69.072721288683724</v>
      </c>
      <c r="G71" s="3">
        <v>66.197999721539276</v>
      </c>
      <c r="H71" s="3">
        <v>74.55581631351123</v>
      </c>
      <c r="I71" s="3">
        <v>87.677704231234969</v>
      </c>
      <c r="J71" s="3">
        <v>92.001845263579384</v>
      </c>
      <c r="K71" s="3">
        <v>100</v>
      </c>
      <c r="L71" s="3">
        <v>102.18283638040877</v>
      </c>
      <c r="M71" s="3">
        <v>113.6539257058663</v>
      </c>
      <c r="N71" s="3">
        <v>118.97714518496778</v>
      </c>
      <c r="O71" s="3">
        <v>129.29551915994045</v>
      </c>
      <c r="P71" s="3">
        <v>159.28715377332335</v>
      </c>
    </row>
    <row r="72" spans="1:16" x14ac:dyDescent="0.3">
      <c r="A72" s="6" t="s">
        <v>9</v>
      </c>
      <c r="B72" s="5">
        <v>72.422194959354371</v>
      </c>
      <c r="C72" s="5">
        <v>76.210256768669055</v>
      </c>
      <c r="D72" s="5">
        <v>82.431471629767358</v>
      </c>
      <c r="E72" s="5">
        <v>82.935838562906767</v>
      </c>
      <c r="F72" s="5">
        <v>88.63757058971791</v>
      </c>
      <c r="G72" s="5">
        <v>85.477685316960333</v>
      </c>
      <c r="H72" s="5">
        <v>84.035961714014334</v>
      </c>
      <c r="I72" s="5">
        <v>96.20013069363128</v>
      </c>
      <c r="J72" s="5">
        <v>93.762467929214978</v>
      </c>
      <c r="K72" s="5">
        <v>100</v>
      </c>
      <c r="L72" s="5">
        <v>159.82692316076333</v>
      </c>
      <c r="M72" s="5">
        <v>131.71540170979014</v>
      </c>
      <c r="N72" s="5">
        <v>156.73440099722882</v>
      </c>
      <c r="O72" s="5">
        <v>167.85065037218229</v>
      </c>
      <c r="P72" s="5">
        <v>170.17157746184526</v>
      </c>
    </row>
    <row r="73" spans="1:16" x14ac:dyDescent="0.3">
      <c r="A73" s="4" t="s">
        <v>8</v>
      </c>
      <c r="B73" s="3">
        <v>75.280468066591126</v>
      </c>
      <c r="C73" s="3">
        <v>83.406575389974094</v>
      </c>
      <c r="D73" s="3">
        <v>84.913512722015085</v>
      </c>
      <c r="E73" s="3">
        <v>86.598486840863472</v>
      </c>
      <c r="F73" s="3">
        <v>91.912550260527553</v>
      </c>
      <c r="G73" s="3">
        <v>86.643900880636366</v>
      </c>
      <c r="H73" s="3">
        <v>79.830788980192864</v>
      </c>
      <c r="I73" s="3">
        <v>91.444250438462745</v>
      </c>
      <c r="J73" s="3">
        <v>95.581669801422478</v>
      </c>
      <c r="K73" s="3">
        <v>100.00000000000003</v>
      </c>
      <c r="L73" s="3">
        <v>167.51108527551645</v>
      </c>
      <c r="M73" s="3">
        <v>132.25305064905788</v>
      </c>
      <c r="N73" s="3">
        <v>156.3433678142741</v>
      </c>
      <c r="O73" s="3">
        <v>168.84761744013224</v>
      </c>
      <c r="P73" s="3">
        <v>171.13941441253894</v>
      </c>
    </row>
    <row r="74" spans="1:16" x14ac:dyDescent="0.3">
      <c r="A74" s="6" t="s">
        <v>7</v>
      </c>
      <c r="B74" s="5">
        <v>53.52596822310376</v>
      </c>
      <c r="C74" s="5">
        <v>70.714571452678626</v>
      </c>
      <c r="D74" s="5">
        <v>66.707320943935784</v>
      </c>
      <c r="E74" s="5">
        <v>62.42146533660523</v>
      </c>
      <c r="F74" s="5">
        <v>70.478024835621326</v>
      </c>
      <c r="G74" s="5">
        <v>76.81451916488605</v>
      </c>
      <c r="H74" s="5">
        <v>90.936030124182082</v>
      </c>
      <c r="I74" s="5">
        <v>96.373971732075432</v>
      </c>
      <c r="J74" s="5">
        <v>96.5609863308824</v>
      </c>
      <c r="K74" s="5">
        <v>100</v>
      </c>
      <c r="L74" s="5">
        <v>101.86035203640222</v>
      </c>
      <c r="M74" s="5">
        <v>110.75667877440824</v>
      </c>
      <c r="N74" s="5">
        <v>117.84883613716481</v>
      </c>
      <c r="O74" s="5">
        <v>127.72680475201146</v>
      </c>
      <c r="P74" s="5">
        <v>153.0000168829574</v>
      </c>
    </row>
    <row r="75" spans="1:16" x14ac:dyDescent="0.3">
      <c r="A75" s="4" t="s">
        <v>6</v>
      </c>
      <c r="B75" s="3">
        <v>78.095946352316872</v>
      </c>
      <c r="C75" s="3">
        <v>82.590860048266336</v>
      </c>
      <c r="D75" s="3">
        <v>81.129041001656603</v>
      </c>
      <c r="E75" s="3">
        <v>83.693761428363473</v>
      </c>
      <c r="F75" s="3">
        <v>88.910459694411841</v>
      </c>
      <c r="G75" s="3">
        <v>86.460930097515927</v>
      </c>
      <c r="H75" s="3">
        <v>80.169624187001517</v>
      </c>
      <c r="I75" s="3">
        <v>91.635094503435866</v>
      </c>
      <c r="J75" s="3">
        <v>95.834028567970748</v>
      </c>
      <c r="K75" s="3">
        <v>100</v>
      </c>
      <c r="L75" s="3">
        <v>164.15274779193101</v>
      </c>
      <c r="M75" s="3">
        <v>131.94721849038663</v>
      </c>
      <c r="N75" s="3">
        <v>156.41575394640765</v>
      </c>
      <c r="O75" s="3">
        <v>168.2964671505527</v>
      </c>
      <c r="P75" s="3">
        <v>170.22166700755619</v>
      </c>
    </row>
    <row r="76" spans="1:16" x14ac:dyDescent="0.3">
      <c r="A76" s="6" t="s">
        <v>5</v>
      </c>
      <c r="B76" s="5">
        <v>52.458782582859406</v>
      </c>
      <c r="C76" s="5">
        <v>67.723462751008938</v>
      </c>
      <c r="D76" s="5">
        <v>68.108575316044949</v>
      </c>
      <c r="E76" s="5">
        <v>62.329248630314297</v>
      </c>
      <c r="F76" s="5">
        <v>69.089885324175569</v>
      </c>
      <c r="G76" s="5">
        <v>66.613539877401479</v>
      </c>
      <c r="H76" s="5">
        <v>75.607553496097538</v>
      </c>
      <c r="I76" s="5">
        <v>89.148945578358365</v>
      </c>
      <c r="J76" s="5">
        <v>92.541664412688533</v>
      </c>
      <c r="K76" s="5">
        <v>100</v>
      </c>
      <c r="L76" s="5">
        <v>102.34936677024207</v>
      </c>
      <c r="M76" s="5">
        <v>114.26981782257381</v>
      </c>
      <c r="N76" s="5">
        <v>118.72833498192254</v>
      </c>
      <c r="O76" s="5">
        <v>129.16749743773661</v>
      </c>
      <c r="P76" s="5">
        <v>158.93811113836543</v>
      </c>
    </row>
    <row r="77" spans="1:16" x14ac:dyDescent="0.3">
      <c r="A77" s="4" t="s">
        <v>4</v>
      </c>
      <c r="B77" s="3">
        <v>62.550866962730858</v>
      </c>
      <c r="C77" s="3">
        <v>66.241150406637999</v>
      </c>
      <c r="D77" s="3">
        <v>62.577044262409068</v>
      </c>
      <c r="E77" s="3">
        <v>65.37303510109659</v>
      </c>
      <c r="F77" s="3">
        <v>78.036605305859297</v>
      </c>
      <c r="G77" s="3">
        <v>77.618617919110889</v>
      </c>
      <c r="H77" s="3">
        <v>90.493490693792864</v>
      </c>
      <c r="I77" s="3">
        <v>92.357823791646183</v>
      </c>
      <c r="J77" s="3">
        <v>98.534252486668663</v>
      </c>
      <c r="K77" s="3">
        <v>100</v>
      </c>
      <c r="L77" s="3">
        <v>117.69789414914227</v>
      </c>
      <c r="M77" s="3">
        <v>117.74132653131252</v>
      </c>
      <c r="N77" s="3">
        <v>136.59286816496393</v>
      </c>
      <c r="O77" s="3">
        <v>145.25117950423652</v>
      </c>
      <c r="P77" s="3">
        <v>156.26434841682675</v>
      </c>
    </row>
    <row r="78" spans="1:16" x14ac:dyDescent="0.3">
      <c r="A78" s="6" t="s">
        <v>3</v>
      </c>
      <c r="B78" s="5">
        <v>52.941364475897757</v>
      </c>
      <c r="C78" s="5">
        <v>77.246262979970837</v>
      </c>
      <c r="D78" s="5">
        <v>76.014155594640116</v>
      </c>
      <c r="E78" s="5">
        <v>64.067079298647016</v>
      </c>
      <c r="F78" s="5">
        <v>69.724819376639402</v>
      </c>
      <c r="G78" s="5">
        <v>65.253389278746468</v>
      </c>
      <c r="H78" s="5">
        <v>72.316552126666522</v>
      </c>
      <c r="I78" s="5">
        <v>86.669857159816473</v>
      </c>
      <c r="J78" s="5">
        <v>90.620843642069545</v>
      </c>
      <c r="K78" s="5">
        <v>99.999999999999986</v>
      </c>
      <c r="L78" s="5">
        <v>104.66049189518753</v>
      </c>
      <c r="M78" s="5">
        <v>116.06903850115349</v>
      </c>
      <c r="N78" s="5">
        <v>120.61379131767144</v>
      </c>
      <c r="O78" s="5">
        <v>130.63400843553194</v>
      </c>
      <c r="P78" s="5">
        <v>162.46754119437929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 t="s">
        <v>40</v>
      </c>
      <c r="I79" s="3" t="s">
        <v>40</v>
      </c>
      <c r="J79" s="3" t="s">
        <v>40</v>
      </c>
      <c r="K79" s="3">
        <v>100</v>
      </c>
      <c r="L79" s="3">
        <v>100.80433480639135</v>
      </c>
      <c r="M79" s="3">
        <v>102.49350102916763</v>
      </c>
      <c r="N79" s="3">
        <v>114.24758923535543</v>
      </c>
      <c r="O79" s="3">
        <v>123.38094319409004</v>
      </c>
      <c r="P79" s="3">
        <v>129.81217519658682</v>
      </c>
    </row>
    <row r="80" spans="1:16" x14ac:dyDescent="0.3">
      <c r="A80" s="6" t="s">
        <v>1</v>
      </c>
      <c r="B80" s="5">
        <v>50.736148066562883</v>
      </c>
      <c r="C80" s="5">
        <v>52.643639078556262</v>
      </c>
      <c r="D80" s="5">
        <v>50.872471768362651</v>
      </c>
      <c r="E80" s="5">
        <v>55.607801995385707</v>
      </c>
      <c r="F80" s="5">
        <v>67.22083305080308</v>
      </c>
      <c r="G80" s="5">
        <v>79.400440911612208</v>
      </c>
      <c r="H80" s="5">
        <v>85.249892201420025</v>
      </c>
      <c r="I80" s="5">
        <v>93.370783298322763</v>
      </c>
      <c r="J80" s="5">
        <v>97.974435030447992</v>
      </c>
      <c r="K80" s="5">
        <v>100</v>
      </c>
      <c r="L80" s="5">
        <v>110.88867065659025</v>
      </c>
      <c r="M80" s="5">
        <v>103.93999490959773</v>
      </c>
      <c r="N80" s="5">
        <v>119.46488708847775</v>
      </c>
      <c r="O80" s="5">
        <v>123.85719705430898</v>
      </c>
      <c r="P80" s="5">
        <v>136.43003326039477</v>
      </c>
    </row>
    <row r="81" spans="1:16" x14ac:dyDescent="0.3">
      <c r="A81" s="4" t="s">
        <v>0</v>
      </c>
      <c r="B81" s="3">
        <v>61.679731826514143</v>
      </c>
      <c r="C81" s="3">
        <v>71.47537267557675</v>
      </c>
      <c r="D81" s="3">
        <v>71.8797753827196</v>
      </c>
      <c r="E81" s="3">
        <v>72.099774316112189</v>
      </c>
      <c r="F81" s="3">
        <v>78.56305722411166</v>
      </c>
      <c r="G81" s="3">
        <v>81.204708989251245</v>
      </c>
      <c r="H81" s="3">
        <v>82.61814788455456</v>
      </c>
      <c r="I81" s="3">
        <v>93.849990810455168</v>
      </c>
      <c r="J81" s="3">
        <v>97.719468246782199</v>
      </c>
      <c r="K81" s="3">
        <v>100</v>
      </c>
      <c r="L81" s="3">
        <v>113.96616271575756</v>
      </c>
      <c r="M81" s="3">
        <v>106.27648245230567</v>
      </c>
      <c r="N81" s="3">
        <v>125.01061383406977</v>
      </c>
      <c r="O81" s="3">
        <v>139.4570770205639</v>
      </c>
      <c r="P81" s="3">
        <v>141.61722641318178</v>
      </c>
    </row>
    <row r="82" spans="1:16" ht="15" thickBot="1" x14ac:dyDescent="0.35">
      <c r="A82" s="2" t="s">
        <v>34</v>
      </c>
      <c r="B82" s="1">
        <v>54.863401817371546</v>
      </c>
      <c r="C82" s="1">
        <v>74.253091735987525</v>
      </c>
      <c r="D82" s="1">
        <v>72.870601191722258</v>
      </c>
      <c r="E82" s="1">
        <v>64.385975276171564</v>
      </c>
      <c r="F82" s="1">
        <v>70.816766813334425</v>
      </c>
      <c r="G82" s="1">
        <v>68.640848688526404</v>
      </c>
      <c r="H82" s="1">
        <v>76.77258951777516</v>
      </c>
      <c r="I82" s="1">
        <v>89.108932597347334</v>
      </c>
      <c r="J82" s="1">
        <v>92.374971466365608</v>
      </c>
      <c r="K82" s="1">
        <v>100</v>
      </c>
      <c r="L82" s="1">
        <v>104.27574822861101</v>
      </c>
      <c r="M82" s="1">
        <v>114.66395374444164</v>
      </c>
      <c r="N82" s="1">
        <v>120.50681854186594</v>
      </c>
      <c r="O82" s="1">
        <v>130.65585734588657</v>
      </c>
      <c r="P82" s="1">
        <v>160.14599953915939</v>
      </c>
    </row>
  </sheetData>
  <pageMargins left="0.7" right="0.7" top="0.75" bottom="0.75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58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77.433081512061108</v>
      </c>
      <c r="H11" s="28">
        <v>132.41666530450809</v>
      </c>
      <c r="I11" s="28">
        <v>149.33426341614563</v>
      </c>
      <c r="J11" s="28">
        <v>149.91946547543043</v>
      </c>
      <c r="K11" s="28">
        <v>154.61406787062964</v>
      </c>
      <c r="L11" s="28">
        <v>169.92906674864582</v>
      </c>
      <c r="M11" s="28">
        <v>136.70831895625821</v>
      </c>
      <c r="N11" s="28">
        <v>150.42562808024161</v>
      </c>
      <c r="O11" s="28">
        <v>155.08921892179865</v>
      </c>
      <c r="P11" s="28">
        <v>162.26415611716229</v>
      </c>
    </row>
    <row r="12" spans="1:16" x14ac:dyDescent="0.3">
      <c r="A12" s="6" t="s">
        <v>9</v>
      </c>
      <c r="B12" s="28">
        <v>3500.1109052604161</v>
      </c>
      <c r="C12" s="28">
        <v>3592.7645001467399</v>
      </c>
      <c r="D12" s="28">
        <v>3720.7632511163383</v>
      </c>
      <c r="E12" s="28">
        <v>3936.4100943159074</v>
      </c>
      <c r="F12" s="28">
        <v>4083.744975146793</v>
      </c>
      <c r="G12" s="28">
        <v>4204.5199363768943</v>
      </c>
      <c r="H12" s="28">
        <v>4375.2444224887868</v>
      </c>
      <c r="I12" s="28">
        <v>4546.3478663292117</v>
      </c>
      <c r="J12" s="28">
        <v>4663.3448433950116</v>
      </c>
      <c r="K12" s="28">
        <v>4749.9430559765715</v>
      </c>
      <c r="L12" s="28">
        <v>4945.0849029704614</v>
      </c>
      <c r="M12" s="28">
        <v>3853.2049264789562</v>
      </c>
      <c r="N12" s="28">
        <v>4195.1009619773513</v>
      </c>
      <c r="O12" s="28">
        <v>4367.8382601747344</v>
      </c>
      <c r="P12" s="28">
        <v>4623.332399048335</v>
      </c>
    </row>
    <row r="13" spans="1:16" x14ac:dyDescent="0.3">
      <c r="A13" s="4" t="s">
        <v>8</v>
      </c>
      <c r="B13" s="28">
        <v>403.15077285327641</v>
      </c>
      <c r="C13" s="28">
        <v>413.82282565306525</v>
      </c>
      <c r="D13" s="28">
        <v>423.10509099897718</v>
      </c>
      <c r="E13" s="28">
        <v>437.19185970226147</v>
      </c>
      <c r="F13" s="28">
        <v>473.23507064457272</v>
      </c>
      <c r="G13" s="28">
        <v>462.67069451190042</v>
      </c>
      <c r="H13" s="28">
        <v>465.0150943404509</v>
      </c>
      <c r="I13" s="28">
        <v>556.8590067661786</v>
      </c>
      <c r="J13" s="28">
        <v>559.04119208678878</v>
      </c>
      <c r="K13" s="28">
        <v>576.54709841498197</v>
      </c>
      <c r="L13" s="28">
        <v>704.68391495984486</v>
      </c>
      <c r="M13" s="28">
        <v>534.98188309500324</v>
      </c>
      <c r="N13" s="28">
        <v>592.27781080733951</v>
      </c>
      <c r="O13" s="28">
        <v>610.63998359258562</v>
      </c>
      <c r="P13" s="28">
        <v>636.49809641535523</v>
      </c>
    </row>
    <row r="14" spans="1:16" x14ac:dyDescent="0.3">
      <c r="A14" s="6" t="s">
        <v>7</v>
      </c>
      <c r="B14" s="28">
        <v>369.32293317679336</v>
      </c>
      <c r="C14" s="28">
        <v>379.09950836512877</v>
      </c>
      <c r="D14" s="28">
        <v>396.59080489282786</v>
      </c>
      <c r="E14" s="28">
        <v>419.63685103434892</v>
      </c>
      <c r="F14" s="28">
        <v>365.08982990771648</v>
      </c>
      <c r="G14" s="28">
        <v>323.44108736711559</v>
      </c>
      <c r="H14" s="28">
        <v>301.46311354249002</v>
      </c>
      <c r="I14" s="28">
        <v>268.71019833686233</v>
      </c>
      <c r="J14" s="28">
        <v>269.76320357370713</v>
      </c>
      <c r="K14" s="28">
        <v>278.21061217150049</v>
      </c>
      <c r="L14" s="28">
        <v>234.58409543480826</v>
      </c>
      <c r="M14" s="28">
        <v>212.99122709180162</v>
      </c>
      <c r="N14" s="28">
        <v>236.17193204735719</v>
      </c>
      <c r="O14" s="28">
        <v>243.49388425314334</v>
      </c>
      <c r="P14" s="28">
        <v>254.75871193824742</v>
      </c>
    </row>
    <row r="15" spans="1:16" x14ac:dyDescent="0.3">
      <c r="A15" s="4" t="s">
        <v>6</v>
      </c>
      <c r="B15" s="28">
        <v>77.718391155464332</v>
      </c>
      <c r="C15" s="28">
        <v>79.775722629879283</v>
      </c>
      <c r="D15" s="28">
        <v>81.5651343773918</v>
      </c>
      <c r="E15" s="28">
        <v>85.851206773216376</v>
      </c>
      <c r="F15" s="28">
        <v>84.496772860737863</v>
      </c>
      <c r="G15" s="28">
        <v>85.786857940748206</v>
      </c>
      <c r="H15" s="28">
        <v>88.460925784339423</v>
      </c>
      <c r="I15" s="28">
        <v>120.0620035122151</v>
      </c>
      <c r="J15" s="28">
        <v>120.53249521378405</v>
      </c>
      <c r="K15" s="28">
        <v>124.30686926811724</v>
      </c>
      <c r="L15" s="28">
        <v>164.15296908504058</v>
      </c>
      <c r="M15" s="28">
        <v>124.02232110439543</v>
      </c>
      <c r="N15" s="28">
        <v>136.75057098203777</v>
      </c>
      <c r="O15" s="28">
        <v>140.99019901981697</v>
      </c>
      <c r="P15" s="28">
        <v>147.51286919742026</v>
      </c>
    </row>
    <row r="16" spans="1:16" x14ac:dyDescent="0.3">
      <c r="A16" s="6" t="s">
        <v>5</v>
      </c>
      <c r="B16" s="28">
        <v>79.002992662166221</v>
      </c>
      <c r="C16" s="28">
        <v>81.094329615497116</v>
      </c>
      <c r="D16" s="28">
        <v>93.249396051288159</v>
      </c>
      <c r="E16" s="28">
        <v>99.799021879229116</v>
      </c>
      <c r="F16" s="28">
        <v>94.062445260066681</v>
      </c>
      <c r="G16" s="28">
        <v>215.69879137661286</v>
      </c>
      <c r="H16" s="28">
        <v>304.02719834783323</v>
      </c>
      <c r="I16" s="28">
        <v>169.00156303909895</v>
      </c>
      <c r="J16" s="28">
        <v>171.50052176132701</v>
      </c>
      <c r="K16" s="28">
        <v>176.87091684434969</v>
      </c>
      <c r="L16" s="28">
        <v>253.40299427429647</v>
      </c>
      <c r="M16" s="28">
        <v>177.93781197481229</v>
      </c>
      <c r="N16" s="28">
        <v>196.99474144169233</v>
      </c>
      <c r="O16" s="28">
        <v>203.1020975069255</v>
      </c>
      <c r="P16" s="28">
        <v>212.49826833033779</v>
      </c>
    </row>
    <row r="17" spans="1:16" x14ac:dyDescent="0.3">
      <c r="A17" s="4" t="s">
        <v>4</v>
      </c>
      <c r="B17" s="28">
        <v>39.608546456641598</v>
      </c>
      <c r="C17" s="28">
        <v>40.657048723216718</v>
      </c>
      <c r="D17" s="28">
        <v>42.692494577698184</v>
      </c>
      <c r="E17" s="28">
        <v>45.691118450731402</v>
      </c>
      <c r="F17" s="28">
        <v>52.079771951901328</v>
      </c>
      <c r="G17" s="28">
        <v>116.09607241918985</v>
      </c>
      <c r="H17" s="28">
        <v>162.63623622462404</v>
      </c>
      <c r="I17" s="28">
        <v>110.68573276173734</v>
      </c>
      <c r="J17" s="28">
        <v>111.11948130185043</v>
      </c>
      <c r="K17" s="28">
        <v>114.59909471575</v>
      </c>
      <c r="L17" s="28">
        <v>89.809002382507998</v>
      </c>
      <c r="M17" s="28">
        <v>81.457459890908453</v>
      </c>
      <c r="N17" s="28">
        <v>89.627063413903173</v>
      </c>
      <c r="O17" s="28">
        <v>92.405738546771929</v>
      </c>
      <c r="P17" s="28">
        <v>96.082706693454796</v>
      </c>
    </row>
    <row r="18" spans="1:16" x14ac:dyDescent="0.3">
      <c r="A18" s="6" t="s">
        <v>3</v>
      </c>
      <c r="B18" s="28">
        <v>1197.8909049995123</v>
      </c>
      <c r="C18" s="28">
        <v>1229.6010140886353</v>
      </c>
      <c r="D18" s="28">
        <v>1329.3094627455919</v>
      </c>
      <c r="E18" s="28">
        <v>1379.1503384997084</v>
      </c>
      <c r="F18" s="28">
        <v>1375.3311205257207</v>
      </c>
      <c r="G18" s="28">
        <v>1335.9616304031124</v>
      </c>
      <c r="H18" s="28">
        <v>1336.6207792424618</v>
      </c>
      <c r="I18" s="28">
        <v>1447.6047280615651</v>
      </c>
      <c r="J18" s="28">
        <v>1451.2112423739597</v>
      </c>
      <c r="K18" s="28">
        <v>1497.3650309553784</v>
      </c>
      <c r="L18" s="28">
        <v>1407.5045726088495</v>
      </c>
      <c r="M18" s="28">
        <v>1251.5738407008841</v>
      </c>
      <c r="N18" s="28">
        <v>1352.7218643088065</v>
      </c>
      <c r="O18" s="28">
        <v>1394.0882246324334</v>
      </c>
      <c r="P18" s="28">
        <v>1469.3477822353848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161.2261190021174</v>
      </c>
      <c r="J19" s="28">
        <v>161.85792214422432</v>
      </c>
      <c r="K19" s="28">
        <v>166.9263673029003</v>
      </c>
      <c r="L19" s="28">
        <v>132.29126906966945</v>
      </c>
      <c r="M19" s="28">
        <v>119.01469037339697</v>
      </c>
      <c r="N19" s="28">
        <v>131.7610231218824</v>
      </c>
      <c r="O19" s="28">
        <v>135.84596202855337</v>
      </c>
      <c r="P19" s="28">
        <v>142.13064288886571</v>
      </c>
    </row>
    <row r="20" spans="1:16" x14ac:dyDescent="0.3">
      <c r="A20" s="6" t="s">
        <v>1</v>
      </c>
      <c r="B20" s="28">
        <v>898.15055343573795</v>
      </c>
      <c r="C20" s="28">
        <v>921.92605077780615</v>
      </c>
      <c r="D20" s="28">
        <v>797.90025392319069</v>
      </c>
      <c r="E20" s="28">
        <v>890.01489150608916</v>
      </c>
      <c r="F20" s="28">
        <v>888.01325440435835</v>
      </c>
      <c r="G20" s="28">
        <v>931.66027119421801</v>
      </c>
      <c r="H20" s="28">
        <v>981.12873587309787</v>
      </c>
      <c r="I20" s="28">
        <v>1129.9549701978187</v>
      </c>
      <c r="J20" s="28">
        <v>1137.5971691129523</v>
      </c>
      <c r="K20" s="28">
        <v>1173.2200709019446</v>
      </c>
      <c r="L20" s="28">
        <v>1374.8975696691423</v>
      </c>
      <c r="M20" s="28">
        <v>1232.3779228987235</v>
      </c>
      <c r="N20" s="28">
        <v>1328.5133172836079</v>
      </c>
      <c r="O20" s="28">
        <v>1369.7007307479246</v>
      </c>
      <c r="P20" s="28">
        <v>1442.6359924077435</v>
      </c>
    </row>
    <row r="21" spans="1:16" x14ac:dyDescent="0.3">
      <c r="A21" s="4" t="s">
        <v>0</v>
      </c>
      <c r="B21" s="28">
        <v>0</v>
      </c>
      <c r="C21" s="28">
        <v>0</v>
      </c>
      <c r="D21" s="28">
        <v>159.53511131666164</v>
      </c>
      <c r="E21" s="28">
        <v>169.29761783849952</v>
      </c>
      <c r="F21" s="28">
        <v>185.46775929809755</v>
      </c>
      <c r="G21" s="28">
        <v>185.38957689817121</v>
      </c>
      <c r="H21" s="28">
        <v>189.19282885139256</v>
      </c>
      <c r="I21" s="28">
        <v>195.52954857703602</v>
      </c>
      <c r="J21" s="28">
        <v>198.13246356094402</v>
      </c>
      <c r="K21" s="28">
        <v>204.33681557787656</v>
      </c>
      <c r="L21" s="28">
        <v>221.16864279675724</v>
      </c>
      <c r="M21" s="28">
        <v>201.64059743487169</v>
      </c>
      <c r="N21" s="28">
        <v>221.38808653578556</v>
      </c>
      <c r="O21" s="28">
        <v>228.25170057532532</v>
      </c>
      <c r="P21" s="28">
        <v>238.8113747277155</v>
      </c>
    </row>
    <row r="22" spans="1:16" ht="15" thickBot="1" x14ac:dyDescent="0.35">
      <c r="A22" s="2" t="s">
        <v>34</v>
      </c>
      <c r="B22" s="29">
        <v>6564.9560000000074</v>
      </c>
      <c r="C22" s="29">
        <v>6738.7409999999691</v>
      </c>
      <c r="D22" s="29">
        <v>7044.7109999999657</v>
      </c>
      <c r="E22" s="29">
        <v>7463.0429999999924</v>
      </c>
      <c r="F22" s="29">
        <v>7601.5209999999652</v>
      </c>
      <c r="G22" s="29">
        <v>7938.658000000024</v>
      </c>
      <c r="H22" s="29">
        <v>8336.2059999999838</v>
      </c>
      <c r="I22" s="29">
        <v>8855.3159999999862</v>
      </c>
      <c r="J22" s="29">
        <v>8994.0199999999786</v>
      </c>
      <c r="K22" s="29">
        <v>9216.94</v>
      </c>
      <c r="L22" s="29">
        <v>9697.5090000000237</v>
      </c>
      <c r="M22" s="29">
        <v>7925.911000000011</v>
      </c>
      <c r="N22" s="29">
        <v>8631.7330000000056</v>
      </c>
      <c r="O22" s="29">
        <v>8941.4460000000145</v>
      </c>
      <c r="P22" s="29">
        <v>9425.8730000000214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 t="s">
        <v>40</v>
      </c>
      <c r="F26" s="30" t="s">
        <v>40</v>
      </c>
      <c r="G26" s="30" t="s">
        <v>40</v>
      </c>
      <c r="H26" s="30">
        <v>0.71007872499407942</v>
      </c>
      <c r="I26" s="30">
        <v>0.12776033947640575</v>
      </c>
      <c r="J26" s="30">
        <v>3.9187393830311112E-3</v>
      </c>
      <c r="K26" s="30">
        <v>3.1314161775533922E-2</v>
      </c>
      <c r="L26" s="30">
        <v>9.9053075111061206E-2</v>
      </c>
      <c r="M26" s="30">
        <v>-0.19549773577893403</v>
      </c>
      <c r="N26" s="30">
        <v>0.10033997366592184</v>
      </c>
      <c r="O26" s="30">
        <v>3.1002634996939005E-2</v>
      </c>
      <c r="P26" s="30">
        <v>4.6263287965757849E-2</v>
      </c>
    </row>
    <row r="27" spans="1:16" x14ac:dyDescent="0.3">
      <c r="A27" s="6" t="s">
        <v>9</v>
      </c>
      <c r="B27" s="30" t="s">
        <v>40</v>
      </c>
      <c r="C27" s="30">
        <v>2.6471616869931713E-2</v>
      </c>
      <c r="D27" s="30">
        <v>3.5626813548277569E-2</v>
      </c>
      <c r="E27" s="30">
        <v>5.7957690034395215E-2</v>
      </c>
      <c r="F27" s="30">
        <v>3.7428742763268907E-2</v>
      </c>
      <c r="G27" s="30">
        <v>2.9574560107235914E-2</v>
      </c>
      <c r="H27" s="30">
        <v>4.0604989082061227E-2</v>
      </c>
      <c r="I27" s="30">
        <v>3.9107173752614077E-2</v>
      </c>
      <c r="J27" s="30">
        <v>2.5734277381696424E-2</v>
      </c>
      <c r="K27" s="30">
        <v>1.856997830735474E-2</v>
      </c>
      <c r="L27" s="30">
        <v>4.1082986615672112E-2</v>
      </c>
      <c r="M27" s="30">
        <v>-0.22080105759875313</v>
      </c>
      <c r="N27" s="30">
        <v>8.8730301663664246E-2</v>
      </c>
      <c r="O27" s="30">
        <v>4.1175957328083879E-2</v>
      </c>
      <c r="P27" s="30">
        <v>5.8494413862151484E-2</v>
      </c>
    </row>
    <row r="28" spans="1:16" x14ac:dyDescent="0.3">
      <c r="A28" s="4" t="s">
        <v>8</v>
      </c>
      <c r="B28" s="30" t="s">
        <v>40</v>
      </c>
      <c r="C28" s="30">
        <v>2.6471616869931713E-2</v>
      </c>
      <c r="D28" s="30">
        <v>2.2430530097665269E-2</v>
      </c>
      <c r="E28" s="30">
        <v>3.3293782095659807E-2</v>
      </c>
      <c r="F28" s="30">
        <v>8.2442548145470029E-2</v>
      </c>
      <c r="G28" s="30">
        <v>-2.2323738851989572E-2</v>
      </c>
      <c r="H28" s="30">
        <v>5.0671024907331663E-3</v>
      </c>
      <c r="I28" s="30">
        <v>0.19750737888625647</v>
      </c>
      <c r="J28" s="30">
        <v>3.9187393830311112E-3</v>
      </c>
      <c r="K28" s="30">
        <v>3.1314161775534144E-2</v>
      </c>
      <c r="L28" s="30">
        <v>0.22224865392112969</v>
      </c>
      <c r="M28" s="30">
        <v>-0.24082007303162556</v>
      </c>
      <c r="N28" s="30">
        <v>0.10709881871300952</v>
      </c>
      <c r="O28" s="30">
        <v>3.1002634996939227E-2</v>
      </c>
      <c r="P28" s="30">
        <v>4.2345921520956287E-2</v>
      </c>
    </row>
    <row r="29" spans="1:16" x14ac:dyDescent="0.3">
      <c r="A29" s="6" t="s">
        <v>7</v>
      </c>
      <c r="B29" s="30" t="s">
        <v>40</v>
      </c>
      <c r="C29" s="30">
        <v>2.6471616869931491E-2</v>
      </c>
      <c r="D29" s="30">
        <v>4.6139064128915663E-2</v>
      </c>
      <c r="E29" s="30">
        <v>5.8110389492638026E-2</v>
      </c>
      <c r="F29" s="30">
        <v>-0.1299862511888108</v>
      </c>
      <c r="G29" s="30">
        <v>-0.11407806826919398</v>
      </c>
      <c r="H29" s="30">
        <v>-6.7950469754882725E-2</v>
      </c>
      <c r="I29" s="30">
        <v>-0.10864651008459547</v>
      </c>
      <c r="J29" s="30">
        <v>3.9187393830313333E-3</v>
      </c>
      <c r="K29" s="30">
        <v>3.1314161775533922E-2</v>
      </c>
      <c r="L29" s="30">
        <v>-0.15681111657163904</v>
      </c>
      <c r="M29" s="30">
        <v>-9.2047452334667712E-2</v>
      </c>
      <c r="N29" s="30">
        <v>0.10883408331914257</v>
      </c>
      <c r="O29" s="30">
        <v>3.1002634996939227E-2</v>
      </c>
      <c r="P29" s="30">
        <v>4.6263287965757849E-2</v>
      </c>
    </row>
    <row r="30" spans="1:16" x14ac:dyDescent="0.3">
      <c r="A30" s="4" t="s">
        <v>6</v>
      </c>
      <c r="B30" s="30" t="s">
        <v>40</v>
      </c>
      <c r="C30" s="30">
        <v>2.6471616869931935E-2</v>
      </c>
      <c r="D30" s="30">
        <v>2.2430530097665491E-2</v>
      </c>
      <c r="E30" s="30">
        <v>5.254784937879764E-2</v>
      </c>
      <c r="F30" s="30">
        <v>-1.5776527359206205E-2</v>
      </c>
      <c r="G30" s="30">
        <v>1.526786214825715E-2</v>
      </c>
      <c r="H30" s="30">
        <v>3.1171066382197576E-2</v>
      </c>
      <c r="I30" s="30">
        <v>0.35723204847433476</v>
      </c>
      <c r="J30" s="30">
        <v>3.9187393830311112E-3</v>
      </c>
      <c r="K30" s="30">
        <v>3.1314161775533922E-2</v>
      </c>
      <c r="L30" s="30">
        <v>0.32054624214675842</v>
      </c>
      <c r="M30" s="30">
        <v>-0.24447104553957344</v>
      </c>
      <c r="N30" s="30">
        <v>0.1026287023521224</v>
      </c>
      <c r="O30" s="30">
        <v>3.1002634996939671E-2</v>
      </c>
      <c r="P30" s="30">
        <v>4.6263287965757849E-2</v>
      </c>
    </row>
    <row r="31" spans="1:16" x14ac:dyDescent="0.3">
      <c r="A31" s="6" t="s">
        <v>5</v>
      </c>
      <c r="B31" s="30" t="s">
        <v>40</v>
      </c>
      <c r="C31" s="30">
        <v>2.6471616869931713E-2</v>
      </c>
      <c r="D31" s="30">
        <v>0.14988799455428525</v>
      </c>
      <c r="E31" s="30">
        <v>7.0237729200289811E-2</v>
      </c>
      <c r="F31" s="30">
        <v>-5.7481291010091251E-2</v>
      </c>
      <c r="G31" s="30">
        <v>1.2931446315290054</v>
      </c>
      <c r="H31" s="30">
        <v>0.40949884979651019</v>
      </c>
      <c r="I31" s="30">
        <v>-0.44412353908630686</v>
      </c>
      <c r="J31" s="30">
        <v>1.4786601243740538E-2</v>
      </c>
      <c r="K31" s="30">
        <v>3.1314161775533922E-2</v>
      </c>
      <c r="L31" s="30">
        <v>0.43270017929118731</v>
      </c>
      <c r="M31" s="30">
        <v>-0.29780698730732746</v>
      </c>
      <c r="N31" s="30">
        <v>0.10709881871300975</v>
      </c>
      <c r="O31" s="30">
        <v>3.1002634996939005E-2</v>
      </c>
      <c r="P31" s="30">
        <v>4.6263287965757627E-2</v>
      </c>
    </row>
    <row r="32" spans="1:16" x14ac:dyDescent="0.3">
      <c r="A32" s="4" t="s">
        <v>4</v>
      </c>
      <c r="B32" s="30" t="s">
        <v>40</v>
      </c>
      <c r="C32" s="30">
        <v>2.6471616869931935E-2</v>
      </c>
      <c r="D32" s="30">
        <v>5.006378766787245E-2</v>
      </c>
      <c r="E32" s="30">
        <v>7.0237729200290033E-2</v>
      </c>
      <c r="F32" s="30">
        <v>0.13982265520724324</v>
      </c>
      <c r="G32" s="30">
        <v>1.2291970196492272</v>
      </c>
      <c r="H32" s="30">
        <v>0.40087629870363672</v>
      </c>
      <c r="I32" s="30">
        <v>-0.31942760524250935</v>
      </c>
      <c r="J32" s="30">
        <v>3.9187393830311112E-3</v>
      </c>
      <c r="K32" s="30">
        <v>3.1314161775533922E-2</v>
      </c>
      <c r="L32" s="30">
        <v>-0.21632014105112263</v>
      </c>
      <c r="M32" s="30">
        <v>-9.2992264361530963E-2</v>
      </c>
      <c r="N32" s="30">
        <v>0.1002928833520691</v>
      </c>
      <c r="O32" s="30">
        <v>3.1002634996939005E-2</v>
      </c>
      <c r="P32" s="30">
        <v>3.9791556287618768E-2</v>
      </c>
    </row>
    <row r="33" spans="1:16" x14ac:dyDescent="0.3">
      <c r="A33" s="6" t="s">
        <v>3</v>
      </c>
      <c r="B33" s="30" t="s">
        <v>40</v>
      </c>
      <c r="C33" s="30">
        <v>2.6471616869931935E-2</v>
      </c>
      <c r="D33" s="30">
        <v>8.1090083298978932E-2</v>
      </c>
      <c r="E33" s="30">
        <v>3.7493809493519992E-2</v>
      </c>
      <c r="F33" s="30">
        <v>-2.7692542773417594E-3</v>
      </c>
      <c r="G33" s="30">
        <v>-2.8625463013997154E-2</v>
      </c>
      <c r="H33" s="30">
        <v>4.933890497667015E-4</v>
      </c>
      <c r="I33" s="30">
        <v>8.303323615992575E-2</v>
      </c>
      <c r="J33" s="30">
        <v>2.4913667677943785E-3</v>
      </c>
      <c r="K33" s="30">
        <v>3.1803632189286279E-2</v>
      </c>
      <c r="L33" s="30">
        <v>-6.0012392762501254E-2</v>
      </c>
      <c r="M33" s="30">
        <v>-0.11078524002159607</v>
      </c>
      <c r="N33" s="30">
        <v>8.0816664841188546E-2</v>
      </c>
      <c r="O33" s="30">
        <v>3.0580092933415903E-2</v>
      </c>
      <c r="P33" s="30">
        <v>5.3984788245947879E-2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 t="s">
        <v>40</v>
      </c>
      <c r="J34" s="30">
        <v>3.9187393830315553E-3</v>
      </c>
      <c r="K34" s="30">
        <v>3.13141617755337E-2</v>
      </c>
      <c r="L34" s="30">
        <v>-0.20748728192462784</v>
      </c>
      <c r="M34" s="30">
        <v>-0.10035869176884638</v>
      </c>
      <c r="N34" s="30">
        <v>0.10709881871300975</v>
      </c>
      <c r="O34" s="30">
        <v>3.1002634996939005E-2</v>
      </c>
      <c r="P34" s="30">
        <v>4.6263287965757627E-2</v>
      </c>
    </row>
    <row r="35" spans="1:16" x14ac:dyDescent="0.3">
      <c r="A35" s="6" t="s">
        <v>1</v>
      </c>
      <c r="B35" s="30" t="s">
        <v>40</v>
      </c>
      <c r="C35" s="30">
        <v>2.6471616869931935E-2</v>
      </c>
      <c r="D35" s="30">
        <v>-0.13452900777668442</v>
      </c>
      <c r="E35" s="30">
        <v>0.11544630689109403</v>
      </c>
      <c r="F35" s="30">
        <v>-2.2489928211690824E-3</v>
      </c>
      <c r="G35" s="30">
        <v>4.9151312295598881E-2</v>
      </c>
      <c r="H35" s="30">
        <v>5.3097106540209493E-2</v>
      </c>
      <c r="I35" s="30">
        <v>0.15168879361410381</v>
      </c>
      <c r="J35" s="30">
        <v>6.7632774019266151E-3</v>
      </c>
      <c r="K35" s="30">
        <v>3.1314161775533922E-2</v>
      </c>
      <c r="L35" s="30">
        <v>0.17190082557328967</v>
      </c>
      <c r="M35" s="30">
        <v>-0.10365837420507984</v>
      </c>
      <c r="N35" s="30">
        <v>7.8008046556660604E-2</v>
      </c>
      <c r="O35" s="30">
        <v>3.1002634996939227E-2</v>
      </c>
      <c r="P35" s="30">
        <v>5.3249049243036195E-2</v>
      </c>
    </row>
    <row r="36" spans="1:16" x14ac:dyDescent="0.3">
      <c r="A36" s="4" t="s">
        <v>0</v>
      </c>
      <c r="B36" s="30" t="s">
        <v>40</v>
      </c>
      <c r="C36" s="30" t="s">
        <v>40</v>
      </c>
      <c r="D36" s="30" t="s">
        <v>40</v>
      </c>
      <c r="E36" s="30">
        <v>6.1193466700006027E-2</v>
      </c>
      <c r="F36" s="30">
        <v>9.5513106835463324E-2</v>
      </c>
      <c r="G36" s="30">
        <v>-4.2154172898956066E-4</v>
      </c>
      <c r="H36" s="30">
        <v>2.0514917919632225E-2</v>
      </c>
      <c r="I36" s="30">
        <v>3.349344562430967E-2</v>
      </c>
      <c r="J36" s="30">
        <v>1.331213109655649E-2</v>
      </c>
      <c r="K36" s="30">
        <v>3.1314161775534144E-2</v>
      </c>
      <c r="L36" s="30">
        <v>8.2372954532345499E-2</v>
      </c>
      <c r="M36" s="30">
        <v>-8.8294819351180887E-2</v>
      </c>
      <c r="N36" s="30">
        <v>9.7934093392537891E-2</v>
      </c>
      <c r="O36" s="30">
        <v>3.1002634996939227E-2</v>
      </c>
      <c r="P36" s="30">
        <v>4.6263287965757849E-2</v>
      </c>
    </row>
    <row r="37" spans="1:16" ht="15" thickBot="1" x14ac:dyDescent="0.35">
      <c r="A37" s="2" t="s">
        <v>34</v>
      </c>
      <c r="B37" s="31" t="s">
        <v>40</v>
      </c>
      <c r="C37" s="31">
        <v>2.6471616869931935E-2</v>
      </c>
      <c r="D37" s="31">
        <v>4.540462380138921E-2</v>
      </c>
      <c r="E37" s="31">
        <v>5.9382421791331019E-2</v>
      </c>
      <c r="F37" s="31">
        <v>1.8555165768168846E-2</v>
      </c>
      <c r="G37" s="31">
        <v>4.4351255492165453E-2</v>
      </c>
      <c r="H37" s="31">
        <v>5.0077481609606789E-2</v>
      </c>
      <c r="I37" s="31">
        <v>6.227173368796346E-2</v>
      </c>
      <c r="J37" s="31">
        <v>1.5663359726518333E-2</v>
      </c>
      <c r="K37" s="31">
        <v>2.4785357381907458E-2</v>
      </c>
      <c r="L37" s="31">
        <v>5.2139755710683078E-2</v>
      </c>
      <c r="M37" s="31">
        <v>-0.18268588356040794</v>
      </c>
      <c r="N37" s="31">
        <v>8.9052476112839729E-2</v>
      </c>
      <c r="O37" s="31">
        <v>3.5880743762580325E-2</v>
      </c>
      <c r="P37" s="31">
        <v>5.4177702353736423E-2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9.7539258539744208E-3</v>
      </c>
      <c r="H41" s="16">
        <v>1.5884524123385188E-2</v>
      </c>
      <c r="I41" s="16">
        <v>1.6863798357522854E-2</v>
      </c>
      <c r="J41" s="16">
        <v>1.6668793873643908E-2</v>
      </c>
      <c r="K41" s="16">
        <v>1.6774989082128086E-2</v>
      </c>
      <c r="L41" s="16">
        <v>1.7522960458056333E-2</v>
      </c>
      <c r="M41" s="16">
        <v>1.7248278331192215E-2</v>
      </c>
      <c r="N41" s="16">
        <v>1.7427048320452162E-2</v>
      </c>
      <c r="O41" s="16">
        <v>1.7344981887918172E-2</v>
      </c>
      <c r="P41" s="16">
        <v>1.7214761552289314E-2</v>
      </c>
    </row>
    <row r="42" spans="1:16" x14ac:dyDescent="0.3">
      <c r="A42" s="6" t="s">
        <v>9</v>
      </c>
      <c r="B42" s="17">
        <v>0.53315070280142196</v>
      </c>
      <c r="C42" s="17">
        <v>0.53315070280142185</v>
      </c>
      <c r="D42" s="17">
        <v>0.52816407246746622</v>
      </c>
      <c r="E42" s="17">
        <v>0.52745376039182834</v>
      </c>
      <c r="F42" s="17">
        <v>0.5372273489932885</v>
      </c>
      <c r="G42" s="17">
        <v>0.52962603205439529</v>
      </c>
      <c r="H42" s="17">
        <v>0.52484840495649887</v>
      </c>
      <c r="I42" s="17">
        <v>0.5134032333040649</v>
      </c>
      <c r="J42" s="17">
        <v>0.51849393746011496</v>
      </c>
      <c r="K42" s="17">
        <v>0.5153492434556991</v>
      </c>
      <c r="L42" s="17">
        <v>0.50993352034738504</v>
      </c>
      <c r="M42" s="17">
        <v>0.48615293894657041</v>
      </c>
      <c r="N42" s="17">
        <v>0.4860091202980153</v>
      </c>
      <c r="O42" s="17">
        <v>0.48849350095887478</v>
      </c>
      <c r="P42" s="17">
        <v>0.49049381410595333</v>
      </c>
    </row>
    <row r="43" spans="1:16" x14ac:dyDescent="0.3">
      <c r="A43" s="4" t="s">
        <v>8</v>
      </c>
      <c r="B43" s="16">
        <v>6.1409516355216388E-2</v>
      </c>
      <c r="C43" s="16">
        <v>6.1409516355216374E-2</v>
      </c>
      <c r="D43" s="16">
        <v>6.0059964276601159E-2</v>
      </c>
      <c r="E43" s="16">
        <v>5.8580911258619563E-2</v>
      </c>
      <c r="F43" s="16">
        <v>6.2255313199105135E-2</v>
      </c>
      <c r="G43" s="16">
        <v>5.8280718795531816E-2</v>
      </c>
      <c r="H43" s="16">
        <v>5.5782581949204685E-2</v>
      </c>
      <c r="I43" s="16">
        <v>6.2884148546046181E-2</v>
      </c>
      <c r="J43" s="16">
        <v>6.2156987874920237E-2</v>
      </c>
      <c r="K43" s="16">
        <v>6.2552983790171351E-2</v>
      </c>
      <c r="L43" s="16">
        <v>7.2666487338123961E-2</v>
      </c>
      <c r="M43" s="16">
        <v>6.7497841332687492E-2</v>
      </c>
      <c r="N43" s="16">
        <v>6.8616326617996534E-2</v>
      </c>
      <c r="O43" s="16">
        <v>6.8293202642233111E-2</v>
      </c>
      <c r="P43" s="16">
        <v>6.7526699799090623E-2</v>
      </c>
    </row>
    <row r="44" spans="1:16" x14ac:dyDescent="0.3">
      <c r="A44" s="6" t="s">
        <v>7</v>
      </c>
      <c r="B44" s="17">
        <v>5.6256726347715495E-2</v>
      </c>
      <c r="C44" s="17">
        <v>5.6256726347715474E-2</v>
      </c>
      <c r="D44" s="17">
        <v>5.6296249043123248E-2</v>
      </c>
      <c r="E44" s="17">
        <v>5.6228652445704699E-2</v>
      </c>
      <c r="F44" s="17">
        <v>4.8028523489932889E-2</v>
      </c>
      <c r="G44" s="17">
        <v>4.0742539528357893E-2</v>
      </c>
      <c r="H44" s="17">
        <v>3.6163107478688818E-2</v>
      </c>
      <c r="I44" s="17">
        <v>3.0344506998605442E-2</v>
      </c>
      <c r="J44" s="17">
        <v>2.999361837906829E-2</v>
      </c>
      <c r="K44" s="17">
        <v>3.018470470367611E-2</v>
      </c>
      <c r="L44" s="17">
        <v>2.419013949198786E-2</v>
      </c>
      <c r="M44" s="17">
        <v>2.6872775519659674E-2</v>
      </c>
      <c r="N44" s="17">
        <v>2.736089404611531E-2</v>
      </c>
      <c r="O44" s="17">
        <v>2.7232047730662685E-2</v>
      </c>
      <c r="P44" s="17">
        <v>2.7027598604208527E-2</v>
      </c>
    </row>
    <row r="45" spans="1:16" x14ac:dyDescent="0.3">
      <c r="A45" s="4" t="s">
        <v>6</v>
      </c>
      <c r="B45" s="16">
        <v>1.183837197925839E-2</v>
      </c>
      <c r="C45" s="16">
        <v>1.1838371979258388E-2</v>
      </c>
      <c r="D45" s="16">
        <v>1.1578208726715999E-2</v>
      </c>
      <c r="E45" s="16">
        <v>1.1503512276857638E-2</v>
      </c>
      <c r="F45" s="16">
        <v>1.1115771812080536E-2</v>
      </c>
      <c r="G45" s="16">
        <v>1.0806216610004858E-2</v>
      </c>
      <c r="H45" s="16">
        <v>1.0611653045083051E-2</v>
      </c>
      <c r="I45" s="16">
        <v>1.3558183978100305E-2</v>
      </c>
      <c r="J45" s="16">
        <v>1.3401403956604982E-2</v>
      </c>
      <c r="K45" s="16">
        <v>1.3486782952706347E-2</v>
      </c>
      <c r="L45" s="16">
        <v>1.6927333512661877E-2</v>
      </c>
      <c r="M45" s="16">
        <v>1.5647705494598065E-2</v>
      </c>
      <c r="N45" s="16">
        <v>1.5842771200411051E-2</v>
      </c>
      <c r="O45" s="16">
        <v>1.5768165352652887E-2</v>
      </c>
      <c r="P45" s="16">
        <v>1.5649783229353922E-2</v>
      </c>
    </row>
    <row r="46" spans="1:16" x14ac:dyDescent="0.3">
      <c r="A46" s="6" t="s">
        <v>5</v>
      </c>
      <c r="B46" s="17">
        <v>1.2034047549163488E-2</v>
      </c>
      <c r="C46" s="17">
        <v>1.2034047549163485E-2</v>
      </c>
      <c r="D46" s="17">
        <v>1.323679510079102E-2</v>
      </c>
      <c r="E46" s="17">
        <v>1.3372430237803698E-2</v>
      </c>
      <c r="F46" s="17">
        <v>1.2374161073825503E-2</v>
      </c>
      <c r="G46" s="17">
        <v>2.7170686956990993E-2</v>
      </c>
      <c r="H46" s="17">
        <v>3.6470691624923113E-2</v>
      </c>
      <c r="I46" s="17">
        <v>1.9084758018697381E-2</v>
      </c>
      <c r="J46" s="17">
        <v>1.9068283343969372E-2</v>
      </c>
      <c r="K46" s="17">
        <v>1.9189765458422176E-2</v>
      </c>
      <c r="L46" s="17">
        <v>2.6130730507627872E-2</v>
      </c>
      <c r="M46" s="17">
        <v>2.2450140050123205E-2</v>
      </c>
      <c r="N46" s="17">
        <v>2.2822154188700254E-2</v>
      </c>
      <c r="O46" s="17">
        <v>2.271468144044321E-2</v>
      </c>
      <c r="P46" s="17">
        <v>2.2544147192555777E-2</v>
      </c>
    </row>
    <row r="47" spans="1:16" x14ac:dyDescent="0.3">
      <c r="A47" s="4" t="s">
        <v>4</v>
      </c>
      <c r="B47" s="16">
        <v>6.0333300720738347E-3</v>
      </c>
      <c r="C47" s="16">
        <v>6.0333300720738347E-3</v>
      </c>
      <c r="D47" s="16">
        <v>6.0602194437356467E-3</v>
      </c>
      <c r="E47" s="16">
        <v>6.1223174582715721E-3</v>
      </c>
      <c r="F47" s="16">
        <v>6.8512304250559286E-3</v>
      </c>
      <c r="G47" s="16">
        <v>1.4624143327397339E-2</v>
      </c>
      <c r="H47" s="16">
        <v>1.9509622989717909E-2</v>
      </c>
      <c r="I47" s="16">
        <v>1.249935437219152E-2</v>
      </c>
      <c r="J47" s="16">
        <v>1.2354818123803448E-2</v>
      </c>
      <c r="K47" s="16">
        <v>1.2433529426875947E-2</v>
      </c>
      <c r="L47" s="16">
        <v>9.2610383122622292E-3</v>
      </c>
      <c r="M47" s="16">
        <v>1.0277362424446646E-2</v>
      </c>
      <c r="N47" s="16">
        <v>1.0383437881350491E-2</v>
      </c>
      <c r="O47" s="16">
        <v>1.0334540805454932E-2</v>
      </c>
      <c r="P47" s="16">
        <v>1.019350745479539E-2</v>
      </c>
    </row>
    <row r="48" spans="1:16" x14ac:dyDescent="0.3">
      <c r="A48" s="6" t="s">
        <v>3</v>
      </c>
      <c r="B48" s="17">
        <v>0.18246746893650329</v>
      </c>
      <c r="C48" s="17">
        <v>0.18246746893650326</v>
      </c>
      <c r="D48" s="17">
        <v>0.18869609594284256</v>
      </c>
      <c r="E48" s="17">
        <v>0.18479731906940772</v>
      </c>
      <c r="F48" s="17">
        <v>0.1809284116331096</v>
      </c>
      <c r="G48" s="17">
        <v>0.16828557552209811</v>
      </c>
      <c r="H48" s="17">
        <v>0.16033922137270412</v>
      </c>
      <c r="I48" s="17">
        <v>0.16347296110738085</v>
      </c>
      <c r="J48" s="17">
        <v>0.16135290363752394</v>
      </c>
      <c r="K48" s="17">
        <v>0.16245793408174278</v>
      </c>
      <c r="L48" s="17">
        <v>0.14514083695192714</v>
      </c>
      <c r="M48" s="17">
        <v>0.15790914643135437</v>
      </c>
      <c r="N48" s="17">
        <v>0.15671497998244449</v>
      </c>
      <c r="O48" s="17">
        <v>0.15591306200724481</v>
      </c>
      <c r="P48" s="17">
        <v>0.15588452997779426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1.8206704199163266E-2</v>
      </c>
      <c r="J49" s="16">
        <v>1.7996171027440978E-2</v>
      </c>
      <c r="K49" s="16">
        <v>1.8110822822205667E-2</v>
      </c>
      <c r="L49" s="16">
        <v>1.3641778426776312E-2</v>
      </c>
      <c r="M49" s="16">
        <v>1.501590042752143E-2</v>
      </c>
      <c r="N49" s="16">
        <v>1.5264724143098762E-2</v>
      </c>
      <c r="O49" s="16">
        <v>1.5192840400596631E-2</v>
      </c>
      <c r="P49" s="16">
        <v>1.5078777625039652E-2</v>
      </c>
    </row>
    <row r="50" spans="1:16" x14ac:dyDescent="0.3">
      <c r="A50" s="6" t="s">
        <v>1</v>
      </c>
      <c r="B50" s="17">
        <v>0.13680983595864724</v>
      </c>
      <c r="C50" s="17">
        <v>0.13680983595864724</v>
      </c>
      <c r="D50" s="17">
        <v>0.11326231181423831</v>
      </c>
      <c r="E50" s="17">
        <v>0.11925629954243733</v>
      </c>
      <c r="F50" s="17">
        <v>0.11682046979865772</v>
      </c>
      <c r="G50" s="17">
        <v>0.11735740111165076</v>
      </c>
      <c r="H50" s="17">
        <v>0.11769487652693561</v>
      </c>
      <c r="I50" s="17">
        <v>0.12760188006817832</v>
      </c>
      <c r="J50" s="17">
        <v>0.12648372686662415</v>
      </c>
      <c r="K50" s="17">
        <v>0.12728954196316181</v>
      </c>
      <c r="L50" s="17">
        <v>0.14177842677631328</v>
      </c>
      <c r="M50" s="17">
        <v>0.15548722700756062</v>
      </c>
      <c r="N50" s="17">
        <v>0.15391038129696633</v>
      </c>
      <c r="O50" s="17">
        <v>0.15318559556786704</v>
      </c>
      <c r="P50" s="17">
        <v>0.15305065031193824</v>
      </c>
    </row>
    <row r="51" spans="1:16" x14ac:dyDescent="0.3">
      <c r="A51" s="4" t="s">
        <v>0</v>
      </c>
      <c r="B51" s="16">
        <v>0</v>
      </c>
      <c r="C51" s="16">
        <v>0</v>
      </c>
      <c r="D51" s="16">
        <v>2.2646083184485837E-2</v>
      </c>
      <c r="E51" s="16">
        <v>2.2684797319069406E-2</v>
      </c>
      <c r="F51" s="16">
        <v>2.4398769574944065E-2</v>
      </c>
      <c r="G51" s="16">
        <v>2.3352760239598515E-2</v>
      </c>
      <c r="H51" s="16">
        <v>2.2695315932858777E-2</v>
      </c>
      <c r="I51" s="16">
        <v>2.208047105004907E-2</v>
      </c>
      <c r="J51" s="16">
        <v>2.2029355456285898E-2</v>
      </c>
      <c r="K51" s="16">
        <v>2.2169702263210626E-2</v>
      </c>
      <c r="L51" s="16">
        <v>2.2806747876878145E-2</v>
      </c>
      <c r="M51" s="16">
        <v>2.5440684034285954E-2</v>
      </c>
      <c r="N51" s="16">
        <v>2.5648162024449254E-2</v>
      </c>
      <c r="O51" s="16">
        <v>2.5527381206051566E-2</v>
      </c>
      <c r="P51" s="16">
        <v>2.5335730146981077E-2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69.774162376558195</v>
      </c>
      <c r="H56" s="3">
        <v>123.05682065647245</v>
      </c>
      <c r="I56" s="3">
        <v>143.15973542172406</v>
      </c>
      <c r="J56" s="3">
        <v>148.15178989151244</v>
      </c>
      <c r="K56" s="3">
        <v>154.61406787062964</v>
      </c>
      <c r="L56" s="3">
        <v>177.87890097221688</v>
      </c>
      <c r="M56" s="3">
        <v>155.21591133668892</v>
      </c>
      <c r="N56" s="3">
        <v>180.73926412468688</v>
      </c>
      <c r="O56" s="3">
        <v>208.1933092691242</v>
      </c>
      <c r="P56" s="3">
        <v>242.43040858623243</v>
      </c>
    </row>
    <row r="57" spans="1:16" x14ac:dyDescent="0.3">
      <c r="A57" s="6" t="s">
        <v>9</v>
      </c>
      <c r="B57" s="5">
        <v>2529.6470705410429</v>
      </c>
      <c r="C57" s="5">
        <v>2779.3609978149566</v>
      </c>
      <c r="D57" s="5">
        <v>2965.8863350344477</v>
      </c>
      <c r="E57" s="5">
        <v>3217.30284536315</v>
      </c>
      <c r="F57" s="5">
        <v>3491.9621888632551</v>
      </c>
      <c r="G57" s="5">
        <v>3788.6501612433217</v>
      </c>
      <c r="H57" s="5">
        <v>4065.9811738070125</v>
      </c>
      <c r="I57" s="5">
        <v>4358.3698930840346</v>
      </c>
      <c r="J57" s="5">
        <v>4608.3601168091891</v>
      </c>
      <c r="K57" s="5">
        <v>4749.9430559765715</v>
      </c>
      <c r="L57" s="5">
        <v>5176.4320524151717</v>
      </c>
      <c r="M57" s="5">
        <v>4374.8523776509492</v>
      </c>
      <c r="N57" s="5">
        <v>5040.4939003618138</v>
      </c>
      <c r="O57" s="5">
        <v>5863.4295024504572</v>
      </c>
      <c r="P57" s="5">
        <v>6907.4796883789786</v>
      </c>
    </row>
    <row r="58" spans="1:16" x14ac:dyDescent="0.3">
      <c r="A58" s="4" t="s">
        <v>8</v>
      </c>
      <c r="B58" s="3">
        <v>291.37053057430779</v>
      </c>
      <c r="C58" s="3">
        <v>320.13315138766592</v>
      </c>
      <c r="D58" s="3">
        <v>337.2645672365399</v>
      </c>
      <c r="E58" s="3">
        <v>357.32522285235547</v>
      </c>
      <c r="F58" s="3">
        <v>404.65773039010065</v>
      </c>
      <c r="G58" s="3">
        <v>416.90785818358427</v>
      </c>
      <c r="H58" s="3">
        <v>432.1455984049565</v>
      </c>
      <c r="I58" s="3">
        <v>533.83454173338157</v>
      </c>
      <c r="J58" s="3">
        <v>552.44962999361837</v>
      </c>
      <c r="K58" s="3">
        <v>576.54709841498197</v>
      </c>
      <c r="L58" s="3">
        <v>737.65131960189058</v>
      </c>
      <c r="M58" s="3">
        <v>607.40780932123084</v>
      </c>
      <c r="N58" s="3">
        <v>711.63309768995271</v>
      </c>
      <c r="O58" s="3">
        <v>819.7291845301512</v>
      </c>
      <c r="P58" s="3">
        <v>950.9585928941525</v>
      </c>
    </row>
    <row r="59" spans="1:16" x14ac:dyDescent="0.3">
      <c r="A59" s="6" t="s">
        <v>7</v>
      </c>
      <c r="B59" s="5">
        <v>266.92202083944818</v>
      </c>
      <c r="C59" s="5">
        <v>293.2712087858331</v>
      </c>
      <c r="D59" s="5">
        <v>316.12955983669303</v>
      </c>
      <c r="E59" s="5">
        <v>342.97718035058324</v>
      </c>
      <c r="F59" s="5">
        <v>312.18400985738253</v>
      </c>
      <c r="G59" s="5">
        <v>291.44947493389458</v>
      </c>
      <c r="H59" s="5">
        <v>280.15425560242551</v>
      </c>
      <c r="I59" s="5">
        <v>257.59983019988636</v>
      </c>
      <c r="J59" s="5">
        <v>266.58247032546268</v>
      </c>
      <c r="K59" s="5">
        <v>278.21061217150049</v>
      </c>
      <c r="L59" s="5">
        <v>245.55870210967223</v>
      </c>
      <c r="M59" s="5">
        <v>241.82601082492684</v>
      </c>
      <c r="N59" s="5">
        <v>283.76508544391868</v>
      </c>
      <c r="O59" s="5">
        <v>326.86861086724906</v>
      </c>
      <c r="P59" s="5">
        <v>380.62169800148041</v>
      </c>
    </row>
    <row r="60" spans="1:16" x14ac:dyDescent="0.3">
      <c r="A60" s="4" t="s">
        <v>6</v>
      </c>
      <c r="B60" s="3">
        <v>56.169677428823007</v>
      </c>
      <c r="C60" s="3">
        <v>61.714463066236185</v>
      </c>
      <c r="D60" s="3">
        <v>65.017014289359537</v>
      </c>
      <c r="E60" s="3">
        <v>70.167824289488948</v>
      </c>
      <c r="F60" s="3">
        <v>72.252194421140928</v>
      </c>
      <c r="G60" s="3">
        <v>77.301665371539585</v>
      </c>
      <c r="H60" s="3">
        <v>82.208083509095701</v>
      </c>
      <c r="I60" s="3">
        <v>115.09779647228964</v>
      </c>
      <c r="J60" s="3">
        <v>119.11131652839822</v>
      </c>
      <c r="K60" s="3">
        <v>124.30686926811724</v>
      </c>
      <c r="L60" s="3">
        <v>171.83257868039814</v>
      </c>
      <c r="M60" s="3">
        <v>140.81248122485943</v>
      </c>
      <c r="N60" s="3">
        <v>164.3084219315335</v>
      </c>
      <c r="O60" s="3">
        <v>189.26664479011291</v>
      </c>
      <c r="P60" s="3">
        <v>220.39128053293857</v>
      </c>
    </row>
    <row r="61" spans="1:16" x14ac:dyDescent="0.3">
      <c r="A61" s="6" t="s">
        <v>5</v>
      </c>
      <c r="B61" s="5">
        <v>57.098101849134132</v>
      </c>
      <c r="C61" s="5">
        <v>62.734536835926036</v>
      </c>
      <c r="D61" s="5">
        <v>74.330746363868343</v>
      </c>
      <c r="E61" s="5">
        <v>81.56763887993813</v>
      </c>
      <c r="F61" s="5">
        <v>80.431688129194626</v>
      </c>
      <c r="G61" s="5">
        <v>194.36398758836546</v>
      </c>
      <c r="H61" s="5">
        <v>282.53709860268918</v>
      </c>
      <c r="I61" s="5">
        <v>162.01385065337533</v>
      </c>
      <c r="J61" s="5">
        <v>169.47838751754946</v>
      </c>
      <c r="K61" s="5">
        <v>176.87091684434969</v>
      </c>
      <c r="L61" s="5">
        <v>265.25801022172698</v>
      </c>
      <c r="M61" s="5">
        <v>202.0270592001348</v>
      </c>
      <c r="N61" s="5">
        <v>236.69294294461451</v>
      </c>
      <c r="O61" s="5">
        <v>272.64627479224373</v>
      </c>
      <c r="P61" s="5">
        <v>317.48257438934121</v>
      </c>
    </row>
    <row r="62" spans="1:16" x14ac:dyDescent="0.3">
      <c r="A62" s="4" t="s">
        <v>4</v>
      </c>
      <c r="B62" s="3">
        <v>28.626419626259658</v>
      </c>
      <c r="C62" s="3">
        <v>31.452274565437172</v>
      </c>
      <c r="D62" s="3">
        <v>34.030944118397549</v>
      </c>
      <c r="E62" s="3">
        <v>37.344220210092153</v>
      </c>
      <c r="F62" s="3">
        <v>44.53279907718121</v>
      </c>
      <c r="G62" s="3">
        <v>104.61299034051051</v>
      </c>
      <c r="H62" s="3">
        <v>151.14032744529396</v>
      </c>
      <c r="I62" s="3">
        <v>106.10920665254893</v>
      </c>
      <c r="J62" s="3">
        <v>109.80928990427569</v>
      </c>
      <c r="K62" s="3">
        <v>114.59909471575</v>
      </c>
      <c r="L62" s="3">
        <v>94.010559505053223</v>
      </c>
      <c r="M62" s="3">
        <v>92.485182823326255</v>
      </c>
      <c r="N62" s="3">
        <v>107.68862788755914</v>
      </c>
      <c r="O62" s="3">
        <v>124.04638205838482</v>
      </c>
      <c r="P62" s="3">
        <v>143.5521584011843</v>
      </c>
    </row>
    <row r="63" spans="1:16" x14ac:dyDescent="0.3">
      <c r="A63" s="6" t="s">
        <v>3</v>
      </c>
      <c r="B63" s="5">
        <v>865.75577194012328</v>
      </c>
      <c r="C63" s="5">
        <v>951.21879023578913</v>
      </c>
      <c r="D63" s="5">
        <v>1059.6161337075785</v>
      </c>
      <c r="E63" s="5">
        <v>1127.2058047625185</v>
      </c>
      <c r="F63" s="5">
        <v>1176.0294286912751</v>
      </c>
      <c r="G63" s="5">
        <v>1203.8214405050996</v>
      </c>
      <c r="H63" s="5">
        <v>1242.1420154231478</v>
      </c>
      <c r="I63" s="5">
        <v>1387.7505746087495</v>
      </c>
      <c r="J63" s="5">
        <v>1434.1002510019146</v>
      </c>
      <c r="K63" s="5">
        <v>1497.3650309553782</v>
      </c>
      <c r="L63" s="5">
        <v>1473.3522126580333</v>
      </c>
      <c r="M63" s="5">
        <v>1421.0120918223363</v>
      </c>
      <c r="N63" s="5">
        <v>1625.3211466740884</v>
      </c>
      <c r="O63" s="5">
        <v>1871.4378917962922</v>
      </c>
      <c r="P63" s="5">
        <v>2195.2758497409327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154.5598981199318</v>
      </c>
      <c r="J64" s="3">
        <v>159.94948219527762</v>
      </c>
      <c r="K64" s="3">
        <v>166.9263673029003</v>
      </c>
      <c r="L64" s="3">
        <v>138.48028474810744</v>
      </c>
      <c r="M64" s="3">
        <v>135.126916707032</v>
      </c>
      <c r="N64" s="3">
        <v>158.31338491511272</v>
      </c>
      <c r="O64" s="3">
        <v>182.36096991263582</v>
      </c>
      <c r="P64" s="3">
        <v>212.34997705403404</v>
      </c>
    </row>
    <row r="65" spans="1:16" x14ac:dyDescent="0.3">
      <c r="A65" s="6" t="s">
        <v>1</v>
      </c>
      <c r="B65" s="5">
        <v>649.12340720086092</v>
      </c>
      <c r="C65" s="5">
        <v>713.20157730815652</v>
      </c>
      <c r="D65" s="5">
        <v>636.02043454962995</v>
      </c>
      <c r="E65" s="5">
        <v>727.42609998711089</v>
      </c>
      <c r="F65" s="5">
        <v>759.32966589765101</v>
      </c>
      <c r="G65" s="5">
        <v>839.50959683773135</v>
      </c>
      <c r="H65" s="5">
        <v>911.77785374373843</v>
      </c>
      <c r="I65" s="5">
        <v>1083.2346902277775</v>
      </c>
      <c r="J65" s="5">
        <v>1124.1839493299299</v>
      </c>
      <c r="K65" s="5">
        <v>1173.2200709019446</v>
      </c>
      <c r="L65" s="5">
        <v>1439.2197481074434</v>
      </c>
      <c r="M65" s="5">
        <v>1399.2174278373313</v>
      </c>
      <c r="N65" s="5">
        <v>1596.2341152240467</v>
      </c>
      <c r="O65" s="5">
        <v>1838.6998775623267</v>
      </c>
      <c r="P65" s="5">
        <v>2155.367158401184</v>
      </c>
    </row>
    <row r="66" spans="1:16" x14ac:dyDescent="0.3">
      <c r="A66" s="4" t="s">
        <v>0</v>
      </c>
      <c r="B66" s="3">
        <v>0</v>
      </c>
      <c r="C66" s="3">
        <v>0</v>
      </c>
      <c r="D66" s="3">
        <v>127.16826486348558</v>
      </c>
      <c r="E66" s="3">
        <v>138.37016330476251</v>
      </c>
      <c r="F66" s="3">
        <v>158.59129467281878</v>
      </c>
      <c r="G66" s="3">
        <v>167.05266261939454</v>
      </c>
      <c r="H66" s="3">
        <v>175.81977280516739</v>
      </c>
      <c r="I66" s="3">
        <v>187.44498282630028</v>
      </c>
      <c r="J66" s="3">
        <v>195.79631650287172</v>
      </c>
      <c r="K66" s="3">
        <v>204.33681557787656</v>
      </c>
      <c r="L66" s="3">
        <v>231.51563098028666</v>
      </c>
      <c r="M66" s="3">
        <v>228.93873125118463</v>
      </c>
      <c r="N66" s="3">
        <v>266.00201280267186</v>
      </c>
      <c r="O66" s="3">
        <v>306.40735197102066</v>
      </c>
      <c r="P66" s="3">
        <v>356.79561361954109</v>
      </c>
    </row>
    <row r="67" spans="1:16" ht="15" thickBot="1" x14ac:dyDescent="0.35">
      <c r="A67" s="2" t="s">
        <v>34</v>
      </c>
      <c r="B67" s="1">
        <v>4744.7129999999997</v>
      </c>
      <c r="C67" s="1">
        <v>5213.0870000000004</v>
      </c>
      <c r="D67" s="1">
        <v>5615.4640000000009</v>
      </c>
      <c r="E67" s="1">
        <v>6099.6869999999999</v>
      </c>
      <c r="F67" s="1">
        <v>6499.9709999999995</v>
      </c>
      <c r="G67" s="1">
        <v>7153.4439999999986</v>
      </c>
      <c r="H67" s="1">
        <v>7746.9629999999997</v>
      </c>
      <c r="I67" s="1">
        <v>8489.1749999999993</v>
      </c>
      <c r="J67" s="1">
        <v>8887.973</v>
      </c>
      <c r="K67" s="1">
        <v>9216.94</v>
      </c>
      <c r="L67" s="1">
        <v>10151.19</v>
      </c>
      <c r="M67" s="1">
        <v>8998.9220000000005</v>
      </c>
      <c r="N67" s="1">
        <v>10371.191999999997</v>
      </c>
      <c r="O67" s="1">
        <v>12003.085999999999</v>
      </c>
      <c r="P67" s="1">
        <v>14082.705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 t="s">
        <v>40</v>
      </c>
      <c r="E71" s="3" t="s">
        <v>40</v>
      </c>
      <c r="F71" s="3" t="s">
        <v>40</v>
      </c>
      <c r="G71" s="3">
        <v>90.108983155591005</v>
      </c>
      <c r="H71" s="3">
        <v>92.931520646202998</v>
      </c>
      <c r="I71" s="3">
        <v>95.865297184199989</v>
      </c>
      <c r="J71" s="3">
        <v>98.820916564561998</v>
      </c>
      <c r="K71" s="3">
        <v>100</v>
      </c>
      <c r="L71" s="3">
        <v>104.67832512452399</v>
      </c>
      <c r="M71" s="3">
        <v>113.53801474682201</v>
      </c>
      <c r="N71" s="3">
        <v>120.15190924001</v>
      </c>
      <c r="O71" s="3">
        <v>134.24099413003202</v>
      </c>
      <c r="P71" s="3">
        <v>149.40478192311699</v>
      </c>
    </row>
    <row r="72" spans="1:16" x14ac:dyDescent="0.3">
      <c r="A72" s="6" t="s">
        <v>9</v>
      </c>
      <c r="B72" s="5">
        <v>72.273340445846003</v>
      </c>
      <c r="C72" s="5">
        <v>77.359954923331003</v>
      </c>
      <c r="D72" s="5">
        <v>79.711772420472997</v>
      </c>
      <c r="E72" s="5">
        <v>81.731902120890993</v>
      </c>
      <c r="F72" s="5">
        <v>85.508821195126998</v>
      </c>
      <c r="G72" s="5">
        <v>90.108983155591019</v>
      </c>
      <c r="H72" s="5">
        <v>92.931520646203012</v>
      </c>
      <c r="I72" s="5">
        <v>95.865297184200003</v>
      </c>
      <c r="J72" s="5">
        <v>98.820916564561998</v>
      </c>
      <c r="K72" s="5">
        <v>100</v>
      </c>
      <c r="L72" s="5">
        <v>104.67832512452399</v>
      </c>
      <c r="M72" s="5">
        <v>113.53801474682201</v>
      </c>
      <c r="N72" s="5">
        <v>120.15190924001</v>
      </c>
      <c r="O72" s="5">
        <v>134.24099413003202</v>
      </c>
      <c r="P72" s="5">
        <v>149.40478192311701</v>
      </c>
    </row>
    <row r="73" spans="1:16" x14ac:dyDescent="0.3">
      <c r="A73" s="4" t="s">
        <v>8</v>
      </c>
      <c r="B73" s="3">
        <v>72.273340445846017</v>
      </c>
      <c r="C73" s="3">
        <v>77.359954923331003</v>
      </c>
      <c r="D73" s="3">
        <v>79.711772420473011</v>
      </c>
      <c r="E73" s="3">
        <v>81.731902120891007</v>
      </c>
      <c r="F73" s="3">
        <v>85.508821195126998</v>
      </c>
      <c r="G73" s="3">
        <v>90.108983155591005</v>
      </c>
      <c r="H73" s="3">
        <v>92.931520646202998</v>
      </c>
      <c r="I73" s="3">
        <v>95.865297184200017</v>
      </c>
      <c r="J73" s="3">
        <v>98.820916564562012</v>
      </c>
      <c r="K73" s="3">
        <v>100</v>
      </c>
      <c r="L73" s="3">
        <v>104.67832512452399</v>
      </c>
      <c r="M73" s="3">
        <v>113.53801474682201</v>
      </c>
      <c r="N73" s="3">
        <v>120.15190924001</v>
      </c>
      <c r="O73" s="3">
        <v>134.24099413003199</v>
      </c>
      <c r="P73" s="3">
        <v>149.40478192311701</v>
      </c>
    </row>
    <row r="74" spans="1:16" x14ac:dyDescent="0.3">
      <c r="A74" s="6" t="s">
        <v>7</v>
      </c>
      <c r="B74" s="5">
        <v>72.273340445846003</v>
      </c>
      <c r="C74" s="5">
        <v>77.359954923331003</v>
      </c>
      <c r="D74" s="5">
        <v>79.711772420472997</v>
      </c>
      <c r="E74" s="5">
        <v>81.731902120890993</v>
      </c>
      <c r="F74" s="5">
        <v>85.508821195126984</v>
      </c>
      <c r="G74" s="5">
        <v>90.108983155591005</v>
      </c>
      <c r="H74" s="5">
        <v>92.931520646202998</v>
      </c>
      <c r="I74" s="5">
        <v>95.865297184200017</v>
      </c>
      <c r="J74" s="5">
        <v>98.820916564562012</v>
      </c>
      <c r="K74" s="5">
        <v>100</v>
      </c>
      <c r="L74" s="5">
        <v>104.67832512452399</v>
      </c>
      <c r="M74" s="5">
        <v>113.53801474682199</v>
      </c>
      <c r="N74" s="5">
        <v>120.15190924001</v>
      </c>
      <c r="O74" s="5">
        <v>134.24099413003202</v>
      </c>
      <c r="P74" s="5">
        <v>149.40478192311701</v>
      </c>
    </row>
    <row r="75" spans="1:16" x14ac:dyDescent="0.3">
      <c r="A75" s="4" t="s">
        <v>6</v>
      </c>
      <c r="B75" s="3">
        <v>72.273340445846003</v>
      </c>
      <c r="C75" s="3">
        <v>77.359954923331003</v>
      </c>
      <c r="D75" s="3">
        <v>79.711772420472997</v>
      </c>
      <c r="E75" s="3">
        <v>81.731902120890993</v>
      </c>
      <c r="F75" s="3">
        <v>85.508821195126998</v>
      </c>
      <c r="G75" s="3">
        <v>90.108983155591005</v>
      </c>
      <c r="H75" s="3">
        <v>92.931520646202998</v>
      </c>
      <c r="I75" s="3">
        <v>95.865297184199989</v>
      </c>
      <c r="J75" s="3">
        <v>98.820916564561998</v>
      </c>
      <c r="K75" s="3">
        <v>100</v>
      </c>
      <c r="L75" s="3">
        <v>104.67832512452399</v>
      </c>
      <c r="M75" s="3">
        <v>113.53801474682201</v>
      </c>
      <c r="N75" s="3">
        <v>120.15190924001003</v>
      </c>
      <c r="O75" s="3">
        <v>134.24099413003199</v>
      </c>
      <c r="P75" s="3">
        <v>149.40478192311699</v>
      </c>
    </row>
    <row r="76" spans="1:16" x14ac:dyDescent="0.3">
      <c r="A76" s="6" t="s">
        <v>5</v>
      </c>
      <c r="B76" s="5">
        <v>72.273340445846003</v>
      </c>
      <c r="C76" s="5">
        <v>77.359954923331003</v>
      </c>
      <c r="D76" s="5">
        <v>79.711772420472997</v>
      </c>
      <c r="E76" s="5">
        <v>81.731902120890993</v>
      </c>
      <c r="F76" s="5">
        <v>85.508821195126998</v>
      </c>
      <c r="G76" s="5">
        <v>90.108983155591005</v>
      </c>
      <c r="H76" s="5">
        <v>92.931520646202998</v>
      </c>
      <c r="I76" s="5">
        <v>95.865297184200003</v>
      </c>
      <c r="J76" s="5">
        <v>98.820916564561998</v>
      </c>
      <c r="K76" s="5">
        <v>100</v>
      </c>
      <c r="L76" s="5">
        <v>104.67832512452399</v>
      </c>
      <c r="M76" s="5">
        <v>113.53801474682201</v>
      </c>
      <c r="N76" s="5">
        <v>120.15190924001</v>
      </c>
      <c r="O76" s="5">
        <v>134.24099413003199</v>
      </c>
      <c r="P76" s="5">
        <v>149.40478192311701</v>
      </c>
    </row>
    <row r="77" spans="1:16" x14ac:dyDescent="0.3">
      <c r="A77" s="4" t="s">
        <v>4</v>
      </c>
      <c r="B77" s="3">
        <v>72.273340445846017</v>
      </c>
      <c r="C77" s="3">
        <v>77.359954923330989</v>
      </c>
      <c r="D77" s="3">
        <v>79.711772420472997</v>
      </c>
      <c r="E77" s="3">
        <v>81.731902120890993</v>
      </c>
      <c r="F77" s="3">
        <v>85.508821195126998</v>
      </c>
      <c r="G77" s="3">
        <v>90.108983155590991</v>
      </c>
      <c r="H77" s="3">
        <v>92.931520646202998</v>
      </c>
      <c r="I77" s="3">
        <v>95.865297184200003</v>
      </c>
      <c r="J77" s="3">
        <v>98.820916564561998</v>
      </c>
      <c r="K77" s="3">
        <v>100</v>
      </c>
      <c r="L77" s="3">
        <v>104.67832512452399</v>
      </c>
      <c r="M77" s="3">
        <v>113.53801474682199</v>
      </c>
      <c r="N77" s="3">
        <v>120.15190924000999</v>
      </c>
      <c r="O77" s="3">
        <v>134.24099413003202</v>
      </c>
      <c r="P77" s="3">
        <v>149.40478192311701</v>
      </c>
    </row>
    <row r="78" spans="1:16" x14ac:dyDescent="0.3">
      <c r="A78" s="6" t="s">
        <v>3</v>
      </c>
      <c r="B78" s="5">
        <v>72.273340445846017</v>
      </c>
      <c r="C78" s="5">
        <v>77.359954923331003</v>
      </c>
      <c r="D78" s="5">
        <v>79.711772420472997</v>
      </c>
      <c r="E78" s="5">
        <v>81.731902120890993</v>
      </c>
      <c r="F78" s="5">
        <v>85.508821195126998</v>
      </c>
      <c r="G78" s="5">
        <v>90.108983155591019</v>
      </c>
      <c r="H78" s="5">
        <v>92.931520646202998</v>
      </c>
      <c r="I78" s="5">
        <v>95.865297184199989</v>
      </c>
      <c r="J78" s="5">
        <v>98.820916564562012</v>
      </c>
      <c r="K78" s="5">
        <v>99.999999999999986</v>
      </c>
      <c r="L78" s="5">
        <v>104.67832512452399</v>
      </c>
      <c r="M78" s="5">
        <v>113.53801474682199</v>
      </c>
      <c r="N78" s="5">
        <v>120.15190924001</v>
      </c>
      <c r="O78" s="5">
        <v>134.24099413003202</v>
      </c>
      <c r="P78" s="5">
        <v>149.40478192311699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 t="s">
        <v>40</v>
      </c>
      <c r="I79" s="3">
        <v>95.865297184200003</v>
      </c>
      <c r="J79" s="3">
        <v>98.820916564561983</v>
      </c>
      <c r="K79" s="3">
        <v>100</v>
      </c>
      <c r="L79" s="3">
        <v>104.67832512452399</v>
      </c>
      <c r="M79" s="3">
        <v>113.53801474682199</v>
      </c>
      <c r="N79" s="3">
        <v>120.15190924000999</v>
      </c>
      <c r="O79" s="3">
        <v>134.24099413003199</v>
      </c>
      <c r="P79" s="3">
        <v>149.40478192311701</v>
      </c>
    </row>
    <row r="80" spans="1:16" x14ac:dyDescent="0.3">
      <c r="A80" s="6" t="s">
        <v>1</v>
      </c>
      <c r="B80" s="5">
        <v>72.273340445846003</v>
      </c>
      <c r="C80" s="5">
        <v>77.359954923331003</v>
      </c>
      <c r="D80" s="5">
        <v>79.711772420473011</v>
      </c>
      <c r="E80" s="5">
        <v>81.731902120890993</v>
      </c>
      <c r="F80" s="5">
        <v>85.508821195126998</v>
      </c>
      <c r="G80" s="5">
        <v>90.108983155591005</v>
      </c>
      <c r="H80" s="5">
        <v>92.931520646202998</v>
      </c>
      <c r="I80" s="5">
        <v>95.865297184200003</v>
      </c>
      <c r="J80" s="5">
        <v>98.820916564561998</v>
      </c>
      <c r="K80" s="5">
        <v>100</v>
      </c>
      <c r="L80" s="5">
        <v>104.67832512452398</v>
      </c>
      <c r="M80" s="5">
        <v>113.53801474682201</v>
      </c>
      <c r="N80" s="5">
        <v>120.15190924001</v>
      </c>
      <c r="O80" s="5">
        <v>134.24099413003199</v>
      </c>
      <c r="P80" s="5">
        <v>149.40478192311701</v>
      </c>
    </row>
    <row r="81" spans="1:16" x14ac:dyDescent="0.3">
      <c r="A81" s="4" t="s">
        <v>0</v>
      </c>
      <c r="B81" s="3" t="s">
        <v>40</v>
      </c>
      <c r="C81" s="3" t="s">
        <v>40</v>
      </c>
      <c r="D81" s="3">
        <v>79.711772420472997</v>
      </c>
      <c r="E81" s="3">
        <v>81.731902120890993</v>
      </c>
      <c r="F81" s="3">
        <v>85.508821195126998</v>
      </c>
      <c r="G81" s="3">
        <v>90.108983155591005</v>
      </c>
      <c r="H81" s="3">
        <v>92.931520646202998</v>
      </c>
      <c r="I81" s="3">
        <v>95.865297184199989</v>
      </c>
      <c r="J81" s="3">
        <v>98.820916564562012</v>
      </c>
      <c r="K81" s="3">
        <v>100</v>
      </c>
      <c r="L81" s="3">
        <v>104.67832512452399</v>
      </c>
      <c r="M81" s="3">
        <v>113.53801474682201</v>
      </c>
      <c r="N81" s="3">
        <v>120.15190924001</v>
      </c>
      <c r="O81" s="3">
        <v>134.24099413003199</v>
      </c>
      <c r="P81" s="3">
        <v>149.40478192311699</v>
      </c>
    </row>
    <row r="82" spans="1:16" ht="15" thickBot="1" x14ac:dyDescent="0.35">
      <c r="A82" s="2" t="s">
        <v>34</v>
      </c>
      <c r="B82" s="1">
        <v>72.273340445846017</v>
      </c>
      <c r="C82" s="1">
        <v>77.359954923331003</v>
      </c>
      <c r="D82" s="1">
        <v>79.711772420473011</v>
      </c>
      <c r="E82" s="1">
        <v>81.731902120890993</v>
      </c>
      <c r="F82" s="1">
        <v>85.508821195126998</v>
      </c>
      <c r="G82" s="1">
        <v>90.108983155590991</v>
      </c>
      <c r="H82" s="1">
        <v>92.931520646203012</v>
      </c>
      <c r="I82" s="1">
        <v>95.865297184200003</v>
      </c>
      <c r="J82" s="1">
        <v>98.820916564562026</v>
      </c>
      <c r="K82" s="1">
        <v>100</v>
      </c>
      <c r="L82" s="1">
        <v>104.67832512452399</v>
      </c>
      <c r="M82" s="1">
        <v>113.53801474682201</v>
      </c>
      <c r="N82" s="1">
        <v>120.15190924000999</v>
      </c>
      <c r="O82" s="1">
        <v>134.24099413003199</v>
      </c>
      <c r="P82" s="1">
        <v>149.40478192311701</v>
      </c>
    </row>
  </sheetData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/>
  <dimension ref="A1:P82"/>
  <sheetViews>
    <sheetView zoomScale="145" zoomScaleNormal="84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18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0</v>
      </c>
      <c r="E11" s="28">
        <v>141.39771219277367</v>
      </c>
      <c r="F11" s="28">
        <v>142.4704744285996</v>
      </c>
      <c r="G11" s="28">
        <v>218.68458196496326</v>
      </c>
      <c r="H11" s="28">
        <v>292.08022135782625</v>
      </c>
      <c r="I11" s="28">
        <v>213.72289521384317</v>
      </c>
      <c r="J11" s="28">
        <v>280.89701986988695</v>
      </c>
      <c r="K11" s="28">
        <v>218.51531515890647</v>
      </c>
      <c r="L11" s="28">
        <v>217.11060536513605</v>
      </c>
      <c r="M11" s="28">
        <v>220.41998079170119</v>
      </c>
      <c r="N11" s="28">
        <v>217.30323895674996</v>
      </c>
      <c r="O11" s="28">
        <v>210.11038121772467</v>
      </c>
      <c r="P11" s="28">
        <v>246.33472332158925</v>
      </c>
    </row>
    <row r="12" spans="1:16" x14ac:dyDescent="0.3">
      <c r="A12" s="6" t="s">
        <v>9</v>
      </c>
      <c r="B12" s="28">
        <v>4002.7252321518181</v>
      </c>
      <c r="C12" s="28">
        <v>4579.9683479947307</v>
      </c>
      <c r="D12" s="28">
        <v>3936.8085079269481</v>
      </c>
      <c r="E12" s="28">
        <v>4059.8868364888649</v>
      </c>
      <c r="F12" s="28">
        <v>3804.9464350591361</v>
      </c>
      <c r="G12" s="28">
        <v>3689.6262569111814</v>
      </c>
      <c r="H12" s="28">
        <v>3763.4918417298859</v>
      </c>
      <c r="I12" s="28">
        <v>3824.9586597974617</v>
      </c>
      <c r="J12" s="28">
        <v>3951.8952201145107</v>
      </c>
      <c r="K12" s="28">
        <v>4171.7762511783512</v>
      </c>
      <c r="L12" s="28">
        <v>4417.156677999661</v>
      </c>
      <c r="M12" s="28">
        <v>4513.2275077395561</v>
      </c>
      <c r="N12" s="28">
        <v>4640.577454865439</v>
      </c>
      <c r="O12" s="28">
        <v>4614.9805949041347</v>
      </c>
      <c r="P12" s="28">
        <v>4621.0605372910686</v>
      </c>
    </row>
    <row r="13" spans="1:16" x14ac:dyDescent="0.3">
      <c r="A13" s="4" t="s">
        <v>8</v>
      </c>
      <c r="B13" s="28">
        <v>984.05673695142661</v>
      </c>
      <c r="C13" s="28">
        <v>973.84874784447595</v>
      </c>
      <c r="D13" s="28">
        <v>1023.2468444735756</v>
      </c>
      <c r="E13" s="28">
        <v>893.92117534224997</v>
      </c>
      <c r="F13" s="28">
        <v>777.16787115936404</v>
      </c>
      <c r="G13" s="28">
        <v>719.37968057175635</v>
      </c>
      <c r="H13" s="28">
        <v>785.45239217043274</v>
      </c>
      <c r="I13" s="28">
        <v>731.74444961954714</v>
      </c>
      <c r="J13" s="28">
        <v>683.76206516181333</v>
      </c>
      <c r="K13" s="28">
        <v>875.85531677300139</v>
      </c>
      <c r="L13" s="28">
        <v>717.07508284986386</v>
      </c>
      <c r="M13" s="28">
        <v>669.0164282224539</v>
      </c>
      <c r="N13" s="28">
        <v>682.41894605398977</v>
      </c>
      <c r="O13" s="28">
        <v>664.83408080324705</v>
      </c>
      <c r="P13" s="28">
        <v>660.3752143193758</v>
      </c>
    </row>
    <row r="14" spans="1:16" x14ac:dyDescent="0.3">
      <c r="A14" s="6" t="s">
        <v>7</v>
      </c>
      <c r="B14" s="28">
        <v>487.81560726520553</v>
      </c>
      <c r="C14" s="28">
        <v>503.64140473091425</v>
      </c>
      <c r="D14" s="28">
        <v>505.43607574115231</v>
      </c>
      <c r="E14" s="28">
        <v>585.93777346222475</v>
      </c>
      <c r="F14" s="28">
        <v>520.10566820572853</v>
      </c>
      <c r="G14" s="28">
        <v>473.936708538728</v>
      </c>
      <c r="H14" s="28">
        <v>500.01095874276467</v>
      </c>
      <c r="I14" s="28">
        <v>537.27045276124807</v>
      </c>
      <c r="J14" s="28">
        <v>519.61601860890801</v>
      </c>
      <c r="K14" s="28">
        <v>549.27503460845389</v>
      </c>
      <c r="L14" s="28">
        <v>570.3352139097085</v>
      </c>
      <c r="M14" s="28">
        <v>601.82859224011077</v>
      </c>
      <c r="N14" s="28">
        <v>547.54401732199085</v>
      </c>
      <c r="O14" s="28">
        <v>560.59874091274969</v>
      </c>
      <c r="P14" s="28">
        <v>625.91996358348308</v>
      </c>
    </row>
    <row r="15" spans="1:16" x14ac:dyDescent="0.3">
      <c r="A15" s="4" t="s">
        <v>6</v>
      </c>
      <c r="B15" s="28">
        <v>448.85234688009166</v>
      </c>
      <c r="C15" s="28">
        <v>478.71591683161211</v>
      </c>
      <c r="D15" s="28">
        <v>462.50475966558622</v>
      </c>
      <c r="E15" s="28">
        <v>474.37179200660904</v>
      </c>
      <c r="F15" s="28">
        <v>392.83686609675465</v>
      </c>
      <c r="G15" s="28">
        <v>339.14774167303062</v>
      </c>
      <c r="H15" s="28">
        <v>364.62522307949706</v>
      </c>
      <c r="I15" s="28">
        <v>413.78806230016545</v>
      </c>
      <c r="J15" s="28">
        <v>361.39430031414003</v>
      </c>
      <c r="K15" s="28">
        <v>584.99399538251748</v>
      </c>
      <c r="L15" s="28">
        <v>555.26370991717158</v>
      </c>
      <c r="M15" s="28">
        <v>462.63463522833717</v>
      </c>
      <c r="N15" s="28">
        <v>444.9450856055924</v>
      </c>
      <c r="O15" s="28">
        <v>576.14433819899261</v>
      </c>
      <c r="P15" s="28">
        <v>623.67787759405689</v>
      </c>
    </row>
    <row r="16" spans="1:16" x14ac:dyDescent="0.3">
      <c r="A16" s="6" t="s">
        <v>5</v>
      </c>
      <c r="B16" s="28">
        <v>365.16299255958847</v>
      </c>
      <c r="C16" s="28">
        <v>392.38316492811509</v>
      </c>
      <c r="D16" s="28">
        <v>381.56874030207655</v>
      </c>
      <c r="E16" s="28">
        <v>392.10260569062723</v>
      </c>
      <c r="F16" s="28">
        <v>332.3812392454011</v>
      </c>
      <c r="G16" s="28">
        <v>356.40988427297879</v>
      </c>
      <c r="H16" s="28">
        <v>366.00220060382657</v>
      </c>
      <c r="I16" s="28">
        <v>388.11897442773983</v>
      </c>
      <c r="J16" s="28">
        <v>375.78884111118555</v>
      </c>
      <c r="K16" s="28">
        <v>416.56737776209172</v>
      </c>
      <c r="L16" s="28">
        <v>358.32078310997474</v>
      </c>
      <c r="M16" s="28">
        <v>375.62744253759422</v>
      </c>
      <c r="N16" s="28">
        <v>329.87253208894776</v>
      </c>
      <c r="O16" s="28">
        <v>274.06981283769818</v>
      </c>
      <c r="P16" s="28">
        <v>309.29455274341819</v>
      </c>
    </row>
    <row r="17" spans="1:16" x14ac:dyDescent="0.3">
      <c r="A17" s="4" t="s">
        <v>4</v>
      </c>
      <c r="B17" s="28">
        <v>271.63873469625139</v>
      </c>
      <c r="C17" s="28">
        <v>118.78410149734755</v>
      </c>
      <c r="D17" s="28">
        <v>289.12350302737718</v>
      </c>
      <c r="E17" s="28">
        <v>199.03882739842632</v>
      </c>
      <c r="F17" s="28">
        <v>260.29656620985702</v>
      </c>
      <c r="G17" s="28">
        <v>294.01557285050745</v>
      </c>
      <c r="H17" s="28">
        <v>292.0037024746531</v>
      </c>
      <c r="I17" s="28">
        <v>275.12250027591438</v>
      </c>
      <c r="J17" s="28">
        <v>274.00572870353676</v>
      </c>
      <c r="K17" s="28">
        <v>291.40098309983483</v>
      </c>
      <c r="L17" s="28">
        <v>281.42914050353647</v>
      </c>
      <c r="M17" s="28">
        <v>289.75626086274843</v>
      </c>
      <c r="N17" s="28">
        <v>286.60318194415294</v>
      </c>
      <c r="O17" s="28">
        <v>261.44370531659752</v>
      </c>
      <c r="P17" s="28">
        <v>277.73023258454435</v>
      </c>
    </row>
    <row r="18" spans="1:16" x14ac:dyDescent="0.3">
      <c r="A18" s="6" t="s">
        <v>3</v>
      </c>
      <c r="B18" s="28">
        <v>2064.0013346464143</v>
      </c>
      <c r="C18" s="28">
        <v>2129.4713645556262</v>
      </c>
      <c r="D18" s="28">
        <v>2314.1341206958195</v>
      </c>
      <c r="E18" s="28">
        <v>2293.318359198116</v>
      </c>
      <c r="F18" s="28">
        <v>2275.7954107216256</v>
      </c>
      <c r="G18" s="28">
        <v>1939.0091777066289</v>
      </c>
      <c r="H18" s="28">
        <v>2118.8976836372099</v>
      </c>
      <c r="I18" s="28">
        <v>1959.9498899377452</v>
      </c>
      <c r="J18" s="28">
        <v>2024.289468677365</v>
      </c>
      <c r="K18" s="28">
        <v>2091.5422319586969</v>
      </c>
      <c r="L18" s="28">
        <v>2020.9436750346897</v>
      </c>
      <c r="M18" s="28">
        <v>2001.6575937946466</v>
      </c>
      <c r="N18" s="28">
        <v>1988.6527163683845</v>
      </c>
      <c r="O18" s="28">
        <v>1985.2853418791483</v>
      </c>
      <c r="P18" s="28">
        <v>1846.0168038086831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252.98508758574948</v>
      </c>
      <c r="J19" s="28">
        <v>413.79467523794989</v>
      </c>
      <c r="K19" s="28">
        <v>475.23557479025078</v>
      </c>
      <c r="L19" s="28">
        <v>480.80193334026666</v>
      </c>
      <c r="M19" s="28">
        <v>455.47356105891555</v>
      </c>
      <c r="N19" s="28">
        <v>494.69783491971771</v>
      </c>
      <c r="O19" s="28">
        <v>516.48466070619315</v>
      </c>
      <c r="P19" s="28">
        <v>494.27957018929976</v>
      </c>
    </row>
    <row r="20" spans="1:16" x14ac:dyDescent="0.3">
      <c r="A20" s="6" t="s">
        <v>1</v>
      </c>
      <c r="B20" s="28">
        <v>1878.1506592887392</v>
      </c>
      <c r="C20" s="28">
        <v>1821.2261942179175</v>
      </c>
      <c r="D20" s="28">
        <v>2009.3993126691448</v>
      </c>
      <c r="E20" s="28">
        <v>2196.4699730343605</v>
      </c>
      <c r="F20" s="28">
        <v>2626.3942467685329</v>
      </c>
      <c r="G20" s="28">
        <v>1804.1459767817644</v>
      </c>
      <c r="H20" s="28">
        <v>1871.5401433367424</v>
      </c>
      <c r="I20" s="28">
        <v>1756.7175185553519</v>
      </c>
      <c r="J20" s="28">
        <v>1694.323535182479</v>
      </c>
      <c r="K20" s="28">
        <v>1966.9522368288153</v>
      </c>
      <c r="L20" s="28">
        <v>1932.9977770075093</v>
      </c>
      <c r="M20" s="28">
        <v>1850.8803311343618</v>
      </c>
      <c r="N20" s="28">
        <v>1934.5592136350226</v>
      </c>
      <c r="O20" s="28">
        <v>1980.00370079812</v>
      </c>
      <c r="P20" s="28">
        <v>2015.923753863563</v>
      </c>
    </row>
    <row r="21" spans="1:16" x14ac:dyDescent="0.3">
      <c r="A21" s="4" t="s">
        <v>0</v>
      </c>
      <c r="B21" s="28">
        <v>377.42335556038609</v>
      </c>
      <c r="C21" s="28">
        <v>419.03175739923307</v>
      </c>
      <c r="D21" s="28">
        <v>458.30413549828711</v>
      </c>
      <c r="E21" s="28">
        <v>532.83494518577925</v>
      </c>
      <c r="F21" s="28">
        <v>496.28322210502336</v>
      </c>
      <c r="G21" s="28">
        <v>463.8944187284319</v>
      </c>
      <c r="H21" s="28">
        <v>472.734632867144</v>
      </c>
      <c r="I21" s="28">
        <v>567.7265095252701</v>
      </c>
      <c r="J21" s="28">
        <v>519.19212701821459</v>
      </c>
      <c r="K21" s="28">
        <v>586.78568245908048</v>
      </c>
      <c r="L21" s="28">
        <v>725.93740096249439</v>
      </c>
      <c r="M21" s="28">
        <v>638.13966638959482</v>
      </c>
      <c r="N21" s="28">
        <v>661.97177824004291</v>
      </c>
      <c r="O21" s="28">
        <v>692.36764242536219</v>
      </c>
      <c r="P21" s="28">
        <v>707.33577070087074</v>
      </c>
    </row>
    <row r="22" spans="1:16" ht="15" thickBot="1" x14ac:dyDescent="0.35">
      <c r="A22" s="2" t="s">
        <v>34</v>
      </c>
      <c r="B22" s="29">
        <v>10879.826999999921</v>
      </c>
      <c r="C22" s="29">
        <v>11417.070999999971</v>
      </c>
      <c r="D22" s="29">
        <v>11380.525999999967</v>
      </c>
      <c r="E22" s="29">
        <v>11769.280000000032</v>
      </c>
      <c r="F22" s="29">
        <v>11628.678000000022</v>
      </c>
      <c r="G22" s="29">
        <v>10298.249999999973</v>
      </c>
      <c r="H22" s="29">
        <v>10826.838999999984</v>
      </c>
      <c r="I22" s="29">
        <v>10922.105000000036</v>
      </c>
      <c r="J22" s="29">
        <v>11098.95899999999</v>
      </c>
      <c r="K22" s="29">
        <v>12228.9</v>
      </c>
      <c r="L22" s="29">
        <v>12277.372000000014</v>
      </c>
      <c r="M22" s="29">
        <v>12078.662000000022</v>
      </c>
      <c r="N22" s="29">
        <v>12229.14600000003</v>
      </c>
      <c r="O22" s="29">
        <v>12336.322999999969</v>
      </c>
      <c r="P22" s="29">
        <v>12427.948999999951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 t="s">
        <v>40</v>
      </c>
      <c r="F26" s="30">
        <v>7.5868429495054013E-3</v>
      </c>
      <c r="G26" s="30">
        <v>0.5349466817039279</v>
      </c>
      <c r="H26" s="30">
        <v>0.33562329238474686</v>
      </c>
      <c r="I26" s="30">
        <v>-0.26827330443572839</v>
      </c>
      <c r="J26" s="30">
        <v>0.31430476640713589</v>
      </c>
      <c r="K26" s="30">
        <v>-0.22208033655848691</v>
      </c>
      <c r="L26" s="30">
        <v>-6.4284271917000035E-3</v>
      </c>
      <c r="M26" s="30">
        <v>1.5242808710332012E-2</v>
      </c>
      <c r="N26" s="30">
        <v>-1.4140015001165351E-2</v>
      </c>
      <c r="O26" s="30">
        <v>-3.310055466065509E-2</v>
      </c>
      <c r="P26" s="30">
        <v>0.1724062461546223</v>
      </c>
    </row>
    <row r="27" spans="1:16" x14ac:dyDescent="0.3">
      <c r="A27" s="6" t="s">
        <v>9</v>
      </c>
      <c r="B27" s="30" t="s">
        <v>40</v>
      </c>
      <c r="C27" s="30">
        <v>0.14421252580772159</v>
      </c>
      <c r="D27" s="30">
        <v>-0.14042888317107705</v>
      </c>
      <c r="E27" s="30">
        <v>3.1263478605599637E-2</v>
      </c>
      <c r="F27" s="30">
        <v>-6.279495259286838E-2</v>
      </c>
      <c r="G27" s="30">
        <v>-3.0307963624765843E-2</v>
      </c>
      <c r="H27" s="30">
        <v>2.0019801376994328E-2</v>
      </c>
      <c r="I27" s="30">
        <v>1.6332390410954689E-2</v>
      </c>
      <c r="J27" s="30">
        <v>3.3186387516086491E-2</v>
      </c>
      <c r="K27" s="30">
        <v>5.5639387892847392E-2</v>
      </c>
      <c r="L27" s="30">
        <v>5.8819172469281034E-2</v>
      </c>
      <c r="M27" s="30">
        <v>2.1749472962639294E-2</v>
      </c>
      <c r="N27" s="30">
        <v>2.8217045763258231E-2</v>
      </c>
      <c r="O27" s="30">
        <v>-5.5158781876309959E-3</v>
      </c>
      <c r="P27" s="30">
        <v>1.3174361759282771E-3</v>
      </c>
    </row>
    <row r="28" spans="1:16" x14ac:dyDescent="0.3">
      <c r="A28" s="4" t="s">
        <v>8</v>
      </c>
      <c r="B28" s="30" t="s">
        <v>40</v>
      </c>
      <c r="C28" s="30">
        <v>-1.0373374546039593E-2</v>
      </c>
      <c r="D28" s="30">
        <v>5.0724608660675186E-2</v>
      </c>
      <c r="E28" s="30">
        <v>-0.12638755724466377</v>
      </c>
      <c r="F28" s="30">
        <v>-0.13060805292836397</v>
      </c>
      <c r="G28" s="30">
        <v>-7.4357410711537009E-2</v>
      </c>
      <c r="H28" s="30">
        <v>9.18467860339931E-2</v>
      </c>
      <c r="I28" s="30">
        <v>-6.8378355055326745E-2</v>
      </c>
      <c r="J28" s="30">
        <v>-6.5572597759615547E-2</v>
      </c>
      <c r="K28" s="30">
        <v>0.28093581290697789</v>
      </c>
      <c r="L28" s="30">
        <v>-0.18128591661479765</v>
      </c>
      <c r="M28" s="30">
        <v>-6.702039406586402E-2</v>
      </c>
      <c r="N28" s="30">
        <v>2.0033166998822072E-2</v>
      </c>
      <c r="O28" s="30">
        <v>-2.57684305988648E-2</v>
      </c>
      <c r="P28" s="30">
        <v>-6.7067357294380292E-3</v>
      </c>
    </row>
    <row r="29" spans="1:16" x14ac:dyDescent="0.3">
      <c r="A29" s="6" t="s">
        <v>7</v>
      </c>
      <c r="B29" s="30" t="s">
        <v>40</v>
      </c>
      <c r="C29" s="30">
        <v>3.2442171242595963E-2</v>
      </c>
      <c r="D29" s="30">
        <v>3.5633905262355547E-3</v>
      </c>
      <c r="E29" s="30">
        <v>0.15927176864656478</v>
      </c>
      <c r="F29" s="30">
        <v>-0.11235340720142251</v>
      </c>
      <c r="G29" s="30">
        <v>-8.8768422436685146E-2</v>
      </c>
      <c r="H29" s="30">
        <v>5.5016312799298639E-2</v>
      </c>
      <c r="I29" s="30">
        <v>7.4517354803921299E-2</v>
      </c>
      <c r="J29" s="30">
        <v>-3.2859492014881586E-2</v>
      </c>
      <c r="K29" s="30">
        <v>5.7078717624887032E-2</v>
      </c>
      <c r="L29" s="30">
        <v>3.8341774110063342E-2</v>
      </c>
      <c r="M29" s="30">
        <v>5.5219066896662117E-2</v>
      </c>
      <c r="N29" s="30">
        <v>-9.0199395007244942E-2</v>
      </c>
      <c r="O29" s="30">
        <v>2.3842327151356368E-2</v>
      </c>
      <c r="P29" s="30">
        <v>0.11652045911551534</v>
      </c>
    </row>
    <row r="30" spans="1:16" x14ac:dyDescent="0.3">
      <c r="A30" s="4" t="s">
        <v>6</v>
      </c>
      <c r="B30" s="30" t="s">
        <v>40</v>
      </c>
      <c r="C30" s="30">
        <v>6.653317100622913E-2</v>
      </c>
      <c r="D30" s="30">
        <v>-3.3863835723950131E-2</v>
      </c>
      <c r="E30" s="30">
        <v>2.5658184252208116E-2</v>
      </c>
      <c r="F30" s="30">
        <v>-0.17187979404289377</v>
      </c>
      <c r="G30" s="30">
        <v>-0.13667027984715807</v>
      </c>
      <c r="H30" s="30">
        <v>7.512207299622542E-2</v>
      </c>
      <c r="I30" s="30">
        <v>0.13483115294508763</v>
      </c>
      <c r="J30" s="30">
        <v>-0.12661980071338674</v>
      </c>
      <c r="K30" s="30">
        <v>0.61871395003743723</v>
      </c>
      <c r="L30" s="30">
        <v>-5.0821522442988099E-2</v>
      </c>
      <c r="M30" s="30">
        <v>-0.166819968664352</v>
      </c>
      <c r="N30" s="30">
        <v>-3.8236544079787604E-2</v>
      </c>
      <c r="O30" s="30">
        <v>0.2948661685179228</v>
      </c>
      <c r="P30" s="30">
        <v>8.2502831744650118E-2</v>
      </c>
    </row>
    <row r="31" spans="1:16" x14ac:dyDescent="0.3">
      <c r="A31" s="6" t="s">
        <v>5</v>
      </c>
      <c r="B31" s="30" t="s">
        <v>40</v>
      </c>
      <c r="C31" s="30">
        <v>7.4542527373128387E-2</v>
      </c>
      <c r="D31" s="30">
        <v>-2.7560878224782592E-2</v>
      </c>
      <c r="E31" s="30">
        <v>2.7606730520459699E-2</v>
      </c>
      <c r="F31" s="30">
        <v>-0.15231055743696553</v>
      </c>
      <c r="G31" s="30">
        <v>7.2292422647347587E-2</v>
      </c>
      <c r="H31" s="30">
        <v>2.6913721403699631E-2</v>
      </c>
      <c r="I31" s="30">
        <v>6.0427980453191976E-2</v>
      </c>
      <c r="J31" s="30">
        <v>-3.1768952638129511E-2</v>
      </c>
      <c r="K31" s="30">
        <v>0.10851449588105511</v>
      </c>
      <c r="L31" s="30">
        <v>-0.13982514657060485</v>
      </c>
      <c r="M31" s="30">
        <v>4.8299345847063968E-2</v>
      </c>
      <c r="N31" s="30">
        <v>-0.12180928565693683</v>
      </c>
      <c r="O31" s="30">
        <v>-0.16916449180498239</v>
      </c>
      <c r="P31" s="30">
        <v>0.12852469792643606</v>
      </c>
    </row>
    <row r="32" spans="1:16" x14ac:dyDescent="0.3">
      <c r="A32" s="4" t="s">
        <v>4</v>
      </c>
      <c r="B32" s="30" t="s">
        <v>40</v>
      </c>
      <c r="C32" s="30">
        <v>-0.56271294802571914</v>
      </c>
      <c r="D32" s="30">
        <v>1.434025255760623</v>
      </c>
      <c r="E32" s="30">
        <v>-0.31157852850316603</v>
      </c>
      <c r="F32" s="30">
        <v>0.30776778386464221</v>
      </c>
      <c r="G32" s="30">
        <v>0.1295407278383589</v>
      </c>
      <c r="H32" s="30">
        <v>-6.8427340645568213E-3</v>
      </c>
      <c r="I32" s="30">
        <v>-5.7811603262818423E-2</v>
      </c>
      <c r="J32" s="30">
        <v>-4.0591793519527686E-3</v>
      </c>
      <c r="K32" s="30">
        <v>6.3485002589559247E-2</v>
      </c>
      <c r="L32" s="30">
        <v>-3.4220346445715255E-2</v>
      </c>
      <c r="M32" s="30">
        <v>2.9588692714311637E-2</v>
      </c>
      <c r="N32" s="30">
        <v>-1.0881831885900306E-2</v>
      </c>
      <c r="O32" s="30">
        <v>-8.7785056875111622E-2</v>
      </c>
      <c r="P32" s="30">
        <v>6.2294585552268522E-2</v>
      </c>
    </row>
    <row r="33" spans="1:16" x14ac:dyDescent="0.3">
      <c r="A33" s="6" t="s">
        <v>3</v>
      </c>
      <c r="B33" s="30" t="s">
        <v>40</v>
      </c>
      <c r="C33" s="30">
        <v>3.1719955220100404E-2</v>
      </c>
      <c r="D33" s="30">
        <v>8.6717651720443989E-2</v>
      </c>
      <c r="E33" s="30">
        <v>-8.9950540513376032E-3</v>
      </c>
      <c r="F33" s="30">
        <v>-7.6408704470571909E-3</v>
      </c>
      <c r="G33" s="30">
        <v>-0.14798616405866027</v>
      </c>
      <c r="H33" s="30">
        <v>9.27734164432088E-2</v>
      </c>
      <c r="I33" s="30">
        <v>-7.5014378904139312E-2</v>
      </c>
      <c r="J33" s="30">
        <v>3.2827154954284898E-2</v>
      </c>
      <c r="K33" s="30">
        <v>3.3222898366049192E-2</v>
      </c>
      <c r="L33" s="30">
        <v>-3.3754306198203188E-2</v>
      </c>
      <c r="M33" s="30">
        <v>-9.5431067566551508E-3</v>
      </c>
      <c r="N33" s="30">
        <v>-6.497053974954814E-3</v>
      </c>
      <c r="O33" s="30">
        <v>-1.6932943904783837E-3</v>
      </c>
      <c r="P33" s="30">
        <v>-7.0150388527345009E-2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 t="s">
        <v>40</v>
      </c>
      <c r="J34" s="30">
        <v>0.63564848500287141</v>
      </c>
      <c r="K34" s="30">
        <v>0.14848160991189574</v>
      </c>
      <c r="L34" s="30">
        <v>1.1712840631664889E-2</v>
      </c>
      <c r="M34" s="30">
        <v>-5.2679431019313383E-2</v>
      </c>
      <c r="N34" s="30">
        <v>8.6117564693790172E-2</v>
      </c>
      <c r="O34" s="30">
        <v>4.4040673414330156E-2</v>
      </c>
      <c r="P34" s="30">
        <v>-4.2992739584041484E-2</v>
      </c>
    </row>
    <row r="35" spans="1:16" x14ac:dyDescent="0.3">
      <c r="A35" s="6" t="s">
        <v>1</v>
      </c>
      <c r="B35" s="30" t="s">
        <v>40</v>
      </c>
      <c r="C35" s="30">
        <v>-3.0308785287959328E-2</v>
      </c>
      <c r="D35" s="30">
        <v>0.10332221173220812</v>
      </c>
      <c r="E35" s="30">
        <v>9.3097802505328842E-2</v>
      </c>
      <c r="F35" s="30">
        <v>0.19573419123059721</v>
      </c>
      <c r="G35" s="30">
        <v>-0.31307115106517147</v>
      </c>
      <c r="H35" s="30">
        <v>3.7355162732006786E-2</v>
      </c>
      <c r="I35" s="30">
        <v>-6.1351943312674462E-2</v>
      </c>
      <c r="J35" s="30">
        <v>-3.5517368452147702E-2</v>
      </c>
      <c r="K35" s="30">
        <v>0.1609071089347609</v>
      </c>
      <c r="L35" s="30">
        <v>-1.7262472969881815E-2</v>
      </c>
      <c r="M35" s="30">
        <v>-4.2481914283561295E-2</v>
      </c>
      <c r="N35" s="30">
        <v>4.5210314839412735E-2</v>
      </c>
      <c r="O35" s="30">
        <v>2.3490874222302782E-2</v>
      </c>
      <c r="P35" s="30">
        <v>1.814140703422118E-2</v>
      </c>
    </row>
    <row r="36" spans="1:16" x14ac:dyDescent="0.3">
      <c r="A36" s="4" t="s">
        <v>0</v>
      </c>
      <c r="B36" s="30" t="s">
        <v>40</v>
      </c>
      <c r="C36" s="30">
        <v>0.11024331490314943</v>
      </c>
      <c r="D36" s="30">
        <v>9.3721722531968421E-2</v>
      </c>
      <c r="E36" s="30">
        <v>0.16262303547939672</v>
      </c>
      <c r="F36" s="30">
        <v>-6.8598584629263937E-2</v>
      </c>
      <c r="G36" s="30">
        <v>-6.5262740979257439E-2</v>
      </c>
      <c r="H36" s="30">
        <v>1.9056521876128052E-2</v>
      </c>
      <c r="I36" s="30">
        <v>0.20094122590934083</v>
      </c>
      <c r="J36" s="30">
        <v>-8.5489019259713084E-2</v>
      </c>
      <c r="K36" s="30">
        <v>0.13018986984464531</v>
      </c>
      <c r="L36" s="30">
        <v>0.2371423207196568</v>
      </c>
      <c r="M36" s="30">
        <v>-0.12094394703522882</v>
      </c>
      <c r="N36" s="30">
        <v>3.7346231719590728E-2</v>
      </c>
      <c r="O36" s="30">
        <v>4.5917160193945872E-2</v>
      </c>
      <c r="P36" s="30">
        <v>2.1618757663306232E-2</v>
      </c>
    </row>
    <row r="37" spans="1:16" ht="15" thickBot="1" x14ac:dyDescent="0.35">
      <c r="A37" s="2" t="s">
        <v>34</v>
      </c>
      <c r="B37" s="31" t="s">
        <v>40</v>
      </c>
      <c r="C37" s="31">
        <v>4.9379829293246358E-2</v>
      </c>
      <c r="D37" s="31">
        <v>-3.2009085342470378E-3</v>
      </c>
      <c r="E37" s="31">
        <v>3.4159581024643781E-2</v>
      </c>
      <c r="F37" s="31">
        <v>-1.1946525191006585E-2</v>
      </c>
      <c r="G37" s="31">
        <v>-0.11440922175332802</v>
      </c>
      <c r="H37" s="31">
        <v>5.1328041172044925E-2</v>
      </c>
      <c r="I37" s="31">
        <v>8.7990594484737006E-3</v>
      </c>
      <c r="J37" s="31">
        <v>1.6192299927527909E-2</v>
      </c>
      <c r="K37" s="31">
        <v>0.10180603424159074</v>
      </c>
      <c r="L37" s="31">
        <v>3.9637252737378947E-3</v>
      </c>
      <c r="M37" s="31">
        <v>-1.6185059799441737E-2</v>
      </c>
      <c r="N37" s="31">
        <v>1.2458664709717571E-2</v>
      </c>
      <c r="O37" s="31">
        <v>8.7640625109830506E-3</v>
      </c>
      <c r="P37" s="31">
        <v>7.4273347090525466E-3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0</v>
      </c>
      <c r="E41" s="16">
        <v>1.2014134440915102E-2</v>
      </c>
      <c r="F41" s="16">
        <v>1.2251648418556206E-2</v>
      </c>
      <c r="G41" s="16">
        <v>2.1235120720992776E-2</v>
      </c>
      <c r="H41" s="16">
        <v>2.6977423545120296E-2</v>
      </c>
      <c r="I41" s="16">
        <v>1.956792167936881E-2</v>
      </c>
      <c r="J41" s="16">
        <v>2.5308411344693426E-2</v>
      </c>
      <c r="K41" s="16">
        <v>1.7868762943429619E-2</v>
      </c>
      <c r="L41" s="16">
        <v>1.7683801172200028E-2</v>
      </c>
      <c r="M41" s="16">
        <v>1.8248708407578654E-2</v>
      </c>
      <c r="N41" s="16">
        <v>1.7769289773525432E-2</v>
      </c>
      <c r="O41" s="16">
        <v>1.7031848243412983E-2</v>
      </c>
      <c r="P41" s="16">
        <v>1.9821027855971264E-2</v>
      </c>
    </row>
    <row r="42" spans="1:16" x14ac:dyDescent="0.3">
      <c r="A42" s="6" t="s">
        <v>9</v>
      </c>
      <c r="B42" s="17">
        <v>0.36790338965425157</v>
      </c>
      <c r="C42" s="17">
        <v>0.40115090358943573</v>
      </c>
      <c r="D42" s="17">
        <v>0.34592500451446262</v>
      </c>
      <c r="E42" s="17">
        <v>0.34495626210684543</v>
      </c>
      <c r="F42" s="17">
        <v>0.32720369719233167</v>
      </c>
      <c r="G42" s="17">
        <v>0.35827701375585086</v>
      </c>
      <c r="H42" s="17">
        <v>0.34760762968119241</v>
      </c>
      <c r="I42" s="17">
        <v>0.35020343237841506</v>
      </c>
      <c r="J42" s="17">
        <v>0.35605998905974107</v>
      </c>
      <c r="K42" s="17">
        <v>0.34114076091703682</v>
      </c>
      <c r="L42" s="17">
        <v>0.35978030787041854</v>
      </c>
      <c r="M42" s="17">
        <v>0.37365293504690733</v>
      </c>
      <c r="N42" s="17">
        <v>0.37946864440619382</v>
      </c>
      <c r="O42" s="17">
        <v>0.37409693268441058</v>
      </c>
      <c r="P42" s="17">
        <v>0.37182808983936821</v>
      </c>
    </row>
    <row r="43" spans="1:16" x14ac:dyDescent="0.3">
      <c r="A43" s="4" t="s">
        <v>8</v>
      </c>
      <c r="B43" s="16">
        <v>9.0447829450912565E-2</v>
      </c>
      <c r="C43" s="16">
        <v>8.5297599344392128E-2</v>
      </c>
      <c r="D43" s="16">
        <v>8.9912087057626211E-2</v>
      </c>
      <c r="E43" s="16">
        <v>7.5953769078673253E-2</v>
      </c>
      <c r="F43" s="16">
        <v>6.6832005423089591E-2</v>
      </c>
      <c r="G43" s="16">
        <v>6.9854555926663092E-2</v>
      </c>
      <c r="H43" s="16">
        <v>7.25467878639771E-2</v>
      </c>
      <c r="I43" s="16">
        <v>6.6996650336134361E-2</v>
      </c>
      <c r="J43" s="16">
        <v>6.1605963690992457E-2</v>
      </c>
      <c r="K43" s="16">
        <v>7.1621758029994639E-2</v>
      </c>
      <c r="L43" s="16">
        <v>5.8406235703362501E-2</v>
      </c>
      <c r="M43" s="16">
        <v>5.5388289549161376E-2</v>
      </c>
      <c r="N43" s="16">
        <v>5.5802665701594215E-2</v>
      </c>
      <c r="O43" s="16">
        <v>5.3892402201470298E-2</v>
      </c>
      <c r="P43" s="16">
        <v>5.3136299024028694E-2</v>
      </c>
    </row>
    <row r="44" spans="1:16" x14ac:dyDescent="0.3">
      <c r="A44" s="6" t="s">
        <v>7</v>
      </c>
      <c r="B44" s="17">
        <v>4.4836706251414574E-2</v>
      </c>
      <c r="C44" s="17">
        <v>4.4113013287813974E-2</v>
      </c>
      <c r="D44" s="17">
        <v>4.4412365099921899E-2</v>
      </c>
      <c r="E44" s="17">
        <v>4.9785354198576562E-2</v>
      </c>
      <c r="F44" s="17">
        <v>4.4726121766010513E-2</v>
      </c>
      <c r="G44" s="17">
        <v>4.6021091791200376E-2</v>
      </c>
      <c r="H44" s="17">
        <v>4.6182543098938246E-2</v>
      </c>
      <c r="I44" s="17">
        <v>4.9191108560231414E-2</v>
      </c>
      <c r="J44" s="17">
        <v>4.6816644570802403E-2</v>
      </c>
      <c r="K44" s="17">
        <v>4.4916144101959612E-2</v>
      </c>
      <c r="L44" s="17">
        <v>4.6454177156944325E-2</v>
      </c>
      <c r="M44" s="17">
        <v>4.9825766483084774E-2</v>
      </c>
      <c r="N44" s="17">
        <v>4.4773692073182339E-2</v>
      </c>
      <c r="O44" s="17">
        <v>4.5442936352489402E-2</v>
      </c>
      <c r="P44" s="17">
        <v>5.0363898627479524E-2</v>
      </c>
    </row>
    <row r="45" spans="1:16" x14ac:dyDescent="0.3">
      <c r="A45" s="4" t="s">
        <v>6</v>
      </c>
      <c r="B45" s="16">
        <v>4.125546728639113E-2</v>
      </c>
      <c r="C45" s="16">
        <v>4.1929836192804035E-2</v>
      </c>
      <c r="D45" s="16">
        <v>4.0640016082348705E-2</v>
      </c>
      <c r="E45" s="16">
        <v>4.0305931374443278E-2</v>
      </c>
      <c r="F45" s="16">
        <v>3.3781730485335816E-2</v>
      </c>
      <c r="G45" s="16">
        <v>3.2932560548931275E-2</v>
      </c>
      <c r="H45" s="16">
        <v>3.3677902024727403E-2</v>
      </c>
      <c r="I45" s="16">
        <v>3.7885376701667313E-2</v>
      </c>
      <c r="J45" s="16">
        <v>3.2561098776393384E-2</v>
      </c>
      <c r="K45" s="16">
        <v>4.783700867473914E-2</v>
      </c>
      <c r="L45" s="16">
        <v>4.5226593273965388E-2</v>
      </c>
      <c r="M45" s="16">
        <v>3.8301811510938574E-2</v>
      </c>
      <c r="N45" s="16">
        <v>3.6383986715473944E-2</v>
      </c>
      <c r="O45" s="16">
        <v>4.6703084719733265E-2</v>
      </c>
      <c r="P45" s="16">
        <v>5.0183491869338966E-2</v>
      </c>
    </row>
    <row r="46" spans="1:16" x14ac:dyDescent="0.3">
      <c r="A46" s="6" t="s">
        <v>5</v>
      </c>
      <c r="B46" s="17">
        <v>3.3563308732720759E-2</v>
      </c>
      <c r="C46" s="17">
        <v>3.436811113184074E-2</v>
      </c>
      <c r="D46" s="17">
        <v>3.3528216560647341E-2</v>
      </c>
      <c r="E46" s="17">
        <v>3.3315768312983135E-2</v>
      </c>
      <c r="F46" s="17">
        <v>2.8582891300748071E-2</v>
      </c>
      <c r="G46" s="17">
        <v>3.4608781518508457E-2</v>
      </c>
      <c r="H46" s="17">
        <v>3.3805083884948059E-2</v>
      </c>
      <c r="I46" s="17">
        <v>3.5535180665974053E-2</v>
      </c>
      <c r="J46" s="17">
        <v>3.3858025884336167E-2</v>
      </c>
      <c r="K46" s="17">
        <v>3.4064174027270785E-2</v>
      </c>
      <c r="L46" s="17">
        <v>2.9185462744793781E-2</v>
      </c>
      <c r="M46" s="17">
        <v>3.1098431476730911E-2</v>
      </c>
      <c r="N46" s="17">
        <v>2.6974290117146933E-2</v>
      </c>
      <c r="O46" s="17">
        <v>2.2216491318985312E-2</v>
      </c>
      <c r="P46" s="17">
        <v>2.4887014964691229E-2</v>
      </c>
    </row>
    <row r="47" spans="1:16" x14ac:dyDescent="0.3">
      <c r="A47" s="4" t="s">
        <v>4</v>
      </c>
      <c r="B47" s="16">
        <v>2.4967192465124063E-2</v>
      </c>
      <c r="C47" s="16">
        <v>1.0404078375035757E-2</v>
      </c>
      <c r="D47" s="16">
        <v>2.5405108957826557E-2</v>
      </c>
      <c r="E47" s="16">
        <v>1.6911725050166686E-2</v>
      </c>
      <c r="F47" s="16">
        <v>2.2384020454419371E-2</v>
      </c>
      <c r="G47" s="16">
        <v>2.8550051984609835E-2</v>
      </c>
      <c r="H47" s="16">
        <v>2.6970356026782473E-2</v>
      </c>
      <c r="I47" s="16">
        <v>2.5189512486458742E-2</v>
      </c>
      <c r="J47" s="16">
        <v>2.4687516072771962E-2</v>
      </c>
      <c r="K47" s="16">
        <v>2.3828879384068465E-2</v>
      </c>
      <c r="L47" s="16">
        <v>2.292258803460025E-2</v>
      </c>
      <c r="M47" s="16">
        <v>2.3989102506779963E-2</v>
      </c>
      <c r="N47" s="16">
        <v>2.3436074926585407E-2</v>
      </c>
      <c r="O47" s="16">
        <v>2.119300097092125E-2</v>
      </c>
      <c r="P47" s="16">
        <v>2.2347229827266384E-2</v>
      </c>
    </row>
    <row r="48" spans="1:16" x14ac:dyDescent="0.3">
      <c r="A48" s="6" t="s">
        <v>3</v>
      </c>
      <c r="B48" s="17">
        <v>0.18970902153558408</v>
      </c>
      <c r="C48" s="17">
        <v>0.18651643355424799</v>
      </c>
      <c r="D48" s="17">
        <v>0.20334157847324685</v>
      </c>
      <c r="E48" s="17">
        <v>0.19485630040224294</v>
      </c>
      <c r="F48" s="17">
        <v>0.19570542848650735</v>
      </c>
      <c r="G48" s="17">
        <v>0.18828530844625388</v>
      </c>
      <c r="H48" s="17">
        <v>0.19570787776905274</v>
      </c>
      <c r="I48" s="17">
        <v>0.17944799925817767</v>
      </c>
      <c r="J48" s="17">
        <v>0.18238552540624456</v>
      </c>
      <c r="K48" s="17">
        <v>0.17103273654692547</v>
      </c>
      <c r="L48" s="17">
        <v>0.16460718751819911</v>
      </c>
      <c r="M48" s="17">
        <v>0.16571848717967627</v>
      </c>
      <c r="N48" s="17">
        <v>0.1626158291321716</v>
      </c>
      <c r="O48" s="17">
        <v>0.16093007145477248</v>
      </c>
      <c r="P48" s="17">
        <v>0.14853752649038793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2.3162667598026997E-2</v>
      </c>
      <c r="J49" s="16">
        <v>3.7282296045777832E-2</v>
      </c>
      <c r="K49" s="16">
        <v>3.8861678056918515E-2</v>
      </c>
      <c r="L49" s="16">
        <v>3.9161632745205253E-2</v>
      </c>
      <c r="M49" s="16">
        <v>3.7708941690637154E-2</v>
      </c>
      <c r="N49" s="16">
        <v>4.0452361507477018E-2</v>
      </c>
      <c r="O49" s="16">
        <v>4.1866985868171128E-2</v>
      </c>
      <c r="P49" s="16">
        <v>3.9771612370577129E-2</v>
      </c>
    </row>
    <row r="50" spans="1:16" x14ac:dyDescent="0.3">
      <c r="A50" s="6" t="s">
        <v>1</v>
      </c>
      <c r="B50" s="17">
        <v>0.17262688637317053</v>
      </c>
      <c r="C50" s="17">
        <v>0.15951781277509111</v>
      </c>
      <c r="D50" s="17">
        <v>0.17656471349998679</v>
      </c>
      <c r="E50" s="17">
        <v>0.18662738697986236</v>
      </c>
      <c r="F50" s="17">
        <v>0.2258549292334458</v>
      </c>
      <c r="G50" s="17">
        <v>0.17518956878904368</v>
      </c>
      <c r="H50" s="17">
        <v>0.17286117797971737</v>
      </c>
      <c r="I50" s="17">
        <v>0.16084056311080566</v>
      </c>
      <c r="J50" s="17">
        <v>0.15265607659082986</v>
      </c>
      <c r="K50" s="17">
        <v>0.16084457611304495</v>
      </c>
      <c r="L50" s="17">
        <v>0.15744393645541627</v>
      </c>
      <c r="M50" s="17">
        <v>0.1532355430704459</v>
      </c>
      <c r="N50" s="17">
        <v>0.15819250286446968</v>
      </c>
      <c r="O50" s="17">
        <v>0.16050193406885707</v>
      </c>
      <c r="P50" s="17">
        <v>0.16220888530066954</v>
      </c>
    </row>
    <row r="51" spans="1:16" x14ac:dyDescent="0.3">
      <c r="A51" s="4" t="s">
        <v>0</v>
      </c>
      <c r="B51" s="16">
        <v>3.4690198250430709E-2</v>
      </c>
      <c r="C51" s="16">
        <v>3.6702211749338701E-2</v>
      </c>
      <c r="D51" s="16">
        <v>4.0270909753933028E-2</v>
      </c>
      <c r="E51" s="16">
        <v>4.5273368055291217E-2</v>
      </c>
      <c r="F51" s="16">
        <v>4.2677527239555729E-2</v>
      </c>
      <c r="G51" s="16">
        <v>4.5045946517945586E-2</v>
      </c>
      <c r="H51" s="16">
        <v>4.3663218125543822E-2</v>
      </c>
      <c r="I51" s="16">
        <v>5.1979587224739943E-2</v>
      </c>
      <c r="J51" s="16">
        <v>4.6778452557416875E-2</v>
      </c>
      <c r="K51" s="16">
        <v>4.7983521204612065E-2</v>
      </c>
      <c r="L51" s="16">
        <v>5.9128077324894411E-2</v>
      </c>
      <c r="M51" s="16">
        <v>5.2831983078058947E-2</v>
      </c>
      <c r="N51" s="16">
        <v>5.4130662782179664E-2</v>
      </c>
      <c r="O51" s="16">
        <v>5.6124312116776119E-2</v>
      </c>
      <c r="P51" s="16">
        <v>5.6914923830221183E-2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0</v>
      </c>
      <c r="E56" s="3">
        <v>114.77954433538059</v>
      </c>
      <c r="F56" s="3">
        <v>118.60230304550487</v>
      </c>
      <c r="G56" s="3">
        <v>193.66907887761639</v>
      </c>
      <c r="H56" s="3">
        <v>262.72867663104165</v>
      </c>
      <c r="I56" s="3">
        <v>198.11327057138476</v>
      </c>
      <c r="J56" s="3">
        <v>271.25871634384225</v>
      </c>
      <c r="K56" s="3">
        <v>218.51531515890647</v>
      </c>
      <c r="L56" s="3">
        <v>233.23427086271968</v>
      </c>
      <c r="M56" s="3">
        <v>250.55677379397977</v>
      </c>
      <c r="N56" s="3">
        <v>252.57430184625989</v>
      </c>
      <c r="O56" s="3">
        <v>256.57128753135959</v>
      </c>
      <c r="P56" s="3">
        <v>320.82131352116022</v>
      </c>
    </row>
    <row r="57" spans="1:16" x14ac:dyDescent="0.3">
      <c r="A57" s="6" t="s">
        <v>9</v>
      </c>
      <c r="B57" s="5">
        <v>2843.3689396971076</v>
      </c>
      <c r="C57" s="5">
        <v>3386.4770164643674</v>
      </c>
      <c r="D57" s="5">
        <v>3052.7279738893467</v>
      </c>
      <c r="E57" s="5">
        <v>3295.6117458965286</v>
      </c>
      <c r="F57" s="5">
        <v>3167.5012803369164</v>
      </c>
      <c r="G57" s="5">
        <v>3267.5669777814555</v>
      </c>
      <c r="H57" s="5">
        <v>3385.2933502062356</v>
      </c>
      <c r="I57" s="5">
        <v>3545.5961287377013</v>
      </c>
      <c r="J57" s="5">
        <v>3816.295470240937</v>
      </c>
      <c r="K57" s="5">
        <v>4171.7762511783512</v>
      </c>
      <c r="L57" s="5">
        <v>4745.1957279885155</v>
      </c>
      <c r="M57" s="5">
        <v>5130.295900016893</v>
      </c>
      <c r="N57" s="5">
        <v>5393.8018432362796</v>
      </c>
      <c r="O57" s="5">
        <v>5635.4736320230277</v>
      </c>
      <c r="P57" s="5">
        <v>6018.3748821276577</v>
      </c>
    </row>
    <row r="58" spans="1:16" x14ac:dyDescent="0.3">
      <c r="A58" s="4" t="s">
        <v>8</v>
      </c>
      <c r="B58" s="3">
        <v>699.03283349858657</v>
      </c>
      <c r="C58" s="3">
        <v>720.07405979822192</v>
      </c>
      <c r="D58" s="3">
        <v>793.45852358040315</v>
      </c>
      <c r="E58" s="3">
        <v>725.64020723084252</v>
      </c>
      <c r="F58" s="3">
        <v>646.96843147431628</v>
      </c>
      <c r="G58" s="3">
        <v>637.08926732625105</v>
      </c>
      <c r="H58" s="3">
        <v>706.52119678727536</v>
      </c>
      <c r="I58" s="3">
        <v>678.3002166966553</v>
      </c>
      <c r="J58" s="3">
        <v>660.30041958551851</v>
      </c>
      <c r="K58" s="3">
        <v>875.85531677300139</v>
      </c>
      <c r="L58" s="3">
        <v>770.32848681453208</v>
      </c>
      <c r="M58" s="3">
        <v>760.48730822183632</v>
      </c>
      <c r="N58" s="3">
        <v>793.18416832503908</v>
      </c>
      <c r="O58" s="3">
        <v>811.84630249020438</v>
      </c>
      <c r="P58" s="3">
        <v>860.05919432711903</v>
      </c>
    </row>
    <row r="59" spans="1:16" x14ac:dyDescent="0.3">
      <c r="A59" s="6" t="s">
        <v>7</v>
      </c>
      <c r="B59" s="5">
        <v>346.52384701702636</v>
      </c>
      <c r="C59" s="5">
        <v>372.39777921343659</v>
      </c>
      <c r="D59" s="5">
        <v>391.93139425528329</v>
      </c>
      <c r="E59" s="5">
        <v>475.63478647512881</v>
      </c>
      <c r="F59" s="5">
        <v>432.97202682605649</v>
      </c>
      <c r="G59" s="5">
        <v>419.72271188140053</v>
      </c>
      <c r="H59" s="5">
        <v>449.76416712094823</v>
      </c>
      <c r="I59" s="5">
        <v>498.02996759612131</v>
      </c>
      <c r="J59" s="5">
        <v>501.78664859043158</v>
      </c>
      <c r="K59" s="5">
        <v>549.27503460845389</v>
      </c>
      <c r="L59" s="5">
        <v>612.69101774115802</v>
      </c>
      <c r="M59" s="5">
        <v>684.11325464706727</v>
      </c>
      <c r="N59" s="5">
        <v>636.41733353419249</v>
      </c>
      <c r="O59" s="5">
        <v>684.56179990172529</v>
      </c>
      <c r="P59" s="5">
        <v>815.18537934181109</v>
      </c>
    </row>
    <row r="60" spans="1:16" x14ac:dyDescent="0.3">
      <c r="A60" s="4" t="s">
        <v>6</v>
      </c>
      <c r="B60" s="3">
        <v>318.8459730829203</v>
      </c>
      <c r="C60" s="3">
        <v>353.96760994554091</v>
      </c>
      <c r="D60" s="3">
        <v>358.64107056392891</v>
      </c>
      <c r="E60" s="3">
        <v>385.07113932540119</v>
      </c>
      <c r="F60" s="3">
        <v>327.02465003444206</v>
      </c>
      <c r="G60" s="3">
        <v>300.35236203237679</v>
      </c>
      <c r="H60" s="3">
        <v>327.98353096498613</v>
      </c>
      <c r="I60" s="3">
        <v>383.56632902459353</v>
      </c>
      <c r="J60" s="3">
        <v>348.9939268227314</v>
      </c>
      <c r="K60" s="3">
        <v>584.99399538251748</v>
      </c>
      <c r="L60" s="3">
        <v>596.50023222613413</v>
      </c>
      <c r="M60" s="3">
        <v>525.8880852444529</v>
      </c>
      <c r="N60" s="3">
        <v>517.16529811653777</v>
      </c>
      <c r="O60" s="3">
        <v>703.54493575659899</v>
      </c>
      <c r="P60" s="3">
        <v>812.2653323323766</v>
      </c>
    </row>
    <row r="61" spans="1:16" x14ac:dyDescent="0.3">
      <c r="A61" s="6" t="s">
        <v>5</v>
      </c>
      <c r="B61" s="5">
        <v>259.39654878898733</v>
      </c>
      <c r="C61" s="5">
        <v>290.13226046821973</v>
      </c>
      <c r="D61" s="5">
        <v>295.88067723803118</v>
      </c>
      <c r="E61" s="5">
        <v>318.28915557366184</v>
      </c>
      <c r="F61" s="5">
        <v>276.69719372893508</v>
      </c>
      <c r="G61" s="5">
        <v>315.63987442463889</v>
      </c>
      <c r="H61" s="5">
        <v>329.22213411666809</v>
      </c>
      <c r="I61" s="5">
        <v>359.77202778278104</v>
      </c>
      <c r="J61" s="5">
        <v>362.89455368155058</v>
      </c>
      <c r="K61" s="5">
        <v>416.56737776209172</v>
      </c>
      <c r="L61" s="5">
        <v>384.93138758957144</v>
      </c>
      <c r="M61" s="5">
        <v>426.98488500297793</v>
      </c>
      <c r="N61" s="5">
        <v>383.41501438552717</v>
      </c>
      <c r="O61" s="5">
        <v>334.67382404289782</v>
      </c>
      <c r="P61" s="5">
        <v>402.81890972610046</v>
      </c>
    </row>
    <row r="62" spans="1:16" x14ac:dyDescent="0.3">
      <c r="A62" s="4" t="s">
        <v>4</v>
      </c>
      <c r="B62" s="3">
        <v>192.96081950614621</v>
      </c>
      <c r="C62" s="3">
        <v>87.830220446449459</v>
      </c>
      <c r="D62" s="3">
        <v>224.19566606386064</v>
      </c>
      <c r="E62" s="3">
        <v>161.56969981730296</v>
      </c>
      <c r="F62" s="3">
        <v>216.68891292137491</v>
      </c>
      <c r="G62" s="3">
        <v>260.38289786133828</v>
      </c>
      <c r="H62" s="3">
        <v>262.65984723609012</v>
      </c>
      <c r="I62" s="3">
        <v>255.02844832277802</v>
      </c>
      <c r="J62" s="3">
        <v>264.60388320747899</v>
      </c>
      <c r="K62" s="3">
        <v>291.40098309983483</v>
      </c>
      <c r="L62" s="3">
        <v>302.32940613137185</v>
      </c>
      <c r="M62" s="3">
        <v>329.37301621936473</v>
      </c>
      <c r="N62" s="3">
        <v>333.12250168930331</v>
      </c>
      <c r="O62" s="3">
        <v>319.25575357715871</v>
      </c>
      <c r="P62" s="3">
        <v>361.71018369175965</v>
      </c>
    </row>
    <row r="63" spans="1:16" x14ac:dyDescent="0.3">
      <c r="A63" s="6" t="s">
        <v>3</v>
      </c>
      <c r="B63" s="5">
        <v>1466.1804011143768</v>
      </c>
      <c r="C63" s="5">
        <v>1574.5536399709067</v>
      </c>
      <c r="D63" s="5">
        <v>1794.4540485917489</v>
      </c>
      <c r="E63" s="5">
        <v>1861.6003908596122</v>
      </c>
      <c r="F63" s="5">
        <v>1894.5299231613471</v>
      </c>
      <c r="G63" s="5">
        <v>1717.2043772242362</v>
      </c>
      <c r="H63" s="5">
        <v>1905.9667297929725</v>
      </c>
      <c r="I63" s="5">
        <v>1816.801529209501</v>
      </c>
      <c r="J63" s="5">
        <v>1954.8308594948051</v>
      </c>
      <c r="K63" s="5">
        <v>2091.5422319586969</v>
      </c>
      <c r="L63" s="5">
        <v>2171.028558041281</v>
      </c>
      <c r="M63" s="5">
        <v>2275.3330580105453</v>
      </c>
      <c r="N63" s="5">
        <v>2311.436193325138</v>
      </c>
      <c r="O63" s="5">
        <v>2424.283908919484</v>
      </c>
      <c r="P63" s="5">
        <v>2404.2145897834553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234.5078802027885</v>
      </c>
      <c r="J64" s="3">
        <v>399.59630930565254</v>
      </c>
      <c r="K64" s="3">
        <v>475.23557479025072</v>
      </c>
      <c r="L64" s="3">
        <v>516.5085701981584</v>
      </c>
      <c r="M64" s="3">
        <v>517.74791739603415</v>
      </c>
      <c r="N64" s="3">
        <v>574.99354763217548</v>
      </c>
      <c r="O64" s="3">
        <v>630.69294158420462</v>
      </c>
      <c r="P64" s="3">
        <v>643.73961907021089</v>
      </c>
    </row>
    <row r="65" spans="1:16" x14ac:dyDescent="0.3">
      <c r="A65" s="6" t="s">
        <v>1</v>
      </c>
      <c r="B65" s="5">
        <v>1334.1598383515263</v>
      </c>
      <c r="C65" s="5">
        <v>1346.6339022194798</v>
      </c>
      <c r="D65" s="5">
        <v>1558.152874377234</v>
      </c>
      <c r="E65" s="5">
        <v>1782.9837466359941</v>
      </c>
      <c r="F65" s="5">
        <v>2186.392707833098</v>
      </c>
      <c r="G65" s="5">
        <v>1597.7682850090564</v>
      </c>
      <c r="H65" s="5">
        <v>1683.4664902501008</v>
      </c>
      <c r="I65" s="5">
        <v>1628.4125887534096</v>
      </c>
      <c r="J65" s="5">
        <v>1636.1869109100883</v>
      </c>
      <c r="K65" s="5">
        <v>1966.9522368288153</v>
      </c>
      <c r="L65" s="5">
        <v>2076.5513796130808</v>
      </c>
      <c r="M65" s="5">
        <v>2103.9408622669607</v>
      </c>
      <c r="N65" s="5">
        <v>2248.5626312333329</v>
      </c>
      <c r="O65" s="5">
        <v>2417.8343587136151</v>
      </c>
      <c r="P65" s="5">
        <v>2625.4979320503039</v>
      </c>
    </row>
    <row r="66" spans="1:16" x14ac:dyDescent="0.3">
      <c r="A66" s="4" t="s">
        <v>0</v>
      </c>
      <c r="B66" s="3">
        <v>268.1057989433225</v>
      </c>
      <c r="C66" s="3">
        <v>309.83651147337758</v>
      </c>
      <c r="D66" s="3">
        <v>355.38377144016169</v>
      </c>
      <c r="E66" s="3">
        <v>432.52858385014821</v>
      </c>
      <c r="F66" s="3">
        <v>413.14057063800954</v>
      </c>
      <c r="G66" s="3">
        <v>410.82916758163037</v>
      </c>
      <c r="H66" s="3">
        <v>425.22887689368059</v>
      </c>
      <c r="I66" s="3">
        <v>526.26161310228474</v>
      </c>
      <c r="J66" s="3">
        <v>501.37730181696384</v>
      </c>
      <c r="K66" s="3">
        <v>586.78568245908048</v>
      </c>
      <c r="L66" s="3">
        <v>779.84896279347652</v>
      </c>
      <c r="M66" s="3">
        <v>725.3889391798881</v>
      </c>
      <c r="N66" s="3">
        <v>769.41816667621492</v>
      </c>
      <c r="O66" s="3">
        <v>845.46825545972376</v>
      </c>
      <c r="P66" s="3">
        <v>921.21966402804367</v>
      </c>
    </row>
    <row r="67" spans="1:16" ht="15" thickBot="1" x14ac:dyDescent="0.35">
      <c r="A67" s="2" t="s">
        <v>34</v>
      </c>
      <c r="B67" s="1">
        <v>7728.5750000000007</v>
      </c>
      <c r="C67" s="1">
        <v>8441.9030000000002</v>
      </c>
      <c r="D67" s="1">
        <v>8824.8259999999991</v>
      </c>
      <c r="E67" s="1">
        <v>9553.7089999999989</v>
      </c>
      <c r="F67" s="1">
        <v>9680.5180000000018</v>
      </c>
      <c r="G67" s="1">
        <v>9120.2250000000004</v>
      </c>
      <c r="H67" s="1">
        <v>9738.8349999999991</v>
      </c>
      <c r="I67" s="1">
        <v>10124.39</v>
      </c>
      <c r="J67" s="1">
        <v>10718.125</v>
      </c>
      <c r="K67" s="1">
        <v>12228.9</v>
      </c>
      <c r="L67" s="1">
        <v>13189.147999999997</v>
      </c>
      <c r="M67" s="1">
        <v>13730.11</v>
      </c>
      <c r="N67" s="1">
        <v>14214.091000000002</v>
      </c>
      <c r="O67" s="1">
        <v>15064.207</v>
      </c>
      <c r="P67" s="1">
        <v>16185.906999999999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 t="s">
        <v>40</v>
      </c>
      <c r="E71" s="3">
        <v>81.174965673345994</v>
      </c>
      <c r="F71" s="3">
        <v>83.246934862242995</v>
      </c>
      <c r="G71" s="3">
        <v>88.560920544753003</v>
      </c>
      <c r="H71" s="3">
        <v>89.950861927475003</v>
      </c>
      <c r="I71" s="3">
        <v>92.696325479383006</v>
      </c>
      <c r="J71" s="3">
        <v>96.56874126663601</v>
      </c>
      <c r="K71" s="3">
        <v>100</v>
      </c>
      <c r="L71" s="3">
        <v>107.42647530758201</v>
      </c>
      <c r="M71" s="3">
        <v>113.67244153367299</v>
      </c>
      <c r="N71" s="3">
        <v>116.231264227281</v>
      </c>
      <c r="O71" s="3">
        <v>122.112618160209</v>
      </c>
      <c r="P71" s="3">
        <v>130.23795800900101</v>
      </c>
    </row>
    <row r="72" spans="1:16" x14ac:dyDescent="0.3">
      <c r="A72" s="6" t="s">
        <v>9</v>
      </c>
      <c r="B72" s="5">
        <v>71.035826213046008</v>
      </c>
      <c r="C72" s="5">
        <v>73.941057211608992</v>
      </c>
      <c r="D72" s="5">
        <v>77.543217246725007</v>
      </c>
      <c r="E72" s="5">
        <v>81.174965673345994</v>
      </c>
      <c r="F72" s="5">
        <v>83.246934862243009</v>
      </c>
      <c r="G72" s="5">
        <v>88.560920544753003</v>
      </c>
      <c r="H72" s="5">
        <v>89.950861927475003</v>
      </c>
      <c r="I72" s="5">
        <v>92.696325479383006</v>
      </c>
      <c r="J72" s="5">
        <v>96.568741266635996</v>
      </c>
      <c r="K72" s="5">
        <v>100</v>
      </c>
      <c r="L72" s="5">
        <v>107.42647530758201</v>
      </c>
      <c r="M72" s="5">
        <v>113.67244153367298</v>
      </c>
      <c r="N72" s="5">
        <v>116.23126422728099</v>
      </c>
      <c r="O72" s="5">
        <v>122.112618160209</v>
      </c>
      <c r="P72" s="5">
        <v>130.23795800900101</v>
      </c>
    </row>
    <row r="73" spans="1:16" x14ac:dyDescent="0.3">
      <c r="A73" s="4" t="s">
        <v>8</v>
      </c>
      <c r="B73" s="3">
        <v>71.035826213045993</v>
      </c>
      <c r="C73" s="3">
        <v>73.941057211609007</v>
      </c>
      <c r="D73" s="3">
        <v>77.543217246725021</v>
      </c>
      <c r="E73" s="3">
        <v>81.174965673345994</v>
      </c>
      <c r="F73" s="3">
        <v>83.246934862242981</v>
      </c>
      <c r="G73" s="3">
        <v>88.560920544753003</v>
      </c>
      <c r="H73" s="3">
        <v>89.950861927474989</v>
      </c>
      <c r="I73" s="3">
        <v>92.696325479383006</v>
      </c>
      <c r="J73" s="3">
        <v>96.568741266635996</v>
      </c>
      <c r="K73" s="3">
        <v>100</v>
      </c>
      <c r="L73" s="3">
        <v>107.42647530758198</v>
      </c>
      <c r="M73" s="3">
        <v>113.67244153367299</v>
      </c>
      <c r="N73" s="3">
        <v>116.231264227281</v>
      </c>
      <c r="O73" s="3">
        <v>122.112618160209</v>
      </c>
      <c r="P73" s="3">
        <v>130.23795800900101</v>
      </c>
    </row>
    <row r="74" spans="1:16" x14ac:dyDescent="0.3">
      <c r="A74" s="6" t="s">
        <v>7</v>
      </c>
      <c r="B74" s="5">
        <v>71.035826213045993</v>
      </c>
      <c r="C74" s="5">
        <v>73.941057211609007</v>
      </c>
      <c r="D74" s="5">
        <v>77.543217246725007</v>
      </c>
      <c r="E74" s="5">
        <v>81.174965673345994</v>
      </c>
      <c r="F74" s="5">
        <v>83.246934862242995</v>
      </c>
      <c r="G74" s="5">
        <v>88.560920544753003</v>
      </c>
      <c r="H74" s="5">
        <v>89.950861927475003</v>
      </c>
      <c r="I74" s="5">
        <v>92.69632547938302</v>
      </c>
      <c r="J74" s="5">
        <v>96.56874126663601</v>
      </c>
      <c r="K74" s="5">
        <v>100</v>
      </c>
      <c r="L74" s="5">
        <v>107.42647530758201</v>
      </c>
      <c r="M74" s="5">
        <v>113.67244153367302</v>
      </c>
      <c r="N74" s="5">
        <v>116.231264227281</v>
      </c>
      <c r="O74" s="5">
        <v>122.11261816020897</v>
      </c>
      <c r="P74" s="5">
        <v>130.23795800900101</v>
      </c>
    </row>
    <row r="75" spans="1:16" x14ac:dyDescent="0.3">
      <c r="A75" s="4" t="s">
        <v>6</v>
      </c>
      <c r="B75" s="3">
        <v>71.035826213045993</v>
      </c>
      <c r="C75" s="3">
        <v>73.941057211609007</v>
      </c>
      <c r="D75" s="3">
        <v>77.543217246725007</v>
      </c>
      <c r="E75" s="3">
        <v>81.174965673345994</v>
      </c>
      <c r="F75" s="3">
        <v>83.246934862242995</v>
      </c>
      <c r="G75" s="3">
        <v>88.560920544753003</v>
      </c>
      <c r="H75" s="3">
        <v>89.950861927475003</v>
      </c>
      <c r="I75" s="3">
        <v>92.696325479383006</v>
      </c>
      <c r="J75" s="3">
        <v>96.56874126663601</v>
      </c>
      <c r="K75" s="3">
        <v>100</v>
      </c>
      <c r="L75" s="3">
        <v>107.42647530758201</v>
      </c>
      <c r="M75" s="3">
        <v>113.67244153367299</v>
      </c>
      <c r="N75" s="3">
        <v>116.231264227281</v>
      </c>
      <c r="O75" s="3">
        <v>122.112618160209</v>
      </c>
      <c r="P75" s="3">
        <v>130.23795800900103</v>
      </c>
    </row>
    <row r="76" spans="1:16" x14ac:dyDescent="0.3">
      <c r="A76" s="6" t="s">
        <v>5</v>
      </c>
      <c r="B76" s="5">
        <v>71.035826213045993</v>
      </c>
      <c r="C76" s="5">
        <v>73.941057211609007</v>
      </c>
      <c r="D76" s="5">
        <v>77.543217246725007</v>
      </c>
      <c r="E76" s="5">
        <v>81.174965673345994</v>
      </c>
      <c r="F76" s="5">
        <v>83.246934862242981</v>
      </c>
      <c r="G76" s="5">
        <v>88.560920544753003</v>
      </c>
      <c r="H76" s="5">
        <v>89.950861927474989</v>
      </c>
      <c r="I76" s="5">
        <v>92.696325479383006</v>
      </c>
      <c r="J76" s="5">
        <v>96.568741266635982</v>
      </c>
      <c r="K76" s="5">
        <v>100</v>
      </c>
      <c r="L76" s="5">
        <v>107.42647530758201</v>
      </c>
      <c r="M76" s="5">
        <v>113.67244153367299</v>
      </c>
      <c r="N76" s="5">
        <v>116.231264227281</v>
      </c>
      <c r="O76" s="5">
        <v>122.112618160209</v>
      </c>
      <c r="P76" s="5">
        <v>130.23795800900101</v>
      </c>
    </row>
    <row r="77" spans="1:16" x14ac:dyDescent="0.3">
      <c r="A77" s="4" t="s">
        <v>4</v>
      </c>
      <c r="B77" s="3">
        <v>71.035826213045993</v>
      </c>
      <c r="C77" s="3">
        <v>73.941057211609007</v>
      </c>
      <c r="D77" s="3">
        <v>77.543217246725007</v>
      </c>
      <c r="E77" s="3">
        <v>81.174965673345994</v>
      </c>
      <c r="F77" s="3">
        <v>83.246934862243009</v>
      </c>
      <c r="G77" s="3">
        <v>88.560920544753003</v>
      </c>
      <c r="H77" s="3">
        <v>89.950861927475003</v>
      </c>
      <c r="I77" s="3">
        <v>92.696325479383006</v>
      </c>
      <c r="J77" s="3">
        <v>96.56874126663601</v>
      </c>
      <c r="K77" s="3">
        <v>100</v>
      </c>
      <c r="L77" s="3">
        <v>107.42647530758201</v>
      </c>
      <c r="M77" s="3">
        <v>113.67244153367299</v>
      </c>
      <c r="N77" s="3">
        <v>116.231264227281</v>
      </c>
      <c r="O77" s="3">
        <v>122.11261816020897</v>
      </c>
      <c r="P77" s="3">
        <v>130.23795800900101</v>
      </c>
    </row>
    <row r="78" spans="1:16" x14ac:dyDescent="0.3">
      <c r="A78" s="6" t="s">
        <v>3</v>
      </c>
      <c r="B78" s="5">
        <v>71.035826213045993</v>
      </c>
      <c r="C78" s="5">
        <v>73.941057211609021</v>
      </c>
      <c r="D78" s="5">
        <v>77.543217246725021</v>
      </c>
      <c r="E78" s="5">
        <v>81.174965673345994</v>
      </c>
      <c r="F78" s="5">
        <v>83.246934862242995</v>
      </c>
      <c r="G78" s="5">
        <v>88.560920544753003</v>
      </c>
      <c r="H78" s="5">
        <v>89.950861927474989</v>
      </c>
      <c r="I78" s="5">
        <v>92.696325479382992</v>
      </c>
      <c r="J78" s="5">
        <v>96.568741266635996</v>
      </c>
      <c r="K78" s="5">
        <v>100</v>
      </c>
      <c r="L78" s="5">
        <v>107.42647530758201</v>
      </c>
      <c r="M78" s="5">
        <v>113.67244153367299</v>
      </c>
      <c r="N78" s="5">
        <v>116.231264227281</v>
      </c>
      <c r="O78" s="5">
        <v>122.112618160209</v>
      </c>
      <c r="P78" s="5">
        <v>130.23795800900103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 t="s">
        <v>40</v>
      </c>
      <c r="I79" s="3">
        <v>92.696325479383006</v>
      </c>
      <c r="J79" s="3">
        <v>96.56874126663601</v>
      </c>
      <c r="K79" s="3">
        <v>99.999999999999986</v>
      </c>
      <c r="L79" s="3">
        <v>107.42647530758201</v>
      </c>
      <c r="M79" s="3">
        <v>113.67244153367299</v>
      </c>
      <c r="N79" s="3">
        <v>116.231264227281</v>
      </c>
      <c r="O79" s="3">
        <v>122.112618160209</v>
      </c>
      <c r="P79" s="3">
        <v>130.23795800900101</v>
      </c>
    </row>
    <row r="80" spans="1:16" x14ac:dyDescent="0.3">
      <c r="A80" s="6" t="s">
        <v>1</v>
      </c>
      <c r="B80" s="5">
        <v>71.035826213045993</v>
      </c>
      <c r="C80" s="5">
        <v>73.941057211609007</v>
      </c>
      <c r="D80" s="5">
        <v>77.543217246725007</v>
      </c>
      <c r="E80" s="5">
        <v>81.174965673345994</v>
      </c>
      <c r="F80" s="5">
        <v>83.246934862242995</v>
      </c>
      <c r="G80" s="5">
        <v>88.560920544753003</v>
      </c>
      <c r="H80" s="5">
        <v>89.950861927475003</v>
      </c>
      <c r="I80" s="5">
        <v>92.696325479383006</v>
      </c>
      <c r="J80" s="5">
        <v>96.568741266635982</v>
      </c>
      <c r="K80" s="5">
        <v>100</v>
      </c>
      <c r="L80" s="5">
        <v>107.42647530758201</v>
      </c>
      <c r="M80" s="5">
        <v>113.67244153367299</v>
      </c>
      <c r="N80" s="5">
        <v>116.231264227281</v>
      </c>
      <c r="O80" s="5">
        <v>122.11261816020897</v>
      </c>
      <c r="P80" s="5">
        <v>130.23795800900101</v>
      </c>
    </row>
    <row r="81" spans="1:16" x14ac:dyDescent="0.3">
      <c r="A81" s="4" t="s">
        <v>0</v>
      </c>
      <c r="B81" s="3">
        <v>71.035826213045979</v>
      </c>
      <c r="C81" s="3">
        <v>73.941057211609007</v>
      </c>
      <c r="D81" s="3">
        <v>77.543217246725007</v>
      </c>
      <c r="E81" s="3">
        <v>81.174965673345994</v>
      </c>
      <c r="F81" s="3">
        <v>83.246934862242995</v>
      </c>
      <c r="G81" s="3">
        <v>88.560920544753003</v>
      </c>
      <c r="H81" s="3">
        <v>89.950861927475017</v>
      </c>
      <c r="I81" s="3">
        <v>92.696325479383006</v>
      </c>
      <c r="J81" s="3">
        <v>96.56874126663601</v>
      </c>
      <c r="K81" s="3">
        <v>100</v>
      </c>
      <c r="L81" s="3">
        <v>107.42647530758198</v>
      </c>
      <c r="M81" s="3">
        <v>113.67244153367299</v>
      </c>
      <c r="N81" s="3">
        <v>116.231264227281</v>
      </c>
      <c r="O81" s="3">
        <v>122.112618160209</v>
      </c>
      <c r="P81" s="3">
        <v>130.23795800900101</v>
      </c>
    </row>
    <row r="82" spans="1:16" ht="15" thickBot="1" x14ac:dyDescent="0.35">
      <c r="A82" s="2" t="s">
        <v>34</v>
      </c>
      <c r="B82" s="1">
        <v>71.035826213046008</v>
      </c>
      <c r="C82" s="1">
        <v>73.941057211609021</v>
      </c>
      <c r="D82" s="1">
        <v>77.543217246725021</v>
      </c>
      <c r="E82" s="1">
        <v>81.17496567334598</v>
      </c>
      <c r="F82" s="1">
        <v>83.246934862243023</v>
      </c>
      <c r="G82" s="1">
        <v>88.560920544752989</v>
      </c>
      <c r="H82" s="1">
        <v>89.950861927474989</v>
      </c>
      <c r="I82" s="1">
        <v>92.696325479383006</v>
      </c>
      <c r="J82" s="1">
        <v>96.568741266635996</v>
      </c>
      <c r="K82" s="1">
        <v>100</v>
      </c>
      <c r="L82" s="1">
        <v>107.42647530758195</v>
      </c>
      <c r="M82" s="1">
        <v>113.67244153367298</v>
      </c>
      <c r="N82" s="1">
        <v>116.23126422728103</v>
      </c>
      <c r="O82" s="1">
        <v>122.11261816020897</v>
      </c>
      <c r="P82" s="1">
        <v>130.23795800900103</v>
      </c>
    </row>
  </sheetData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CF8E0-724E-4BE0-AB87-6168CA80CE35}">
  <dimension ref="A1:P82"/>
  <sheetViews>
    <sheetView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65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58.718793535408125</v>
      </c>
      <c r="E11" s="28">
        <v>93.459709037915914</v>
      </c>
      <c r="F11" s="28">
        <v>115.40818375445066</v>
      </c>
      <c r="G11" s="28">
        <v>165.18092298597202</v>
      </c>
      <c r="H11" s="28">
        <v>224.06907433637059</v>
      </c>
      <c r="I11" s="28">
        <v>240.36437767636036</v>
      </c>
      <c r="J11" s="28">
        <v>246.61633688881659</v>
      </c>
      <c r="K11" s="28">
        <v>251.97170997421884</v>
      </c>
      <c r="L11" s="28">
        <v>253.75209361472946</v>
      </c>
      <c r="M11" s="28">
        <v>167.60956994044443</v>
      </c>
      <c r="N11" s="28">
        <v>223.73568965967613</v>
      </c>
      <c r="O11" s="28">
        <v>260.94407020670411</v>
      </c>
      <c r="P11" s="28">
        <v>248.37713516003569</v>
      </c>
    </row>
    <row r="12" spans="1:16" x14ac:dyDescent="0.3">
      <c r="A12" s="6" t="s">
        <v>9</v>
      </c>
      <c r="B12" s="28">
        <v>9269.7525147956967</v>
      </c>
      <c r="C12" s="28">
        <v>9357.0554039146518</v>
      </c>
      <c r="D12" s="28">
        <v>9589.7844027866195</v>
      </c>
      <c r="E12" s="28">
        <v>9992.7216615854722</v>
      </c>
      <c r="F12" s="28">
        <v>10109.699880989343</v>
      </c>
      <c r="G12" s="28">
        <v>10487.850859676297</v>
      </c>
      <c r="H12" s="28">
        <v>11448.04044976164</v>
      </c>
      <c r="I12" s="28">
        <v>12180.214783324542</v>
      </c>
      <c r="J12" s="28">
        <v>12621.470259060798</v>
      </c>
      <c r="K12" s="28">
        <v>12853.62944719515</v>
      </c>
      <c r="L12" s="28">
        <v>12465.670600644082</v>
      </c>
      <c r="M12" s="28">
        <v>8224.8267318057606</v>
      </c>
      <c r="N12" s="28">
        <v>10611.642855348557</v>
      </c>
      <c r="O12" s="28">
        <v>12131.521149935594</v>
      </c>
      <c r="P12" s="28">
        <v>11595.932914365436</v>
      </c>
    </row>
    <row r="13" spans="1:16" x14ac:dyDescent="0.3">
      <c r="A13" s="4" t="s">
        <v>8</v>
      </c>
      <c r="B13" s="28">
        <v>1315.3186855937277</v>
      </c>
      <c r="C13" s="28">
        <v>1350.1993266153834</v>
      </c>
      <c r="D13" s="28">
        <v>1417.9622766743505</v>
      </c>
      <c r="E13" s="28">
        <v>1489.8051687471022</v>
      </c>
      <c r="F13" s="28">
        <v>1535.5311294360963</v>
      </c>
      <c r="G13" s="28">
        <v>1556.4107239147488</v>
      </c>
      <c r="H13" s="28">
        <v>1697.4830733866381</v>
      </c>
      <c r="I13" s="28">
        <v>1845.7194827862168</v>
      </c>
      <c r="J13" s="28">
        <v>1887.7024583406414</v>
      </c>
      <c r="K13" s="28">
        <v>1937.0965578469152</v>
      </c>
      <c r="L13" s="28">
        <v>1925.859735750782</v>
      </c>
      <c r="M13" s="28">
        <v>1254.2124596343333</v>
      </c>
      <c r="N13" s="28">
        <v>1612.2786015970678</v>
      </c>
      <c r="O13" s="28">
        <v>1864.6285863216501</v>
      </c>
      <c r="P13" s="28">
        <v>1746.3413201180088</v>
      </c>
    </row>
    <row r="14" spans="1:16" x14ac:dyDescent="0.3">
      <c r="A14" s="6" t="s">
        <v>7</v>
      </c>
      <c r="B14" s="28">
        <v>458.07894261760305</v>
      </c>
      <c r="C14" s="28">
        <v>465.82172709714303</v>
      </c>
      <c r="D14" s="28">
        <v>468.09653863345221</v>
      </c>
      <c r="E14" s="28">
        <v>482.79783516376796</v>
      </c>
      <c r="F14" s="28">
        <v>480.11538496489578</v>
      </c>
      <c r="G14" s="28">
        <v>487.56390338915861</v>
      </c>
      <c r="H14" s="28">
        <v>533.18484487703279</v>
      </c>
      <c r="I14" s="28">
        <v>567.80345709601033</v>
      </c>
      <c r="J14" s="28">
        <v>577.79484354160184</v>
      </c>
      <c r="K14" s="28">
        <v>593.4612966389833</v>
      </c>
      <c r="L14" s="28">
        <v>570.46708521677806</v>
      </c>
      <c r="M14" s="28">
        <v>380.51115156778548</v>
      </c>
      <c r="N14" s="28">
        <v>497.53738548668957</v>
      </c>
      <c r="O14" s="28">
        <v>561.64268269088996</v>
      </c>
      <c r="P14" s="28">
        <v>531.37639341471947</v>
      </c>
    </row>
    <row r="15" spans="1:16" x14ac:dyDescent="0.3">
      <c r="A15" s="4" t="s">
        <v>6</v>
      </c>
      <c r="B15" s="28">
        <v>277.94275517250065</v>
      </c>
      <c r="C15" s="28">
        <v>290.45610779223739</v>
      </c>
      <c r="D15" s="28">
        <v>297.89670799640186</v>
      </c>
      <c r="E15" s="28">
        <v>322.61070526849579</v>
      </c>
      <c r="F15" s="28">
        <v>327.37560521058555</v>
      </c>
      <c r="G15" s="28">
        <v>355.86771838657421</v>
      </c>
      <c r="H15" s="28">
        <v>410.4533325684767</v>
      </c>
      <c r="I15" s="28">
        <v>481.52997618235565</v>
      </c>
      <c r="J15" s="28">
        <v>513.5902957571567</v>
      </c>
      <c r="K15" s="28">
        <v>559.04204188042684</v>
      </c>
      <c r="L15" s="28">
        <v>595.58950380062629</v>
      </c>
      <c r="M15" s="28">
        <v>402.80995463206216</v>
      </c>
      <c r="N15" s="28">
        <v>561.5852121707245</v>
      </c>
      <c r="O15" s="28">
        <v>691.89263390602594</v>
      </c>
      <c r="P15" s="28">
        <v>680.19495578484748</v>
      </c>
    </row>
    <row r="16" spans="1:16" x14ac:dyDescent="0.3">
      <c r="A16" s="6" t="s">
        <v>5</v>
      </c>
      <c r="B16" s="28">
        <v>273.52852901634168</v>
      </c>
      <c r="C16" s="28">
        <v>259.28706340273862</v>
      </c>
      <c r="D16" s="28">
        <v>249.69065090805279</v>
      </c>
      <c r="E16" s="28">
        <v>241.58320644681919</v>
      </c>
      <c r="F16" s="28">
        <v>222.80147761789894</v>
      </c>
      <c r="G16" s="28">
        <v>229.67005639560483</v>
      </c>
      <c r="H16" s="28">
        <v>249.11090498152134</v>
      </c>
      <c r="I16" s="28">
        <v>264.62069872606241</v>
      </c>
      <c r="J16" s="28">
        <v>262.88012755195291</v>
      </c>
      <c r="K16" s="28">
        <v>279.22632962516639</v>
      </c>
      <c r="L16" s="28">
        <v>256.34666766622337</v>
      </c>
      <c r="M16" s="28">
        <v>181.27560379952612</v>
      </c>
      <c r="N16" s="28">
        <v>244.75924796951503</v>
      </c>
      <c r="O16" s="28">
        <v>256.56037709884436</v>
      </c>
      <c r="P16" s="28">
        <v>243.79550417919938</v>
      </c>
    </row>
    <row r="17" spans="1:16" x14ac:dyDescent="0.3">
      <c r="A17" s="4" t="s">
        <v>4</v>
      </c>
      <c r="B17" s="28">
        <v>117.83076043536643</v>
      </c>
      <c r="C17" s="28">
        <v>117.97791603873119</v>
      </c>
      <c r="D17" s="28">
        <v>123.97783067806725</v>
      </c>
      <c r="E17" s="28">
        <v>129.71311166949832</v>
      </c>
      <c r="F17" s="28">
        <v>127.32530929085377</v>
      </c>
      <c r="G17" s="28">
        <v>140.4379217468292</v>
      </c>
      <c r="H17" s="28">
        <v>159.95575122988848</v>
      </c>
      <c r="I17" s="28">
        <v>181.34404280356816</v>
      </c>
      <c r="J17" s="28">
        <v>206.02180641617133</v>
      </c>
      <c r="K17" s="28">
        <v>223.95811477295908</v>
      </c>
      <c r="L17" s="28">
        <v>262.23490788502801</v>
      </c>
      <c r="M17" s="28">
        <v>177.42890371506695</v>
      </c>
      <c r="N17" s="28">
        <v>249.72595307233954</v>
      </c>
      <c r="O17" s="28">
        <v>305.32541873995996</v>
      </c>
      <c r="P17" s="28">
        <v>300.82882710124966</v>
      </c>
    </row>
    <row r="18" spans="1:16" x14ac:dyDescent="0.3">
      <c r="A18" s="6" t="s">
        <v>3</v>
      </c>
      <c r="B18" s="28">
        <v>3337.1931597929288</v>
      </c>
      <c r="C18" s="28">
        <v>3174.5967797209237</v>
      </c>
      <c r="D18" s="28">
        <v>3017.7801064955106</v>
      </c>
      <c r="E18" s="28">
        <v>2909.5831453429187</v>
      </c>
      <c r="F18" s="28">
        <v>2699.6068441120528</v>
      </c>
      <c r="G18" s="28">
        <v>2658.5758630739324</v>
      </c>
      <c r="H18" s="28">
        <v>2834.8210673162098</v>
      </c>
      <c r="I18" s="28">
        <v>3025.0145579783734</v>
      </c>
      <c r="J18" s="28">
        <v>3030.9129242294803</v>
      </c>
      <c r="K18" s="28">
        <v>3042.8621923866422</v>
      </c>
      <c r="L18" s="28">
        <v>2845.8750731777391</v>
      </c>
      <c r="M18" s="28">
        <v>1839.2384599779787</v>
      </c>
      <c r="N18" s="28">
        <v>2335.7211751262557</v>
      </c>
      <c r="O18" s="28">
        <v>2623.5222421205531</v>
      </c>
      <c r="P18" s="28">
        <v>2519.8484167705224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146.10694518883295</v>
      </c>
      <c r="I19" s="28">
        <v>411.31667926459534</v>
      </c>
      <c r="J19" s="28">
        <v>515.3024996248746</v>
      </c>
      <c r="K19" s="28">
        <v>618.35196574630322</v>
      </c>
      <c r="L19" s="28">
        <v>612.93760618401575</v>
      </c>
      <c r="M19" s="28">
        <v>403.92284439046432</v>
      </c>
      <c r="N19" s="28">
        <v>539.48886955662033</v>
      </c>
      <c r="O19" s="28">
        <v>634.95237698613016</v>
      </c>
      <c r="P19" s="28">
        <v>597.87805072620438</v>
      </c>
    </row>
    <row r="20" spans="1:16" x14ac:dyDescent="0.3">
      <c r="A20" s="6" t="s">
        <v>1</v>
      </c>
      <c r="B20" s="28">
        <v>2985.8583370952992</v>
      </c>
      <c r="C20" s="28">
        <v>3105.6784516731423</v>
      </c>
      <c r="D20" s="28">
        <v>3139.8576188110851</v>
      </c>
      <c r="E20" s="28">
        <v>3395.4652416348144</v>
      </c>
      <c r="F20" s="28">
        <v>3564.4512601783017</v>
      </c>
      <c r="G20" s="28">
        <v>3768.5357088827623</v>
      </c>
      <c r="H20" s="28">
        <v>4297.6293863393585</v>
      </c>
      <c r="I20" s="28">
        <v>4775.6584796261031</v>
      </c>
      <c r="J20" s="28">
        <v>5115.4118716005769</v>
      </c>
      <c r="K20" s="28">
        <v>5289.9343985357791</v>
      </c>
      <c r="L20" s="28">
        <v>5388.1303653286723</v>
      </c>
      <c r="M20" s="28">
        <v>3598.5304444859999</v>
      </c>
      <c r="N20" s="28">
        <v>4786.3020943450083</v>
      </c>
      <c r="O20" s="28">
        <v>5624.0450822020357</v>
      </c>
      <c r="P20" s="28">
        <v>5385.805663413681</v>
      </c>
    </row>
    <row r="21" spans="1:16" x14ac:dyDescent="0.3">
      <c r="A21" s="4" t="s">
        <v>0</v>
      </c>
      <c r="B21" s="28">
        <v>350.71931548040737</v>
      </c>
      <c r="C21" s="28">
        <v>357.93422374496396</v>
      </c>
      <c r="D21" s="28">
        <v>516.12607348101687</v>
      </c>
      <c r="E21" s="28">
        <v>539.31921510317738</v>
      </c>
      <c r="F21" s="28">
        <v>543.3369244455663</v>
      </c>
      <c r="G21" s="28">
        <v>585.94632154800865</v>
      </c>
      <c r="H21" s="28">
        <v>674.00317001403425</v>
      </c>
      <c r="I21" s="28">
        <v>795.75446453587676</v>
      </c>
      <c r="J21" s="28">
        <v>859.58657698802074</v>
      </c>
      <c r="K21" s="28">
        <v>908.6399453974584</v>
      </c>
      <c r="L21" s="28">
        <v>980.80236073133074</v>
      </c>
      <c r="M21" s="28">
        <v>658.85087605055969</v>
      </c>
      <c r="N21" s="28">
        <v>887.58391566748242</v>
      </c>
      <c r="O21" s="28">
        <v>1080.8813797916735</v>
      </c>
      <c r="P21" s="28">
        <v>1046.9918189660425</v>
      </c>
    </row>
    <row r="22" spans="1:16" ht="15" thickBot="1" x14ac:dyDescent="0.35">
      <c r="A22" s="2" t="s">
        <v>34</v>
      </c>
      <c r="B22" s="29">
        <v>18386.222999999871</v>
      </c>
      <c r="C22" s="29">
        <v>18479.006999999914</v>
      </c>
      <c r="D22" s="29">
        <v>18879.890999999967</v>
      </c>
      <c r="E22" s="29">
        <v>19597.058999999979</v>
      </c>
      <c r="F22" s="29">
        <v>19725.652000000049</v>
      </c>
      <c r="G22" s="29">
        <v>20436.039999999888</v>
      </c>
      <c r="H22" s="29">
        <v>22674.858000000004</v>
      </c>
      <c r="I22" s="29">
        <v>24769.341000000062</v>
      </c>
      <c r="J22" s="29">
        <v>25837.290000000092</v>
      </c>
      <c r="K22" s="29">
        <v>26558.173999999999</v>
      </c>
      <c r="L22" s="29">
        <v>26157.666000000005</v>
      </c>
      <c r="M22" s="29">
        <v>17289.216999999982</v>
      </c>
      <c r="N22" s="29">
        <v>22550.360999999935</v>
      </c>
      <c r="O22" s="29">
        <v>26035.916000000059</v>
      </c>
      <c r="P22" s="29">
        <v>24897.370999999945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>
        <v>0.59164900044410151</v>
      </c>
      <c r="F26" s="30">
        <v>0.23484424403279935</v>
      </c>
      <c r="G26" s="30">
        <v>0.43127564798542206</v>
      </c>
      <c r="H26" s="30">
        <v>0.35650697602288872</v>
      </c>
      <c r="I26" s="30">
        <v>7.2724464044187531E-2</v>
      </c>
      <c r="J26" s="30">
        <v>2.6010340104864582E-2</v>
      </c>
      <c r="K26" s="30">
        <v>2.17154027708093E-2</v>
      </c>
      <c r="L26" s="30">
        <v>7.0658076682210691E-3</v>
      </c>
      <c r="M26" s="30">
        <v>-0.33947512490310638</v>
      </c>
      <c r="N26" s="30">
        <v>0.33486226197689439</v>
      </c>
      <c r="O26" s="30">
        <v>0.16630507454409971</v>
      </c>
      <c r="P26" s="30">
        <v>-4.8159496541590907E-2</v>
      </c>
    </row>
    <row r="27" spans="1:16" x14ac:dyDescent="0.3">
      <c r="A27" s="6" t="s">
        <v>9</v>
      </c>
      <c r="B27" s="30" t="s">
        <v>40</v>
      </c>
      <c r="C27" s="30">
        <v>9.4180388289339945E-3</v>
      </c>
      <c r="D27" s="30">
        <v>2.4872033863837295E-2</v>
      </c>
      <c r="E27" s="30">
        <v>4.2017342817609826E-2</v>
      </c>
      <c r="F27" s="30">
        <v>1.1706342212408849E-2</v>
      </c>
      <c r="G27" s="30">
        <v>3.7404768008795442E-2</v>
      </c>
      <c r="H27" s="30">
        <v>9.1552559521711041E-2</v>
      </c>
      <c r="I27" s="30">
        <v>6.3956302109165364E-2</v>
      </c>
      <c r="J27" s="30">
        <v>3.6227232736516513E-2</v>
      </c>
      <c r="K27" s="30">
        <v>1.8393989239699593E-2</v>
      </c>
      <c r="L27" s="30">
        <v>-3.0182824870194636E-2</v>
      </c>
      <c r="M27" s="30">
        <v>-0.34020182344776573</v>
      </c>
      <c r="N27" s="30">
        <v>0.29019652344928737</v>
      </c>
      <c r="O27" s="30">
        <v>0.14322742626236962</v>
      </c>
      <c r="P27" s="30">
        <v>-4.4148481377621951E-2</v>
      </c>
    </row>
    <row r="28" spans="1:16" x14ac:dyDescent="0.3">
      <c r="A28" s="4" t="s">
        <v>8</v>
      </c>
      <c r="B28" s="30" t="s">
        <v>40</v>
      </c>
      <c r="C28" s="30">
        <v>2.6518775566478636E-2</v>
      </c>
      <c r="D28" s="30">
        <v>5.0187367689504159E-2</v>
      </c>
      <c r="E28" s="30">
        <v>5.0666292929350654E-2</v>
      </c>
      <c r="F28" s="30">
        <v>3.0692577558613765E-2</v>
      </c>
      <c r="G28" s="30">
        <v>1.3597636725424245E-2</v>
      </c>
      <c r="H28" s="30">
        <v>9.063953833282401E-2</v>
      </c>
      <c r="I28" s="30">
        <v>8.7327179707207936E-2</v>
      </c>
      <c r="J28" s="30">
        <v>2.2746130138393994E-2</v>
      </c>
      <c r="K28" s="30">
        <v>2.6166252678238688E-2</v>
      </c>
      <c r="L28" s="30">
        <v>-5.8008580164031764E-3</v>
      </c>
      <c r="M28" s="30">
        <v>-0.34875191772707792</v>
      </c>
      <c r="N28" s="30">
        <v>0.28549081873028825</v>
      </c>
      <c r="O28" s="30">
        <v>0.15651760463397157</v>
      </c>
      <c r="P28" s="30">
        <v>-6.3437441145845819E-2</v>
      </c>
    </row>
    <row r="29" spans="1:16" x14ac:dyDescent="0.3">
      <c r="A29" s="6" t="s">
        <v>7</v>
      </c>
      <c r="B29" s="30" t="s">
        <v>40</v>
      </c>
      <c r="C29" s="30">
        <v>1.6902729549835627E-2</v>
      </c>
      <c r="D29" s="30">
        <v>4.8834380278590661E-3</v>
      </c>
      <c r="E29" s="30">
        <v>3.1406548258686717E-2</v>
      </c>
      <c r="F29" s="30">
        <v>-5.5560526653195552E-3</v>
      </c>
      <c r="G29" s="30">
        <v>1.5514017374818057E-2</v>
      </c>
      <c r="H29" s="30">
        <v>9.3569153029486873E-2</v>
      </c>
      <c r="I29" s="30">
        <v>6.4927974888261408E-2</v>
      </c>
      <c r="J29" s="30">
        <v>1.759655796513071E-2</v>
      </c>
      <c r="K29" s="30">
        <v>2.7114214106435552E-2</v>
      </c>
      <c r="L29" s="30">
        <v>-3.8745932636940261E-2</v>
      </c>
      <c r="M29" s="30">
        <v>-0.33298316164342623</v>
      </c>
      <c r="N29" s="30">
        <v>0.30755007688140434</v>
      </c>
      <c r="O29" s="30">
        <v>0.12884518646069743</v>
      </c>
      <c r="P29" s="30">
        <v>-5.3888869576581122E-2</v>
      </c>
    </row>
    <row r="30" spans="1:16" x14ac:dyDescent="0.3">
      <c r="A30" s="4" t="s">
        <v>6</v>
      </c>
      <c r="B30" s="30" t="s">
        <v>40</v>
      </c>
      <c r="C30" s="30">
        <v>4.5021330424570793E-2</v>
      </c>
      <c r="D30" s="30">
        <v>2.5616952112732738E-2</v>
      </c>
      <c r="E30" s="30">
        <v>8.2961632702542198E-2</v>
      </c>
      <c r="F30" s="30">
        <v>1.4769813475731031E-2</v>
      </c>
      <c r="G30" s="30">
        <v>8.7031876298971689E-2</v>
      </c>
      <c r="H30" s="30">
        <v>0.1533873722218515</v>
      </c>
      <c r="I30" s="30">
        <v>0.17316619935597943</v>
      </c>
      <c r="J30" s="30">
        <v>6.6580111645343942E-2</v>
      </c>
      <c r="K30" s="30">
        <v>8.8498062558334034E-2</v>
      </c>
      <c r="L30" s="30">
        <v>6.5375158185359883E-2</v>
      </c>
      <c r="M30" s="30">
        <v>-0.32367855366554132</v>
      </c>
      <c r="N30" s="30">
        <v>0.39416915027259458</v>
      </c>
      <c r="O30" s="30">
        <v>0.23203499471009459</v>
      </c>
      <c r="P30" s="30">
        <v>-1.6906782277967158E-2</v>
      </c>
    </row>
    <row r="31" spans="1:16" x14ac:dyDescent="0.3">
      <c r="A31" s="6" t="s">
        <v>5</v>
      </c>
      <c r="B31" s="30" t="s">
        <v>40</v>
      </c>
      <c r="C31" s="30">
        <v>-5.2065741240293839E-2</v>
      </c>
      <c r="D31" s="30">
        <v>-3.7010764705141419E-2</v>
      </c>
      <c r="E31" s="30">
        <v>-3.2469956050613646E-2</v>
      </c>
      <c r="F31" s="30">
        <v>-7.7744347817714554E-2</v>
      </c>
      <c r="G31" s="30">
        <v>3.0828246074226628E-2</v>
      </c>
      <c r="H31" s="30">
        <v>8.4646857718490676E-2</v>
      </c>
      <c r="I31" s="30">
        <v>6.2260597325884071E-2</v>
      </c>
      <c r="J31" s="30">
        <v>-6.5776078080398426E-3</v>
      </c>
      <c r="K31" s="30">
        <v>6.2181201087491811E-2</v>
      </c>
      <c r="L31" s="30">
        <v>-8.1939486113851379E-2</v>
      </c>
      <c r="M31" s="30">
        <v>-0.29284977468263274</v>
      </c>
      <c r="N31" s="30">
        <v>0.3502051177288914</v>
      </c>
      <c r="O31" s="30">
        <v>4.8215253263072411E-2</v>
      </c>
      <c r="P31" s="30">
        <v>-4.9753874951341648E-2</v>
      </c>
    </row>
    <row r="32" spans="1:16" x14ac:dyDescent="0.3">
      <c r="A32" s="4" t="s">
        <v>4</v>
      </c>
      <c r="B32" s="30" t="s">
        <v>40</v>
      </c>
      <c r="C32" s="30">
        <v>1.2488725594321792E-3</v>
      </c>
      <c r="D32" s="30">
        <v>5.0856252091843412E-2</v>
      </c>
      <c r="E32" s="30">
        <v>4.626053674324937E-2</v>
      </c>
      <c r="F32" s="30">
        <v>-1.8408334731253251E-2</v>
      </c>
      <c r="G32" s="30">
        <v>0.10298512156779305</v>
      </c>
      <c r="H32" s="30">
        <v>0.13897834174906487</v>
      </c>
      <c r="I32" s="30">
        <v>0.13371380153090229</v>
      </c>
      <c r="J32" s="30">
        <v>0.13608257117844302</v>
      </c>
      <c r="K32" s="30">
        <v>8.7060242159782586E-2</v>
      </c>
      <c r="L32" s="30">
        <v>0.17091049882641052</v>
      </c>
      <c r="M32" s="30">
        <v>-0.32339708261549471</v>
      </c>
      <c r="N32" s="30">
        <v>0.40747052956701135</v>
      </c>
      <c r="O32" s="30">
        <v>0.22264192000706706</v>
      </c>
      <c r="P32" s="30">
        <v>-1.4727210257394097E-2</v>
      </c>
    </row>
    <row r="33" spans="1:16" x14ac:dyDescent="0.3">
      <c r="A33" s="6" t="s">
        <v>3</v>
      </c>
      <c r="B33" s="30" t="s">
        <v>40</v>
      </c>
      <c r="C33" s="30">
        <v>-4.8722495907936647E-2</v>
      </c>
      <c r="D33" s="30">
        <v>-4.9397351571432879E-2</v>
      </c>
      <c r="E33" s="30">
        <v>-3.5853162700525298E-2</v>
      </c>
      <c r="F33" s="30">
        <v>-7.2167142419337305E-2</v>
      </c>
      <c r="G33" s="30">
        <v>-1.519887280164911E-2</v>
      </c>
      <c r="H33" s="30">
        <v>6.6293088224496532E-2</v>
      </c>
      <c r="I33" s="30">
        <v>6.7091885570832233E-2</v>
      </c>
      <c r="J33" s="30">
        <v>1.9498637570354305E-3</v>
      </c>
      <c r="K33" s="30">
        <v>3.9424650116597348E-3</v>
      </c>
      <c r="L33" s="30">
        <v>-6.4737443483892321E-2</v>
      </c>
      <c r="M33" s="30">
        <v>-0.35371778005551646</v>
      </c>
      <c r="N33" s="30">
        <v>0.26993928517252819</v>
      </c>
      <c r="O33" s="30">
        <v>0.12321721875845926</v>
      </c>
      <c r="P33" s="30">
        <v>-3.951703693818609E-2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>
        <v>1.8151754095809576</v>
      </c>
      <c r="J34" s="30">
        <v>0.25281206817627333</v>
      </c>
      <c r="K34" s="30">
        <v>0.19997858771584776</v>
      </c>
      <c r="L34" s="30">
        <v>-8.7561128001796273E-3</v>
      </c>
      <c r="M34" s="30">
        <v>-0.34100495659716656</v>
      </c>
      <c r="N34" s="30">
        <v>0.3356235653636539</v>
      </c>
      <c r="O34" s="30">
        <v>0.17695176456182793</v>
      </c>
      <c r="P34" s="30">
        <v>-5.838914476689272E-2</v>
      </c>
    </row>
    <row r="35" spans="1:16" x14ac:dyDescent="0.3">
      <c r="A35" s="6" t="s">
        <v>1</v>
      </c>
      <c r="B35" s="30" t="s">
        <v>40</v>
      </c>
      <c r="C35" s="30">
        <v>4.0129202745233572E-2</v>
      </c>
      <c r="D35" s="30">
        <v>1.1005378589509007E-2</v>
      </c>
      <c r="E35" s="30">
        <v>8.1407392899718767E-2</v>
      </c>
      <c r="F35" s="30">
        <v>4.9768148550425328E-2</v>
      </c>
      <c r="G35" s="30">
        <v>5.7255502686899273E-2</v>
      </c>
      <c r="H35" s="30">
        <v>0.14039768183952117</v>
      </c>
      <c r="I35" s="30">
        <v>0.11123087877382587</v>
      </c>
      <c r="J35" s="30">
        <v>7.1142732132946307E-2</v>
      </c>
      <c r="K35" s="30">
        <v>3.4117003931610101E-2</v>
      </c>
      <c r="L35" s="30">
        <v>1.8562794808962613E-2</v>
      </c>
      <c r="M35" s="30">
        <v>-0.33213745761578428</v>
      </c>
      <c r="N35" s="30">
        <v>0.33007130776926497</v>
      </c>
      <c r="O35" s="30">
        <v>0.17502927549157765</v>
      </c>
      <c r="P35" s="30">
        <v>-4.2360865765868727E-2</v>
      </c>
    </row>
    <row r="36" spans="1:16" x14ac:dyDescent="0.3">
      <c r="A36" s="4" t="s">
        <v>0</v>
      </c>
      <c r="B36" s="30" t="s">
        <v>40</v>
      </c>
      <c r="C36" s="30">
        <v>2.0571744828692395E-2</v>
      </c>
      <c r="D36" s="30">
        <v>0.4419578772907955</v>
      </c>
      <c r="E36" s="30">
        <v>4.4936969499979273E-2</v>
      </c>
      <c r="F36" s="30">
        <v>7.4495942845653751E-3</v>
      </c>
      <c r="G36" s="30">
        <v>7.8421684935037206E-2</v>
      </c>
      <c r="H36" s="30">
        <v>0.15028142549540835</v>
      </c>
      <c r="I36" s="30">
        <v>0.18063905325446372</v>
      </c>
      <c r="J36" s="30">
        <v>8.0215839554697244E-2</v>
      </c>
      <c r="K36" s="30">
        <v>5.7066233608858763E-2</v>
      </c>
      <c r="L36" s="30">
        <v>7.9418052991613752E-2</v>
      </c>
      <c r="M36" s="30">
        <v>-0.32825317063950521</v>
      </c>
      <c r="N36" s="30">
        <v>0.34716966757037437</v>
      </c>
      <c r="O36" s="30">
        <v>0.21777936791342944</v>
      </c>
      <c r="P36" s="30">
        <v>-3.1353635523042045E-2</v>
      </c>
    </row>
    <row r="37" spans="1:16" ht="15" thickBot="1" x14ac:dyDescent="0.35">
      <c r="A37" s="2" t="s">
        <v>34</v>
      </c>
      <c r="B37" s="31" t="s">
        <v>40</v>
      </c>
      <c r="C37" s="31">
        <v>5.046387178054168E-3</v>
      </c>
      <c r="D37" s="31">
        <v>2.1694022844412242E-2</v>
      </c>
      <c r="E37" s="31">
        <v>3.7985812524024221E-2</v>
      </c>
      <c r="F37" s="31">
        <v>6.5618519595247449E-3</v>
      </c>
      <c r="G37" s="31">
        <v>3.6013410355198339E-2</v>
      </c>
      <c r="H37" s="31">
        <v>0.10955243775213441</v>
      </c>
      <c r="I37" s="31">
        <v>9.2370280775299962E-2</v>
      </c>
      <c r="J37" s="31">
        <v>4.3115761537621422E-2</v>
      </c>
      <c r="K37" s="31">
        <v>2.7900913756818246E-2</v>
      </c>
      <c r="L37" s="31">
        <v>-1.508040424767132E-2</v>
      </c>
      <c r="M37" s="31">
        <v>-0.33903823835047131</v>
      </c>
      <c r="N37" s="31">
        <v>0.30430203982054005</v>
      </c>
      <c r="O37" s="31">
        <v>0.15456759206649218</v>
      </c>
      <c r="P37" s="31">
        <v>-4.3729784655938797E-2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3.110123545491244E-3</v>
      </c>
      <c r="E41" s="16">
        <v>4.7690681054701122E-3</v>
      </c>
      <c r="F41" s="16">
        <v>5.8506651011814657E-3</v>
      </c>
      <c r="G41" s="16">
        <v>8.082824411479568E-3</v>
      </c>
      <c r="H41" s="16">
        <v>9.8818292196745199E-3</v>
      </c>
      <c r="I41" s="16">
        <v>9.70410870746863E-3</v>
      </c>
      <c r="J41" s="16">
        <v>9.5449769263268591E-3</v>
      </c>
      <c r="K41" s="16">
        <v>9.4875389390181291E-3</v>
      </c>
      <c r="L41" s="16">
        <v>9.7008690918650546E-3</v>
      </c>
      <c r="M41" s="16">
        <v>9.6944569520091388E-3</v>
      </c>
      <c r="N41" s="16">
        <v>9.9216012399835542E-3</v>
      </c>
      <c r="O41" s="16">
        <v>1.0022465512897779E-2</v>
      </c>
      <c r="P41" s="16">
        <v>9.9760386411897155E-3</v>
      </c>
    </row>
    <row r="42" spans="1:16" x14ac:dyDescent="0.3">
      <c r="A42" s="6" t="s">
        <v>9</v>
      </c>
      <c r="B42" s="17">
        <v>0.50416839362797683</v>
      </c>
      <c r="C42" s="17">
        <v>0.50636137558228622</v>
      </c>
      <c r="D42" s="17">
        <v>0.50793642838227382</v>
      </c>
      <c r="E42" s="17">
        <v>0.509909250239308</v>
      </c>
      <c r="F42" s="17">
        <v>0.51251537241908751</v>
      </c>
      <c r="G42" s="17">
        <v>0.51320367643028464</v>
      </c>
      <c r="H42" s="17">
        <v>0.50487815402247005</v>
      </c>
      <c r="I42" s="17">
        <v>0.4917456133905424</v>
      </c>
      <c r="J42" s="17">
        <v>0.48849822326802667</v>
      </c>
      <c r="K42" s="17">
        <v>0.48398016547354311</v>
      </c>
      <c r="L42" s="17">
        <v>0.47655897894881294</v>
      </c>
      <c r="M42" s="17">
        <v>0.4757200243253219</v>
      </c>
      <c r="N42" s="17">
        <v>0.47057529834438511</v>
      </c>
      <c r="O42" s="17">
        <v>0.46595330657602235</v>
      </c>
      <c r="P42" s="17">
        <v>0.46574929193791031</v>
      </c>
    </row>
    <row r="43" spans="1:16" x14ac:dyDescent="0.3">
      <c r="A43" s="4" t="s">
        <v>8</v>
      </c>
      <c r="B43" s="16">
        <v>7.1538275457321332E-2</v>
      </c>
      <c r="C43" s="16">
        <v>7.3066660271051881E-2</v>
      </c>
      <c r="D43" s="16">
        <v>7.5104367746315542E-2</v>
      </c>
      <c r="E43" s="16">
        <v>7.6021874953129648E-2</v>
      </c>
      <c r="F43" s="16">
        <v>7.7844378955691421E-2</v>
      </c>
      <c r="G43" s="16">
        <v>7.6160093830055009E-2</v>
      </c>
      <c r="H43" s="16">
        <v>7.4861905348498223E-2</v>
      </c>
      <c r="I43" s="16">
        <v>7.4516293460783312E-2</v>
      </c>
      <c r="J43" s="16">
        <v>7.3061163084078659E-2</v>
      </c>
      <c r="K43" s="16">
        <v>7.2937866806916593E-2</v>
      </c>
      <c r="L43" s="16">
        <v>7.3625060269168568E-2</v>
      </c>
      <c r="M43" s="16">
        <v>7.2543045739684717E-2</v>
      </c>
      <c r="N43" s="16">
        <v>7.1496797838272855E-2</v>
      </c>
      <c r="O43" s="16">
        <v>7.1617552703797549E-2</v>
      </c>
      <c r="P43" s="16">
        <v>7.0141595275983668E-2</v>
      </c>
    </row>
    <row r="44" spans="1:16" x14ac:dyDescent="0.3">
      <c r="A44" s="6" t="s">
        <v>7</v>
      </c>
      <c r="B44" s="17">
        <v>2.4914249251605743E-2</v>
      </c>
      <c r="C44" s="17">
        <v>2.520815794361381E-2</v>
      </c>
      <c r="D44" s="17">
        <v>2.4793392008113448E-2</v>
      </c>
      <c r="E44" s="17">
        <v>2.463623930324282E-2</v>
      </c>
      <c r="F44" s="17">
        <v>2.433964590700954E-2</v>
      </c>
      <c r="G44" s="17">
        <v>2.3858042134834404E-2</v>
      </c>
      <c r="H44" s="17">
        <v>2.3514363127523565E-2</v>
      </c>
      <c r="I44" s="17">
        <v>2.2923640039353849E-2</v>
      </c>
      <c r="J44" s="17">
        <v>2.2362826888640403E-2</v>
      </c>
      <c r="K44" s="17">
        <v>2.2345711592934941E-2</v>
      </c>
      <c r="L44" s="17">
        <v>2.1808791549551017E-2</v>
      </c>
      <c r="M44" s="17">
        <v>2.2008582087192606E-2</v>
      </c>
      <c r="N44" s="17">
        <v>2.206338894027865E-2</v>
      </c>
      <c r="O44" s="17">
        <v>2.1571842630422094E-2</v>
      </c>
      <c r="P44" s="17">
        <v>2.1342670815112191E-2</v>
      </c>
    </row>
    <row r="45" spans="1:16" x14ac:dyDescent="0.3">
      <c r="A45" s="4" t="s">
        <v>6</v>
      </c>
      <c r="B45" s="16">
        <v>1.5116903301591773E-2</v>
      </c>
      <c r="C45" s="16">
        <v>1.571816644651083E-2</v>
      </c>
      <c r="D45" s="16">
        <v>1.5778518424518571E-2</v>
      </c>
      <c r="E45" s="16">
        <v>1.6462200030550305E-2</v>
      </c>
      <c r="F45" s="16">
        <v>1.6596440270292952E-2</v>
      </c>
      <c r="G45" s="16">
        <v>1.7413731739934751E-2</v>
      </c>
      <c r="H45" s="16">
        <v>1.8101693627738558E-2</v>
      </c>
      <c r="I45" s="16">
        <v>1.9440564695780743E-2</v>
      </c>
      <c r="J45" s="16">
        <v>1.9877870154228823E-2</v>
      </c>
      <c r="K45" s="16">
        <v>2.1049716817143637E-2</v>
      </c>
      <c r="L45" s="16">
        <v>2.2769214340477708E-2</v>
      </c>
      <c r="M45" s="16">
        <v>2.3298334136939953E-2</v>
      </c>
      <c r="N45" s="16">
        <v>2.490360186121748E-2</v>
      </c>
      <c r="O45" s="16">
        <v>2.6574545481942113E-2</v>
      </c>
      <c r="P45" s="16">
        <v>2.731995100144706E-2</v>
      </c>
    </row>
    <row r="46" spans="1:16" x14ac:dyDescent="0.3">
      <c r="A46" s="6" t="s">
        <v>5</v>
      </c>
      <c r="B46" s="17">
        <v>1.4876819943734153E-2</v>
      </c>
      <c r="C46" s="17">
        <v>1.4031439211140502E-2</v>
      </c>
      <c r="D46" s="17">
        <v>1.3225216761476708E-2</v>
      </c>
      <c r="E46" s="17">
        <v>1.2327523555795767E-2</v>
      </c>
      <c r="F46" s="17">
        <v>1.1295012079595563E-2</v>
      </c>
      <c r="G46" s="17">
        <v>1.1238481447266989E-2</v>
      </c>
      <c r="H46" s="17">
        <v>1.098621675961637E-2</v>
      </c>
      <c r="I46" s="17">
        <v>1.0683396814071952E-2</v>
      </c>
      <c r="J46" s="17">
        <v>1.0174446606124403E-2</v>
      </c>
      <c r="K46" s="17">
        <v>1.0513762340180706E-2</v>
      </c>
      <c r="L46" s="17">
        <v>9.8000589068697238E-3</v>
      </c>
      <c r="M46" s="17">
        <v>1.0484893780876619E-2</v>
      </c>
      <c r="N46" s="17">
        <v>1.0853894887514915E-2</v>
      </c>
      <c r="O46" s="17">
        <v>9.8540945169297584E-3</v>
      </c>
      <c r="P46" s="17">
        <v>9.7920179676480677E-3</v>
      </c>
    </row>
    <row r="47" spans="1:16" x14ac:dyDescent="0.3">
      <c r="A47" s="4" t="s">
        <v>4</v>
      </c>
      <c r="B47" s="16">
        <v>6.4086441481410973E-3</v>
      </c>
      <c r="C47" s="16">
        <v>6.3844294251705052E-3</v>
      </c>
      <c r="D47" s="16">
        <v>6.5666602989427995E-3</v>
      </c>
      <c r="E47" s="16">
        <v>6.6190090905731544E-3</v>
      </c>
      <c r="F47" s="16">
        <v>6.4548086568116201E-3</v>
      </c>
      <c r="G47" s="16">
        <v>6.8720711912302959E-3</v>
      </c>
      <c r="H47" s="16">
        <v>7.0543220702810336E-3</v>
      </c>
      <c r="I47" s="16">
        <v>7.3213107608945957E-3</v>
      </c>
      <c r="J47" s="16">
        <v>7.9738163877159946E-3</v>
      </c>
      <c r="K47" s="16">
        <v>8.4327376864448238E-3</v>
      </c>
      <c r="L47" s="16">
        <v>1.0025164626118705E-2</v>
      </c>
      <c r="M47" s="16">
        <v>1.0262402497178856E-2</v>
      </c>
      <c r="N47" s="16">
        <v>1.1074144359477893E-2</v>
      </c>
      <c r="O47" s="16">
        <v>1.1727085720354885E-2</v>
      </c>
      <c r="P47" s="16">
        <v>1.2082754725438695E-2</v>
      </c>
    </row>
    <row r="48" spans="1:16" x14ac:dyDescent="0.3">
      <c r="A48" s="6" t="s">
        <v>3</v>
      </c>
      <c r="B48" s="17">
        <v>0.18150509540719442</v>
      </c>
      <c r="C48" s="17">
        <v>0.17179477120826558</v>
      </c>
      <c r="D48" s="17">
        <v>0.1598409708242233</v>
      </c>
      <c r="E48" s="17">
        <v>0.1484703977950427</v>
      </c>
      <c r="F48" s="17">
        <v>0.13685767365824186</v>
      </c>
      <c r="G48" s="17">
        <v>0.13009251611730779</v>
      </c>
      <c r="H48" s="17">
        <v>0.12502045513653093</v>
      </c>
      <c r="I48" s="17">
        <v>0.12212737343227524</v>
      </c>
      <c r="J48" s="17">
        <v>0.1173076945852088</v>
      </c>
      <c r="K48" s="17">
        <v>0.1145734715190375</v>
      </c>
      <c r="L48" s="17">
        <v>0.10879698032606344</v>
      </c>
      <c r="M48" s="17">
        <v>0.10638066836560502</v>
      </c>
      <c r="N48" s="17">
        <v>0.10357799483237817</v>
      </c>
      <c r="O48" s="17">
        <v>0.10076550570068467</v>
      </c>
      <c r="P48" s="17">
        <v>0.1012094175232609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6.4435660496234611E-3</v>
      </c>
      <c r="I49" s="16">
        <v>1.6605878988245764E-2</v>
      </c>
      <c r="J49" s="16">
        <v>1.9944138863823287E-2</v>
      </c>
      <c r="K49" s="16">
        <v>2.3282924712606495E-2</v>
      </c>
      <c r="L49" s="16">
        <v>2.3432427273290195E-2</v>
      </c>
      <c r="M49" s="16">
        <v>2.336270314557708E-2</v>
      </c>
      <c r="N49" s="16">
        <v>2.3923735391935493E-2</v>
      </c>
      <c r="O49" s="16">
        <v>2.4387556673102214E-2</v>
      </c>
      <c r="P49" s="16">
        <v>2.4013702118436751E-2</v>
      </c>
    </row>
    <row r="50" spans="1:16" x14ac:dyDescent="0.3">
      <c r="A50" s="6" t="s">
        <v>1</v>
      </c>
      <c r="B50" s="17">
        <v>0.162396504007121</v>
      </c>
      <c r="C50" s="17">
        <v>0.16806522404981808</v>
      </c>
      <c r="D50" s="17">
        <v>0.16630697808642489</v>
      </c>
      <c r="E50" s="17">
        <v>0.17326402097553609</v>
      </c>
      <c r="F50" s="17">
        <v>0.1807013152304569</v>
      </c>
      <c r="G50" s="17">
        <v>0.18440635802644656</v>
      </c>
      <c r="H50" s="17">
        <v>0.18953280264596839</v>
      </c>
      <c r="I50" s="17">
        <v>0.19280522964361835</v>
      </c>
      <c r="J50" s="17">
        <v>0.19798561968381972</v>
      </c>
      <c r="K50" s="17">
        <v>0.19918291063744742</v>
      </c>
      <c r="L50" s="17">
        <v>0.20598666430440205</v>
      </c>
      <c r="M50" s="17">
        <v>0.20813727102193255</v>
      </c>
      <c r="N50" s="17">
        <v>0.21224946662029145</v>
      </c>
      <c r="O50" s="17">
        <v>0.21601103192228854</v>
      </c>
      <c r="P50" s="17">
        <v>0.21632025579783878</v>
      </c>
    </row>
    <row r="51" spans="1:16" x14ac:dyDescent="0.3">
      <c r="A51" s="4" t="s">
        <v>0</v>
      </c>
      <c r="B51" s="16">
        <v>1.9075114855313668E-2</v>
      </c>
      <c r="C51" s="16">
        <v>1.9369775862142679E-2</v>
      </c>
      <c r="D51" s="16">
        <v>2.7337343922219561E-2</v>
      </c>
      <c r="E51" s="16">
        <v>2.7520415951351577E-2</v>
      </c>
      <c r="F51" s="16">
        <v>2.7544687721630948E-2</v>
      </c>
      <c r="G51" s="16">
        <v>2.8672204671159964E-2</v>
      </c>
      <c r="H51" s="16">
        <v>2.972469199207484E-2</v>
      </c>
      <c r="I51" s="16">
        <v>3.2126590066965235E-2</v>
      </c>
      <c r="J51" s="16">
        <v>3.326922355200633E-2</v>
      </c>
      <c r="K51" s="16">
        <v>3.4213193474726782E-2</v>
      </c>
      <c r="L51" s="16">
        <v>3.7495790363380681E-2</v>
      </c>
      <c r="M51" s="16">
        <v>3.8107617947681513E-2</v>
      </c>
      <c r="N51" s="16">
        <v>3.9360075684264431E-2</v>
      </c>
      <c r="O51" s="16">
        <v>4.1515012561558082E-2</v>
      </c>
      <c r="P51" s="16">
        <v>4.2052304195733956E-2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29.579896751770587</v>
      </c>
      <c r="E56" s="3">
        <v>49.096187423268532</v>
      </c>
      <c r="F56" s="3">
        <v>72.995998654843618</v>
      </c>
      <c r="G56" s="3">
        <v>142.41823453485242</v>
      </c>
      <c r="H56" s="3">
        <v>204.71083770441712</v>
      </c>
      <c r="I56" s="3">
        <v>243.07214424133088</v>
      </c>
      <c r="J56" s="3">
        <v>235.17231044318069</v>
      </c>
      <c r="K56" s="3">
        <v>251.97170997421881</v>
      </c>
      <c r="L56" s="3">
        <v>276.10188711200095</v>
      </c>
      <c r="M56" s="3">
        <v>216.01501141980623</v>
      </c>
      <c r="N56" s="3">
        <v>282.1956591914967</v>
      </c>
      <c r="O56" s="3">
        <v>295.89920268179583</v>
      </c>
      <c r="P56" s="3">
        <v>339.99611634101302</v>
      </c>
    </row>
    <row r="57" spans="1:16" x14ac:dyDescent="0.3">
      <c r="A57" s="6" t="s">
        <v>9</v>
      </c>
      <c r="B57" s="5">
        <v>4740.9832854366286</v>
      </c>
      <c r="C57" s="5">
        <v>5375.740477706915</v>
      </c>
      <c r="D57" s="5">
        <v>4830.9036243245519</v>
      </c>
      <c r="E57" s="5">
        <v>5249.3693872588574</v>
      </c>
      <c r="F57" s="5">
        <v>6394.4134194479193</v>
      </c>
      <c r="G57" s="5">
        <v>9042.5769301869168</v>
      </c>
      <c r="H57" s="5">
        <v>10458.997777741779</v>
      </c>
      <c r="I57" s="5">
        <v>12317.428037065714</v>
      </c>
      <c r="J57" s="5">
        <v>12035.781406287766</v>
      </c>
      <c r="K57" s="5">
        <v>12853.629447195151</v>
      </c>
      <c r="L57" s="5">
        <v>13563.612926008333</v>
      </c>
      <c r="M57" s="5">
        <v>10600.146763864655</v>
      </c>
      <c r="N57" s="5">
        <v>13384.362393075689</v>
      </c>
      <c r="O57" s="5">
        <v>13756.616246308016</v>
      </c>
      <c r="P57" s="5">
        <v>15873.329699591202</v>
      </c>
    </row>
    <row r="58" spans="1:16" x14ac:dyDescent="0.3">
      <c r="A58" s="4" t="s">
        <v>8</v>
      </c>
      <c r="B58" s="3">
        <v>672.71525248047874</v>
      </c>
      <c r="C58" s="3">
        <v>775.70569583485815</v>
      </c>
      <c r="D58" s="3">
        <v>714.30585024947106</v>
      </c>
      <c r="E58" s="3">
        <v>782.62338436435812</v>
      </c>
      <c r="F58" s="3">
        <v>971.2277293720532</v>
      </c>
      <c r="G58" s="3">
        <v>1341.9301908724333</v>
      </c>
      <c r="H58" s="3">
        <v>1550.8306220803743</v>
      </c>
      <c r="I58" s="3">
        <v>1866.5119876994547</v>
      </c>
      <c r="J58" s="3">
        <v>1800.1051923716739</v>
      </c>
      <c r="K58" s="3">
        <v>1937.0965578469149</v>
      </c>
      <c r="L58" s="3">
        <v>2095.4842176046782</v>
      </c>
      <c r="M58" s="3">
        <v>1616.427504032383</v>
      </c>
      <c r="N58" s="3">
        <v>2033.5513903485632</v>
      </c>
      <c r="O58" s="3">
        <v>2114.4075493005212</v>
      </c>
      <c r="P58" s="3">
        <v>2390.5149975394997</v>
      </c>
    </row>
    <row r="59" spans="1:16" x14ac:dyDescent="0.3">
      <c r="A59" s="6" t="s">
        <v>7</v>
      </c>
      <c r="B59" s="5">
        <v>234.28291174917149</v>
      </c>
      <c r="C59" s="5">
        <v>267.62016528231902</v>
      </c>
      <c r="D59" s="5">
        <v>235.80605882662181</v>
      </c>
      <c r="E59" s="5">
        <v>253.6230130262048</v>
      </c>
      <c r="F59" s="5">
        <v>303.67432234818187</v>
      </c>
      <c r="G59" s="5">
        <v>420.37536228988341</v>
      </c>
      <c r="H59" s="5">
        <v>487.1208423980184</v>
      </c>
      <c r="I59" s="5">
        <v>574.19990914710991</v>
      </c>
      <c r="J59" s="5">
        <v>550.98275334084917</v>
      </c>
      <c r="K59" s="5">
        <v>593.4612966389833</v>
      </c>
      <c r="L59" s="5">
        <v>620.71227283262238</v>
      </c>
      <c r="M59" s="5">
        <v>490.4023128302577</v>
      </c>
      <c r="N59" s="5">
        <v>627.53908723010045</v>
      </c>
      <c r="O59" s="5">
        <v>636.87832365247391</v>
      </c>
      <c r="P59" s="5">
        <v>727.38543328431274</v>
      </c>
    </row>
    <row r="60" spans="1:16" x14ac:dyDescent="0.3">
      <c r="A60" s="4" t="s">
        <v>6</v>
      </c>
      <c r="B60" s="3">
        <v>142.15287349665269</v>
      </c>
      <c r="C60" s="3">
        <v>166.87051516256849</v>
      </c>
      <c r="D60" s="3">
        <v>150.06701150820354</v>
      </c>
      <c r="E60" s="3">
        <v>169.47362466310659</v>
      </c>
      <c r="F60" s="3">
        <v>207.06598492551822</v>
      </c>
      <c r="G60" s="3">
        <v>306.82751533520678</v>
      </c>
      <c r="H60" s="3">
        <v>374.99260349746476</v>
      </c>
      <c r="I60" s="3">
        <v>486.95453527111226</v>
      </c>
      <c r="J60" s="3">
        <v>489.75756431278091</v>
      </c>
      <c r="K60" s="3">
        <v>559.04204188042684</v>
      </c>
      <c r="L60" s="3">
        <v>648.04740564279541</v>
      </c>
      <c r="M60" s="3">
        <v>519.14098330288823</v>
      </c>
      <c r="N60" s="3">
        <v>708.32199092497501</v>
      </c>
      <c r="O60" s="3">
        <v>784.5760915433932</v>
      </c>
      <c r="P60" s="3">
        <v>931.09876306684271</v>
      </c>
    </row>
    <row r="61" spans="1:16" x14ac:dyDescent="0.3">
      <c r="A61" s="6" t="s">
        <v>5</v>
      </c>
      <c r="B61" s="5">
        <v>139.89523259512012</v>
      </c>
      <c r="C61" s="5">
        <v>148.96352558698334</v>
      </c>
      <c r="D61" s="5">
        <v>125.78296025937345</v>
      </c>
      <c r="E61" s="5">
        <v>126.9083170076569</v>
      </c>
      <c r="F61" s="5">
        <v>140.92255706143649</v>
      </c>
      <c r="G61" s="5">
        <v>198.02046971344177</v>
      </c>
      <c r="H61" s="5">
        <v>227.58920297728534</v>
      </c>
      <c r="I61" s="5">
        <v>267.60171898928269</v>
      </c>
      <c r="J61" s="5">
        <v>250.68139339796625</v>
      </c>
      <c r="K61" s="5">
        <v>279.22632962516639</v>
      </c>
      <c r="L61" s="5">
        <v>278.92498418152485</v>
      </c>
      <c r="M61" s="5">
        <v>233.62777936129027</v>
      </c>
      <c r="N61" s="5">
        <v>308.71246974067714</v>
      </c>
      <c r="O61" s="5">
        <v>290.92828575546031</v>
      </c>
      <c r="P61" s="5">
        <v>333.72445716035486</v>
      </c>
    </row>
    <row r="62" spans="1:16" x14ac:dyDescent="0.3">
      <c r="A62" s="4" t="s">
        <v>4</v>
      </c>
      <c r="B62" s="3">
        <v>60.264140260779328</v>
      </c>
      <c r="C62" s="3">
        <v>67.779726778103836</v>
      </c>
      <c r="D62" s="3">
        <v>62.454475137578051</v>
      </c>
      <c r="E62" s="3">
        <v>68.14079893184163</v>
      </c>
      <c r="F62" s="3">
        <v>80.533613850969914</v>
      </c>
      <c r="G62" s="3">
        <v>121.08493229951108</v>
      </c>
      <c r="H62" s="3">
        <v>146.1365247609038</v>
      </c>
      <c r="I62" s="3">
        <v>183.3869301091124</v>
      </c>
      <c r="J62" s="3">
        <v>196.4615354675874</v>
      </c>
      <c r="K62" s="3">
        <v>223.95811477295911</v>
      </c>
      <c r="L62" s="3">
        <v>285.33184456648434</v>
      </c>
      <c r="M62" s="3">
        <v>228.67015693574339</v>
      </c>
      <c r="N62" s="3">
        <v>314.97692679995669</v>
      </c>
      <c r="O62" s="3">
        <v>346.2257176109552</v>
      </c>
      <c r="P62" s="3">
        <v>411.79568655522559</v>
      </c>
    </row>
    <row r="63" spans="1:16" x14ac:dyDescent="0.3">
      <c r="A63" s="6" t="s">
        <v>3</v>
      </c>
      <c r="B63" s="5">
        <v>1706.7960515233265</v>
      </c>
      <c r="C63" s="5">
        <v>1823.8438987979141</v>
      </c>
      <c r="D63" s="5">
        <v>1520.2223784767689</v>
      </c>
      <c r="E63" s="5">
        <v>1528.4601342957974</v>
      </c>
      <c r="F63" s="5">
        <v>1707.5088711272651</v>
      </c>
      <c r="G63" s="5">
        <v>2292.2119210347073</v>
      </c>
      <c r="H63" s="5">
        <v>2589.9093712560339</v>
      </c>
      <c r="I63" s="5">
        <v>3059.0921253692941</v>
      </c>
      <c r="J63" s="5">
        <v>2890.265925344976</v>
      </c>
      <c r="K63" s="5">
        <v>3042.8621923866422</v>
      </c>
      <c r="L63" s="5">
        <v>3096.5320009630345</v>
      </c>
      <c r="M63" s="5">
        <v>2370.4083070976249</v>
      </c>
      <c r="N63" s="5">
        <v>2946.0225040756477</v>
      </c>
      <c r="O63" s="5">
        <v>2974.9598795116995</v>
      </c>
      <c r="P63" s="5">
        <v>3449.3459912000735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133.48417327390391</v>
      </c>
      <c r="I64" s="3">
        <v>415.95026749632149</v>
      </c>
      <c r="J64" s="3">
        <v>491.39031478098082</v>
      </c>
      <c r="K64" s="3">
        <v>618.35196574630322</v>
      </c>
      <c r="L64" s="3">
        <v>666.92348164923987</v>
      </c>
      <c r="M64" s="3">
        <v>520.57527428016147</v>
      </c>
      <c r="N64" s="3">
        <v>680.45208791936568</v>
      </c>
      <c r="O64" s="3">
        <v>720.00832186866057</v>
      </c>
      <c r="P64" s="3">
        <v>818.41758566652538</v>
      </c>
    </row>
    <row r="65" spans="1:16" x14ac:dyDescent="0.3">
      <c r="A65" s="6" t="s">
        <v>1</v>
      </c>
      <c r="B65" s="5">
        <v>1527.1070555827471</v>
      </c>
      <c r="C65" s="5">
        <v>1784.2494933199532</v>
      </c>
      <c r="D65" s="5">
        <v>1581.719558384428</v>
      </c>
      <c r="E65" s="5">
        <v>1783.7033691691238</v>
      </c>
      <c r="F65" s="5">
        <v>2254.5253805122534</v>
      </c>
      <c r="G65" s="5">
        <v>3249.2142115358652</v>
      </c>
      <c r="H65" s="5">
        <v>3926.3397433415771</v>
      </c>
      <c r="I65" s="5">
        <v>4829.4575012692385</v>
      </c>
      <c r="J65" s="5">
        <v>4878.0354289956849</v>
      </c>
      <c r="K65" s="5">
        <v>5289.9343985357782</v>
      </c>
      <c r="L65" s="5">
        <v>5862.7022172729266</v>
      </c>
      <c r="M65" s="5">
        <v>4637.7816931119705</v>
      </c>
      <c r="N65" s="5">
        <v>6036.9164913199038</v>
      </c>
      <c r="O65" s="5">
        <v>6377.4220059946865</v>
      </c>
      <c r="P65" s="5">
        <v>7372.4701259164876</v>
      </c>
    </row>
    <row r="66" spans="1:16" x14ac:dyDescent="0.3">
      <c r="A66" s="4" t="s">
        <v>0</v>
      </c>
      <c r="B66" s="3">
        <v>179.37419687509683</v>
      </c>
      <c r="C66" s="3">
        <v>205.63750153038603</v>
      </c>
      <c r="D66" s="3">
        <v>260.00118608123455</v>
      </c>
      <c r="E66" s="3">
        <v>283.31478385978642</v>
      </c>
      <c r="F66" s="3">
        <v>343.66212269956026</v>
      </c>
      <c r="G66" s="3">
        <v>505.20023219718468</v>
      </c>
      <c r="H66" s="3">
        <v>615.77330096824335</v>
      </c>
      <c r="I66" s="3">
        <v>804.71884334203025</v>
      </c>
      <c r="J66" s="3">
        <v>819.69817525655117</v>
      </c>
      <c r="K66" s="3">
        <v>908.63994539745829</v>
      </c>
      <c r="L66" s="3">
        <v>1067.1887621663618</v>
      </c>
      <c r="M66" s="3">
        <v>849.12621376321863</v>
      </c>
      <c r="N66" s="3">
        <v>1119.5009993736267</v>
      </c>
      <c r="O66" s="3">
        <v>1225.672375772341</v>
      </c>
      <c r="P66" s="3">
        <v>1433.1961436784625</v>
      </c>
    </row>
    <row r="67" spans="1:16" ht="15" thickBot="1" x14ac:dyDescent="0.35">
      <c r="A67" s="2" t="s">
        <v>34</v>
      </c>
      <c r="B67" s="1">
        <v>9403.5709999999999</v>
      </c>
      <c r="C67" s="1">
        <v>10616.411</v>
      </c>
      <c r="D67" s="1">
        <v>9510.8430000000008</v>
      </c>
      <c r="E67" s="1">
        <v>10294.713000000002</v>
      </c>
      <c r="F67" s="1">
        <v>12476.53</v>
      </c>
      <c r="G67" s="1">
        <v>17619.860000000004</v>
      </c>
      <c r="H67" s="1">
        <v>20715.885000000002</v>
      </c>
      <c r="I67" s="1">
        <v>25048.374000000003</v>
      </c>
      <c r="J67" s="1">
        <v>24638.331999999995</v>
      </c>
      <c r="K67" s="1">
        <v>26558.174000000003</v>
      </c>
      <c r="L67" s="1">
        <v>28461.562000000002</v>
      </c>
      <c r="M67" s="1">
        <v>22282.322</v>
      </c>
      <c r="N67" s="1">
        <v>28442.552000000007</v>
      </c>
      <c r="O67" s="1">
        <v>29523.594000000001</v>
      </c>
      <c r="P67" s="1">
        <v>34081.275000000001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>
        <v>50.375518587475</v>
      </c>
      <c r="E71" s="3">
        <v>52.531928387825999</v>
      </c>
      <c r="F71" s="3">
        <v>63.250279382399995</v>
      </c>
      <c r="G71" s="3">
        <v>86.219541555017997</v>
      </c>
      <c r="H71" s="3">
        <v>91.360594187624017</v>
      </c>
      <c r="I71" s="3">
        <v>101.126525731952</v>
      </c>
      <c r="J71" s="3">
        <v>95.359582990321002</v>
      </c>
      <c r="K71" s="3">
        <v>99.999999999999986</v>
      </c>
      <c r="L71" s="3">
        <v>108.807727723108</v>
      </c>
      <c r="M71" s="3">
        <v>128.87987929123699</v>
      </c>
      <c r="N71" s="3">
        <v>126.12903181461299</v>
      </c>
      <c r="O71" s="3">
        <v>113.39564162059801</v>
      </c>
      <c r="P71" s="3">
        <v>136.88704321432198</v>
      </c>
    </row>
    <row r="72" spans="1:16" x14ac:dyDescent="0.3">
      <c r="A72" s="6" t="s">
        <v>9</v>
      </c>
      <c r="B72" s="5">
        <v>51.144658693632003</v>
      </c>
      <c r="C72" s="5">
        <v>57.451198541134005</v>
      </c>
      <c r="D72" s="5">
        <v>50.375518587475</v>
      </c>
      <c r="E72" s="5">
        <v>52.531928387826014</v>
      </c>
      <c r="F72" s="5">
        <v>63.250279382399995</v>
      </c>
      <c r="G72" s="5">
        <v>86.219541555017997</v>
      </c>
      <c r="H72" s="5">
        <v>91.360594187624017</v>
      </c>
      <c r="I72" s="5">
        <v>101.126525731952</v>
      </c>
      <c r="J72" s="5">
        <v>95.359582990321016</v>
      </c>
      <c r="K72" s="5">
        <v>100.00000000000003</v>
      </c>
      <c r="L72" s="5">
        <v>108.80772772310799</v>
      </c>
      <c r="M72" s="5">
        <v>128.87987929123699</v>
      </c>
      <c r="N72" s="5">
        <v>126.12903181461301</v>
      </c>
      <c r="O72" s="5">
        <v>113.39564162059801</v>
      </c>
      <c r="P72" s="5">
        <v>136.88704321432198</v>
      </c>
    </row>
    <row r="73" spans="1:16" x14ac:dyDescent="0.3">
      <c r="A73" s="4" t="s">
        <v>8</v>
      </c>
      <c r="B73" s="3">
        <v>51.144658693632017</v>
      </c>
      <c r="C73" s="3">
        <v>57.451198541133998</v>
      </c>
      <c r="D73" s="3">
        <v>50.375518587475</v>
      </c>
      <c r="E73" s="3">
        <v>52.531928387826014</v>
      </c>
      <c r="F73" s="3">
        <v>63.250279382400009</v>
      </c>
      <c r="G73" s="3">
        <v>86.219541555017997</v>
      </c>
      <c r="H73" s="3">
        <v>91.360594187624017</v>
      </c>
      <c r="I73" s="3">
        <v>101.126525731952</v>
      </c>
      <c r="J73" s="3">
        <v>95.359582990321016</v>
      </c>
      <c r="K73" s="3">
        <v>99.999999999999986</v>
      </c>
      <c r="L73" s="3">
        <v>108.807727723108</v>
      </c>
      <c r="M73" s="3">
        <v>128.87987929123696</v>
      </c>
      <c r="N73" s="3">
        <v>126.12903181461301</v>
      </c>
      <c r="O73" s="3">
        <v>113.39564162059801</v>
      </c>
      <c r="P73" s="3">
        <v>136.88704321432198</v>
      </c>
    </row>
    <row r="74" spans="1:16" x14ac:dyDescent="0.3">
      <c r="A74" s="6" t="s">
        <v>7</v>
      </c>
      <c r="B74" s="5">
        <v>51.144658693632003</v>
      </c>
      <c r="C74" s="5">
        <v>57.451198541133998</v>
      </c>
      <c r="D74" s="5">
        <v>50.375518587475</v>
      </c>
      <c r="E74" s="5">
        <v>52.531928387825999</v>
      </c>
      <c r="F74" s="5">
        <v>63.250279382399995</v>
      </c>
      <c r="G74" s="5">
        <v>86.219541555017997</v>
      </c>
      <c r="H74" s="5">
        <v>91.360594187623988</v>
      </c>
      <c r="I74" s="5">
        <v>101.126525731952</v>
      </c>
      <c r="J74" s="5">
        <v>95.359582990321002</v>
      </c>
      <c r="K74" s="5">
        <v>100</v>
      </c>
      <c r="L74" s="5">
        <v>108.807727723108</v>
      </c>
      <c r="M74" s="5">
        <v>128.87987929123699</v>
      </c>
      <c r="N74" s="5">
        <v>126.12903181461301</v>
      </c>
      <c r="O74" s="5">
        <v>113.39564162059798</v>
      </c>
      <c r="P74" s="5">
        <v>136.88704321432201</v>
      </c>
    </row>
    <row r="75" spans="1:16" x14ac:dyDescent="0.3">
      <c r="A75" s="4" t="s">
        <v>6</v>
      </c>
      <c r="B75" s="3">
        <v>51.144658693632003</v>
      </c>
      <c r="C75" s="3">
        <v>57.451198541134005</v>
      </c>
      <c r="D75" s="3">
        <v>50.375518587475</v>
      </c>
      <c r="E75" s="3">
        <v>52.531928387825999</v>
      </c>
      <c r="F75" s="3">
        <v>63.250279382399995</v>
      </c>
      <c r="G75" s="3">
        <v>86.219541555017997</v>
      </c>
      <c r="H75" s="3">
        <v>91.360594187624017</v>
      </c>
      <c r="I75" s="3">
        <v>101.126525731952</v>
      </c>
      <c r="J75" s="3">
        <v>95.359582990321002</v>
      </c>
      <c r="K75" s="3">
        <v>100</v>
      </c>
      <c r="L75" s="3">
        <v>108.807727723108</v>
      </c>
      <c r="M75" s="3">
        <v>128.87987929123702</v>
      </c>
      <c r="N75" s="3">
        <v>126.12903181461299</v>
      </c>
      <c r="O75" s="3">
        <v>113.39564162059798</v>
      </c>
      <c r="P75" s="3">
        <v>136.88704321432201</v>
      </c>
    </row>
    <row r="76" spans="1:16" x14ac:dyDescent="0.3">
      <c r="A76" s="6" t="s">
        <v>5</v>
      </c>
      <c r="B76" s="5">
        <v>51.144658693631996</v>
      </c>
      <c r="C76" s="5">
        <v>57.451198541133984</v>
      </c>
      <c r="D76" s="5">
        <v>50.375518587475</v>
      </c>
      <c r="E76" s="5">
        <v>52.531928387825999</v>
      </c>
      <c r="F76" s="5">
        <v>63.250279382399995</v>
      </c>
      <c r="G76" s="5">
        <v>86.219541555017997</v>
      </c>
      <c r="H76" s="5">
        <v>91.360594187624002</v>
      </c>
      <c r="I76" s="5">
        <v>101.126525731952</v>
      </c>
      <c r="J76" s="5">
        <v>95.359582990321002</v>
      </c>
      <c r="K76" s="5">
        <v>100</v>
      </c>
      <c r="L76" s="5">
        <v>108.807727723108</v>
      </c>
      <c r="M76" s="5">
        <v>128.87987929123699</v>
      </c>
      <c r="N76" s="5">
        <v>126.12903181461299</v>
      </c>
      <c r="O76" s="5">
        <v>113.39564162059798</v>
      </c>
      <c r="P76" s="5">
        <v>136.88704321432198</v>
      </c>
    </row>
    <row r="77" spans="1:16" x14ac:dyDescent="0.3">
      <c r="A77" s="4" t="s">
        <v>4</v>
      </c>
      <c r="B77" s="3">
        <v>51.144658693631996</v>
      </c>
      <c r="C77" s="3">
        <v>57.451198541134005</v>
      </c>
      <c r="D77" s="3">
        <v>50.375518587475</v>
      </c>
      <c r="E77" s="3">
        <v>52.531928387825999</v>
      </c>
      <c r="F77" s="3">
        <v>63.250279382399995</v>
      </c>
      <c r="G77" s="3">
        <v>86.219541555018012</v>
      </c>
      <c r="H77" s="3">
        <v>91.360594187624002</v>
      </c>
      <c r="I77" s="3">
        <v>101.126525731952</v>
      </c>
      <c r="J77" s="3">
        <v>95.359582990321016</v>
      </c>
      <c r="K77" s="3">
        <v>100.00000000000003</v>
      </c>
      <c r="L77" s="3">
        <v>108.807727723108</v>
      </c>
      <c r="M77" s="3">
        <v>128.87987929123699</v>
      </c>
      <c r="N77" s="3">
        <v>126.12903181461301</v>
      </c>
      <c r="O77" s="3">
        <v>113.39564162059801</v>
      </c>
      <c r="P77" s="3">
        <v>136.88704321432198</v>
      </c>
    </row>
    <row r="78" spans="1:16" x14ac:dyDescent="0.3">
      <c r="A78" s="6" t="s">
        <v>3</v>
      </c>
      <c r="B78" s="5">
        <v>51.144658693631996</v>
      </c>
      <c r="C78" s="5">
        <v>57.451198541133998</v>
      </c>
      <c r="D78" s="5">
        <v>50.375518587475</v>
      </c>
      <c r="E78" s="5">
        <v>52.531928387825999</v>
      </c>
      <c r="F78" s="5">
        <v>63.250279382399995</v>
      </c>
      <c r="G78" s="5">
        <v>86.219541555017983</v>
      </c>
      <c r="H78" s="5">
        <v>91.360594187624002</v>
      </c>
      <c r="I78" s="5">
        <v>101.126525731952</v>
      </c>
      <c r="J78" s="5">
        <v>95.359582990320988</v>
      </c>
      <c r="K78" s="5">
        <v>100</v>
      </c>
      <c r="L78" s="5">
        <v>108.80772772310799</v>
      </c>
      <c r="M78" s="5">
        <v>128.87987929123699</v>
      </c>
      <c r="N78" s="5">
        <v>126.12903181461299</v>
      </c>
      <c r="O78" s="5">
        <v>113.39564162059798</v>
      </c>
      <c r="P78" s="5">
        <v>136.88704321432198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>
        <v>91.360594187624002</v>
      </c>
      <c r="I79" s="3">
        <v>101.126525731952</v>
      </c>
      <c r="J79" s="3">
        <v>95.359582990320988</v>
      </c>
      <c r="K79" s="3">
        <v>100</v>
      </c>
      <c r="L79" s="3">
        <v>108.807727723108</v>
      </c>
      <c r="M79" s="3">
        <v>128.87987929123699</v>
      </c>
      <c r="N79" s="3">
        <v>126.12903181461299</v>
      </c>
      <c r="O79" s="3">
        <v>113.39564162059801</v>
      </c>
      <c r="P79" s="3">
        <v>136.88704321432198</v>
      </c>
    </row>
    <row r="80" spans="1:16" x14ac:dyDescent="0.3">
      <c r="A80" s="6" t="s">
        <v>1</v>
      </c>
      <c r="B80" s="5">
        <v>51.144658693632003</v>
      </c>
      <c r="C80" s="5">
        <v>57.451198541133998</v>
      </c>
      <c r="D80" s="5">
        <v>50.375518587475</v>
      </c>
      <c r="E80" s="5">
        <v>52.531928387825999</v>
      </c>
      <c r="F80" s="5">
        <v>63.250279382399995</v>
      </c>
      <c r="G80" s="5">
        <v>86.219541555017997</v>
      </c>
      <c r="H80" s="5">
        <v>91.360594187624002</v>
      </c>
      <c r="I80" s="5">
        <v>101.126525731952</v>
      </c>
      <c r="J80" s="5">
        <v>95.359582990321002</v>
      </c>
      <c r="K80" s="5">
        <v>99.999999999999972</v>
      </c>
      <c r="L80" s="5">
        <v>108.807727723108</v>
      </c>
      <c r="M80" s="5">
        <v>128.87987929123699</v>
      </c>
      <c r="N80" s="5">
        <v>126.12903181461299</v>
      </c>
      <c r="O80" s="5">
        <v>113.39564162059801</v>
      </c>
      <c r="P80" s="5">
        <v>136.88704321432201</v>
      </c>
    </row>
    <row r="81" spans="1:16" x14ac:dyDescent="0.3">
      <c r="A81" s="4" t="s">
        <v>0</v>
      </c>
      <c r="B81" s="3">
        <v>51.144658693632003</v>
      </c>
      <c r="C81" s="3">
        <v>57.451198541133998</v>
      </c>
      <c r="D81" s="3">
        <v>50.375518587475</v>
      </c>
      <c r="E81" s="3">
        <v>52.531928387825999</v>
      </c>
      <c r="F81" s="3">
        <v>63.250279382399995</v>
      </c>
      <c r="G81" s="3">
        <v>86.219541555017997</v>
      </c>
      <c r="H81" s="3">
        <v>91.360594187624017</v>
      </c>
      <c r="I81" s="3">
        <v>101.126525731952</v>
      </c>
      <c r="J81" s="3">
        <v>95.359582990321002</v>
      </c>
      <c r="K81" s="3">
        <v>99.999999999999986</v>
      </c>
      <c r="L81" s="3">
        <v>108.80772772310799</v>
      </c>
      <c r="M81" s="3">
        <v>128.87987929123696</v>
      </c>
      <c r="N81" s="3">
        <v>126.12903181461299</v>
      </c>
      <c r="O81" s="3">
        <v>113.39564162059801</v>
      </c>
      <c r="P81" s="3">
        <v>136.88704321432198</v>
      </c>
    </row>
    <row r="82" spans="1:16" ht="15" thickBot="1" x14ac:dyDescent="0.35">
      <c r="A82" s="2" t="s">
        <v>34</v>
      </c>
      <c r="B82" s="1">
        <v>51.144658693631996</v>
      </c>
      <c r="C82" s="1">
        <v>57.451198541133998</v>
      </c>
      <c r="D82" s="1">
        <v>50.375518587474986</v>
      </c>
      <c r="E82" s="1">
        <v>52.531928387826014</v>
      </c>
      <c r="F82" s="1">
        <v>63.250279382399974</v>
      </c>
      <c r="G82" s="1">
        <v>86.219541555017997</v>
      </c>
      <c r="H82" s="1">
        <v>91.360594187624017</v>
      </c>
      <c r="I82" s="1">
        <v>101.12652573195203</v>
      </c>
      <c r="J82" s="1">
        <v>95.359582990320988</v>
      </c>
      <c r="K82" s="1">
        <v>100.00000000000003</v>
      </c>
      <c r="L82" s="1">
        <v>108.807727723108</v>
      </c>
      <c r="M82" s="1">
        <v>128.87987929123699</v>
      </c>
      <c r="N82" s="1">
        <v>126.12903181461303</v>
      </c>
      <c r="O82" s="1">
        <v>113.39564162059801</v>
      </c>
      <c r="P82" s="1">
        <v>136.88704321432201</v>
      </c>
    </row>
  </sheetData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3ED7D-85EB-4E8D-A298-32E79502AA4D}">
  <sheetPr>
    <tabColor rgb="FF00B0F0"/>
  </sheetPr>
  <dimension ref="A1:N73"/>
  <sheetViews>
    <sheetView zoomScale="134" zoomScaleNormal="84" workbookViewId="0"/>
  </sheetViews>
  <sheetFormatPr baseColWidth="10" defaultRowHeight="14.4" x14ac:dyDescent="0.3"/>
  <cols>
    <col min="1" max="1" width="24.44140625" customWidth="1"/>
  </cols>
  <sheetData>
    <row r="1" spans="1:14" x14ac:dyDescent="0.3">
      <c r="A1" t="s">
        <v>23</v>
      </c>
    </row>
    <row r="2" spans="1:14" x14ac:dyDescent="0.3">
      <c r="A2" t="s">
        <v>22</v>
      </c>
    </row>
    <row r="3" spans="1:14" x14ac:dyDescent="0.3">
      <c r="A3" s="6" t="s">
        <v>18</v>
      </c>
    </row>
    <row r="4" spans="1:14" x14ac:dyDescent="0.3">
      <c r="A4" t="s">
        <v>21</v>
      </c>
    </row>
    <row r="5" spans="1:14" ht="28.8" x14ac:dyDescent="0.3">
      <c r="A5" s="7" t="s">
        <v>15</v>
      </c>
      <c r="B5" s="14">
        <v>2009</v>
      </c>
      <c r="C5" s="14">
        <v>2010</v>
      </c>
      <c r="D5" s="14">
        <v>2011</v>
      </c>
      <c r="E5" s="14">
        <v>2012</v>
      </c>
      <c r="F5" s="14">
        <v>2013</v>
      </c>
      <c r="G5" s="14">
        <v>2014</v>
      </c>
      <c r="H5" s="14">
        <v>2015</v>
      </c>
      <c r="I5" s="14">
        <v>2016</v>
      </c>
      <c r="J5" s="14">
        <v>2017</v>
      </c>
      <c r="K5" s="14" t="s">
        <v>16</v>
      </c>
      <c r="L5" s="14" t="s">
        <v>19</v>
      </c>
      <c r="M5" s="14" t="s">
        <v>17</v>
      </c>
      <c r="N5" s="14" t="s">
        <v>20</v>
      </c>
    </row>
    <row r="6" spans="1:14" x14ac:dyDescent="0.3">
      <c r="A6" s="4" t="s">
        <v>10</v>
      </c>
      <c r="B6" s="3">
        <f>Total!B7-'11'!B7-'21'!B7-'22'!B7-'23'!B7-'31-33'!B7-'43'!B7-'46'!B7-'48-49'!B7-'51'!B7-'52'!B7-'53'!B7-'54'!B7-'55'!B7-'56'!B7-'61'!B7-'62'!B7-'71'!B7-'72'!B7-'81'!B7-'93'!B7</f>
        <v>-38437</v>
      </c>
      <c r="C6" s="3" t="e">
        <f>Total!B2-'11'!C7-'21'!C7-'22'!C7-'23'!C7-'31-33'!C7-'43'!C7-'46'!C7-'48-49'!C7-'51'!C7-'52'!C7-'53'!C7-'54'!C7-'55'!C7-'56'!C7-'61'!C7-'62'!C7-'71'!C7-'72'!C7-'81'!C7-'93'!C7</f>
        <v>#VALUE!</v>
      </c>
      <c r="D6" s="3">
        <f>Total!D7-'11'!D7-'21'!D7-'22'!D7-'23'!D7-'31-33'!D7-'43'!D7-'46'!D7-'48-49'!D7-'51'!D7-'52'!D7-'53'!D7-'54'!D7-'55'!D7-'56'!D7-'61'!D7-'62'!D7-'71'!D7-'72'!D7-'81'!D7-'93'!D7</f>
        <v>0</v>
      </c>
      <c r="E6" s="3">
        <f>Total!E7-'11'!E7-'21'!E7-'22'!E7-'23'!E7-'31-33'!E7-'43'!E7-'46'!E7-'48-49'!E7-'51'!E7-'52'!E7-'53'!E7-'54'!E7-'55'!E7-'56'!E7-'61'!E7-'62'!E7-'71'!E7-'72'!E7-'81'!E7-'93'!E7</f>
        <v>0</v>
      </c>
      <c r="F6" s="3">
        <f>Total!F7-'11'!F7-'21'!F7-'22'!F7-'23'!F7-'31-33'!F7-'43'!F7-'46'!F7-'48-49'!F7-'51'!F7-'52'!F7-'53'!F7-'54'!F7-'55'!F7-'56'!F7-'61'!F7-'62'!F7-'71'!F7-'72'!F7-'81'!F7-'93'!F7</f>
        <v>0</v>
      </c>
      <c r="G6" s="3">
        <f>Total!G7-'11'!G7-'21'!G7-'22'!G7-'23'!G7-'31-33'!G7-'43'!G7-'46'!G7-'48-49'!G7-'51'!G7-'52'!G7-'53'!G7-'54'!G7-'55'!G7-'56'!G7-'61'!G7-'62'!G7-'71'!G7-'72'!G7-'81'!G7-'93'!G7</f>
        <v>0</v>
      </c>
      <c r="H6" s="3">
        <f>Total!H7-'11'!H7-'21'!H7-'22'!H7-'23'!H7-'31-33'!H7-'43'!H7-'46'!H7-'48-49'!H7-'51'!H7-'52'!H7-'53'!H7-'54'!H7-'55'!H7-'56'!H7-'61'!H7-'62'!H7-'71'!H7-'72'!H7-'81'!H7-'93'!H7</f>
        <v>0</v>
      </c>
      <c r="I6" s="3">
        <f>Total!I7-'11'!I7-'21'!I7-'22'!I7-'23'!I7-'31-33'!I7-'43'!I7-'46'!I7-'48-49'!I7-'51'!I7-'52'!I7-'53'!I7-'54'!I7-'55'!I7-'56'!I7-'61'!I7-'62'!I7-'71'!I7-'72'!I7-'81'!I7-'93'!I7</f>
        <v>0</v>
      </c>
      <c r="J6" s="3">
        <f>Total!J7-'11'!J7-'21'!J7-'22'!J7-'23'!J7-'31-33'!J7-'43'!J7-'46'!J7-'48-49'!J7-'51'!J7-'52'!J7-'53'!J7-'54'!J7-'55'!J7-'56'!J7-'61'!J7-'62'!J7-'71'!J7-'72'!J7-'81'!J7-'93'!J7</f>
        <v>0</v>
      </c>
      <c r="K6" s="3">
        <f>Total!K7-'11'!K7-'21'!K7-'22'!K7-'23'!K7-'31-33'!K7-'43'!K7-'46'!K7-'48-49'!K7-'51'!K7-'52'!K7-'53'!K7-'54'!K7-'55'!K7-'56'!K7-'61'!K7-'62'!K7-'71'!K7-'72'!K7-'81'!K7-'93'!K7</f>
        <v>0</v>
      </c>
      <c r="L6" s="3">
        <f>Total!L7-'11'!L7-'21'!L7-'22'!L7-'23'!L7-'31-33'!L7-'43'!L7-'46'!L7-'48-49'!L7-'51'!L7-'52'!L7-'53'!L7-'54'!L7-'55'!L7-'56'!L7-'61'!L7-'62'!L7-'71'!L7-'72'!L7-'81'!L7-'93'!L7</f>
        <v>0</v>
      </c>
      <c r="M6" s="3">
        <f>Total!M7-'11'!M7-'21'!M7-'22'!M7-'23'!M7-'31-33'!M7-'43'!M7-'46'!M7-'48-49'!M7-'51'!M7-'52'!M7-'53'!M7-'54'!M7-'55'!M7-'56'!M7-'61'!M7-'62'!M7-'71'!M7-'72'!M7-'81'!M7-'93'!M7</f>
        <v>0</v>
      </c>
      <c r="N6" s="3">
        <f>Total!N7-'11'!N7-'21'!N7-'22'!N7-'23'!N7-'31-33'!N7-'43'!N7-'46'!N7-'48-49'!N7-'51'!N7-'52'!N7-'53'!N7-'54'!N7-'55'!N7-'56'!N7-'61'!N7-'62'!N7-'71'!N7-'72'!N7-'81'!N7-'93'!N7</f>
        <v>0</v>
      </c>
    </row>
    <row r="7" spans="1:14" x14ac:dyDescent="0.3">
      <c r="A7" s="6" t="s">
        <v>9</v>
      </c>
      <c r="B7" s="5">
        <f>Total!B8-'11'!B8-'21'!B8-'22'!B8-'23'!B8-'31-33'!B8-'43'!B8-'46'!B8-'48-49'!B8-'51'!B8-'52'!B8-'53'!B8-'54'!B8-'55'!B8-'56'!B8-'61'!B8-'62'!B8-'71'!B8-'72'!B8-'81'!B8-'93'!B8</f>
        <v>-867008</v>
      </c>
      <c r="C7" s="5">
        <f>Total!C8-'11'!C8-'21'!C8-'22'!C8-'23'!C8-'31-33'!C8-'43'!C8-'46'!C8-'48-49'!C8-'51'!C8-'52'!C8-'53'!C8-'54'!C8-'55'!C8-'56'!C8-'61'!C8-'62'!C8-'71'!C8-'72'!C8-'81'!C8-'93'!C8</f>
        <v>0</v>
      </c>
      <c r="D7" s="5">
        <f>Total!D8-'11'!D8-'21'!D8-'22'!D8-'23'!D8-'31-33'!D8-'43'!D8-'46'!D8-'48-49'!D8-'51'!D8-'52'!D8-'53'!D8-'54'!D8-'55'!D8-'56'!D8-'61'!D8-'62'!D8-'71'!D8-'72'!D8-'81'!D8-'93'!D8</f>
        <v>0</v>
      </c>
      <c r="E7" s="5">
        <f>Total!E8-'11'!E8-'21'!E8-'22'!E8-'23'!E8-'31-33'!E8-'43'!E8-'46'!E8-'48-49'!E8-'51'!E8-'52'!E8-'53'!E8-'54'!E8-'55'!E8-'56'!E8-'61'!E8-'62'!E8-'71'!E8-'72'!E8-'81'!E8-'93'!E8</f>
        <v>0</v>
      </c>
      <c r="F7" s="5">
        <f>Total!F8-'11'!F8-'21'!F8-'22'!F8-'23'!F8-'31-33'!F8-'43'!F8-'46'!F8-'48-49'!F8-'51'!F8-'52'!F8-'53'!F8-'54'!F8-'55'!F8-'56'!F8-'61'!F8-'62'!F8-'71'!F8-'72'!F8-'81'!F8-'93'!F8</f>
        <v>0</v>
      </c>
      <c r="G7" s="5">
        <f>Total!G8-'11'!G8-'21'!G8-'22'!G8-'23'!G8-'31-33'!G8-'43'!G8-'46'!G8-'48-49'!G8-'51'!G8-'52'!G8-'53'!G8-'54'!G8-'55'!G8-'56'!G8-'61'!G8-'62'!G8-'71'!G8-'72'!G8-'81'!G8-'93'!G8</f>
        <v>0</v>
      </c>
      <c r="H7" s="5">
        <f>Total!H8-'11'!H8-'21'!H8-'22'!H8-'23'!H8-'31-33'!H8-'43'!H8-'46'!H8-'48-49'!H8-'51'!H8-'52'!H8-'53'!H8-'54'!H8-'55'!H8-'56'!H8-'61'!H8-'62'!H8-'71'!H8-'72'!H8-'81'!H8-'93'!H8</f>
        <v>0</v>
      </c>
      <c r="I7" s="5">
        <f>Total!I8-'11'!I8-'21'!I8-'22'!I8-'23'!I8-'31-33'!I8-'43'!I8-'46'!I8-'48-49'!I8-'51'!I8-'52'!I8-'53'!I8-'54'!I8-'55'!I8-'56'!I8-'61'!I8-'62'!I8-'71'!I8-'72'!I8-'81'!I8-'93'!I8</f>
        <v>0</v>
      </c>
      <c r="J7" s="5">
        <f>Total!J8-'11'!J8-'21'!J8-'22'!J8-'23'!J8-'31-33'!J8-'43'!J8-'46'!J8-'48-49'!J8-'51'!J8-'52'!J8-'53'!J8-'54'!J8-'55'!J8-'56'!J8-'61'!J8-'62'!J8-'71'!J8-'72'!J8-'81'!J8-'93'!J8</f>
        <v>0</v>
      </c>
      <c r="K7" s="5">
        <f>Total!K8-'11'!K8-'21'!K8-'22'!K8-'23'!K8-'31-33'!K8-'43'!K8-'46'!K8-'48-49'!K8-'51'!K8-'52'!K8-'53'!K8-'54'!K8-'55'!K8-'56'!K8-'61'!K8-'62'!K8-'71'!K8-'72'!K8-'81'!K8-'93'!K8</f>
        <v>0</v>
      </c>
      <c r="L7" s="5">
        <f>Total!L8-'11'!L8-'21'!L8-'22'!L8-'23'!L8-'31-33'!L8-'43'!L8-'46'!L8-'48-49'!L8-'51'!L8-'52'!L8-'53'!L8-'54'!L8-'55'!L8-'56'!L8-'61'!L8-'62'!L8-'71'!L8-'72'!L8-'81'!L8-'93'!L8</f>
        <v>0</v>
      </c>
      <c r="M7" s="5">
        <f>Total!M8-'11'!M8-'21'!M8-'22'!M8-'23'!M8-'31-33'!M8-'43'!M8-'46'!M8-'48-49'!M8-'51'!M8-'52'!M8-'53'!M8-'54'!M8-'55'!M8-'56'!M8-'61'!M8-'62'!M8-'71'!M8-'72'!M8-'81'!M8-'93'!M8</f>
        <v>0</v>
      </c>
      <c r="N7" s="5">
        <f>Total!N8-'11'!N8-'21'!N8-'22'!N8-'23'!N8-'31-33'!N8-'43'!N8-'46'!N8-'48-49'!N8-'51'!N8-'52'!N8-'53'!N8-'54'!N8-'55'!N8-'56'!N8-'61'!N8-'62'!N8-'71'!N8-'72'!N8-'81'!N8-'93'!N8</f>
        <v>0</v>
      </c>
    </row>
    <row r="8" spans="1:14" x14ac:dyDescent="0.3">
      <c r="A8" s="4" t="s">
        <v>8</v>
      </c>
      <c r="B8" s="3" t="e">
        <f>Total!#REF!-'11'!B9-'21'!B9-'22'!B9-'23'!B9-'31-33'!B9-'43'!B9-'46'!B9-'48-49'!B9-'51'!B9-'52'!B9-'53'!B9-'54'!B9-'55'!B9-'56'!B9-'61'!B9-'62'!B9-'71'!B9-'72'!B9-'81'!B9-'93'!B9</f>
        <v>#REF!</v>
      </c>
      <c r="C8" s="3" t="e">
        <f>Total!#REF!-'11'!C9-'21'!C9-'22'!C9-'23'!C9-'31-33'!C9-'43'!C9-'46'!C9-'48-49'!C9-'51'!C9-'52'!C9-'53'!C9-'54'!C9-'55'!C9-'56'!C9-'61'!C9-'62'!C9-'71'!C9-'72'!C9-'81'!C9-'93'!C9</f>
        <v>#REF!</v>
      </c>
      <c r="D8" s="3" t="e">
        <f>Total!#REF!-'11'!D9-'21'!D9-'22'!D9-'23'!D9-'31-33'!D9-'43'!D9-'46'!D9-'48-49'!D9-'51'!D9-'52'!D9-'53'!D9-'54'!D9-'55'!D9-'56'!D9-'61'!D9-'62'!D9-'71'!D9-'72'!D9-'81'!D9-'93'!D9</f>
        <v>#REF!</v>
      </c>
      <c r="E8" s="3" t="e">
        <f>Total!#REF!-'11'!E9-'21'!E9-'22'!E9-'23'!E9-'31-33'!E9-'43'!E9-'46'!E9-'48-49'!E9-'51'!E9-'52'!E9-'53'!E9-'54'!E9-'55'!E9-'56'!E9-'61'!E9-'62'!E9-'71'!E9-'72'!E9-'81'!E9-'93'!E9</f>
        <v>#REF!</v>
      </c>
      <c r="F8" s="3" t="e">
        <f>Total!#REF!-'11'!F9-'21'!F9-'22'!F9-'23'!F9-'31-33'!F9-'43'!F9-'46'!F9-'48-49'!F9-'51'!F9-'52'!F9-'53'!F9-'54'!F9-'55'!F9-'56'!F9-'61'!F9-'62'!F9-'71'!F9-'72'!F9-'81'!F9-'93'!F9</f>
        <v>#REF!</v>
      </c>
      <c r="G8" s="3" t="e">
        <f>Total!#REF!-'11'!G9-'21'!G9-'22'!G9-'23'!G9-'31-33'!G9-'43'!G9-'46'!G9-'48-49'!G9-'51'!G9-'52'!G9-'53'!G9-'54'!G9-'55'!G9-'56'!G9-'61'!G9-'62'!G9-'71'!G9-'72'!G9-'81'!G9-'93'!G9</f>
        <v>#REF!</v>
      </c>
      <c r="H8" s="3" t="e">
        <f>Total!#REF!-'11'!H9-'21'!H9-'22'!H9-'23'!H9-'31-33'!H9-'43'!H9-'46'!H9-'48-49'!H9-'51'!H9-'52'!H9-'53'!H9-'54'!H9-'55'!H9-'56'!H9-'61'!H9-'62'!H9-'71'!H9-'72'!H9-'81'!H9-'93'!H9</f>
        <v>#REF!</v>
      </c>
      <c r="I8" s="3" t="e">
        <f>Total!#REF!-'11'!I9-'21'!I9-'22'!I9-'23'!I9-'31-33'!I9-'43'!I9-'46'!I9-'48-49'!I9-'51'!I9-'52'!I9-'53'!I9-'54'!I9-'55'!I9-'56'!I9-'61'!I9-'62'!I9-'71'!I9-'72'!I9-'81'!I9-'93'!I9</f>
        <v>#REF!</v>
      </c>
      <c r="J8" s="3" t="e">
        <f>Total!#REF!-'11'!J9-'21'!J9-'22'!J9-'23'!J9-'31-33'!J9-'43'!J9-'46'!J9-'48-49'!J9-'51'!J9-'52'!J9-'53'!J9-'54'!J9-'55'!J9-'56'!J9-'61'!J9-'62'!J9-'71'!J9-'72'!J9-'81'!J9-'93'!J9</f>
        <v>#REF!</v>
      </c>
      <c r="K8" s="3" t="e">
        <f>Total!#REF!-'11'!K9-'21'!K9-'22'!K9-'23'!K9-'31-33'!K9-'43'!K9-'46'!K9-'48-49'!K9-'51'!K9-'52'!K9-'53'!K9-'54'!K9-'55'!K9-'56'!K9-'61'!K9-'62'!K9-'71'!K9-'72'!K9-'81'!K9-'93'!K9</f>
        <v>#REF!</v>
      </c>
      <c r="L8" s="3" t="e">
        <f>Total!#REF!-'11'!L9-'21'!L9-'22'!L9-'23'!L9-'31-33'!L9-'43'!L9-'46'!L9-'48-49'!L9-'51'!L9-'52'!L9-'53'!L9-'54'!L9-'55'!L9-'56'!L9-'61'!L9-'62'!L9-'71'!L9-'72'!L9-'81'!L9-'93'!L9</f>
        <v>#REF!</v>
      </c>
      <c r="M8" s="3" t="e">
        <f>Total!#REF!-'11'!M9-'21'!M9-'22'!M9-'23'!M9-'31-33'!M9-'43'!M9-'46'!M9-'48-49'!M9-'51'!M9-'52'!M9-'53'!M9-'54'!M9-'55'!M9-'56'!M9-'61'!M9-'62'!M9-'71'!M9-'72'!M9-'81'!M9-'93'!M9</f>
        <v>#REF!</v>
      </c>
      <c r="N8" s="3" t="e">
        <f>Total!#REF!-'11'!N9-'21'!N9-'22'!N9-'23'!N9-'31-33'!N9-'43'!N9-'46'!N9-'48-49'!N9-'51'!N9-'52'!N9-'53'!N9-'54'!N9-'55'!N9-'56'!N9-'61'!N9-'62'!N9-'71'!N9-'72'!N9-'81'!N9-'93'!N9</f>
        <v>#REF!</v>
      </c>
    </row>
    <row r="9" spans="1:14" x14ac:dyDescent="0.3">
      <c r="A9" s="6" t="s">
        <v>7</v>
      </c>
      <c r="B9" s="5" t="e">
        <f>Total!#REF!-'11'!B10-'21'!B10-'22'!B10-'23'!B10-'31-33'!B10-'43'!B10-'46'!B10-'48-49'!B10-'51'!B10-'52'!B10-'53'!B10-'54'!B10-'55'!B10-'56'!B10-'61'!B10-'62'!B10-'71'!B10-'72'!B10-'81'!B10-'93'!B10</f>
        <v>#REF!</v>
      </c>
      <c r="C9" s="5" t="e">
        <f>Total!#REF!-'11'!C10-'21'!C10-'22'!C10-'23'!C10-'31-33'!C10-'43'!C10-'46'!C10-'48-49'!C10-'51'!C10-'52'!C10-'53'!C10-'54'!C10-'55'!C10-'56'!C10-'61'!C10-'62'!C10-'71'!C10-'72'!C10-'81'!C10-'93'!C10</f>
        <v>#REF!</v>
      </c>
      <c r="D9" s="5" t="e">
        <f>Total!#REF!-'11'!D10-'21'!D10-'22'!D10-'23'!D10-'31-33'!D10-'43'!D10-'46'!D10-'48-49'!D10-'51'!D10-'52'!D10-'53'!D10-'54'!D10-'55'!D10-'56'!D10-'61'!D10-'62'!D10-'71'!D10-'72'!D10-'81'!D10-'93'!D10</f>
        <v>#REF!</v>
      </c>
      <c r="E9" s="5" t="e">
        <f>Total!#REF!-'11'!E10-'21'!E10-'22'!E10-'23'!E10-'31-33'!E10-'43'!E10-'46'!E10-'48-49'!E10-'51'!E10-'52'!E10-'53'!E10-'54'!E10-'55'!E10-'56'!E10-'61'!E10-'62'!E10-'71'!E10-'72'!E10-'81'!E10-'93'!E10</f>
        <v>#REF!</v>
      </c>
      <c r="F9" s="5" t="e">
        <f>Total!#REF!-'11'!F10-'21'!F10-'22'!F10-'23'!F10-'31-33'!F10-'43'!F10-'46'!F10-'48-49'!F10-'51'!F10-'52'!F10-'53'!F10-'54'!F10-'55'!F10-'56'!F10-'61'!F10-'62'!F10-'71'!F10-'72'!F10-'81'!F10-'93'!F10</f>
        <v>#REF!</v>
      </c>
      <c r="G9" s="5" t="e">
        <f>Total!#REF!-'11'!G10-'21'!G10-'22'!G10-'23'!G10-'31-33'!G10-'43'!G10-'46'!G10-'48-49'!G10-'51'!G10-'52'!G10-'53'!G10-'54'!G10-'55'!G10-'56'!G10-'61'!G10-'62'!G10-'71'!G10-'72'!G10-'81'!G10-'93'!G10</f>
        <v>#REF!</v>
      </c>
      <c r="H9" s="5" t="e">
        <f>Total!#REF!-'11'!H10-'21'!H10-'22'!H10-'23'!H10-'31-33'!H10-'43'!H10-'46'!H10-'48-49'!H10-'51'!H10-'52'!H10-'53'!H10-'54'!H10-'55'!H10-'56'!H10-'61'!H10-'62'!H10-'71'!H10-'72'!H10-'81'!H10-'93'!H10</f>
        <v>#REF!</v>
      </c>
      <c r="I9" s="5" t="e">
        <f>Total!#REF!-'11'!I10-'21'!I10-'22'!I10-'23'!I10-'31-33'!I10-'43'!I10-'46'!I10-'48-49'!I10-'51'!I10-'52'!I10-'53'!I10-'54'!I10-'55'!I10-'56'!I10-'61'!I10-'62'!I10-'71'!I10-'72'!I10-'81'!I10-'93'!I10</f>
        <v>#REF!</v>
      </c>
      <c r="J9" s="5" t="e">
        <f>Total!#REF!-'11'!J10-'21'!J10-'22'!J10-'23'!J10-'31-33'!J10-'43'!J10-'46'!J10-'48-49'!J10-'51'!J10-'52'!J10-'53'!J10-'54'!J10-'55'!J10-'56'!J10-'61'!J10-'62'!J10-'71'!J10-'72'!J10-'81'!J10-'93'!J10</f>
        <v>#REF!</v>
      </c>
      <c r="K9" s="5" t="e">
        <f>Total!#REF!-'11'!K10-'21'!K10-'22'!K10-'23'!K10-'31-33'!K10-'43'!K10-'46'!K10-'48-49'!K10-'51'!K10-'52'!K10-'53'!K10-'54'!K10-'55'!K10-'56'!K10-'61'!K10-'62'!K10-'71'!K10-'72'!K10-'81'!K10-'93'!K10</f>
        <v>#REF!</v>
      </c>
      <c r="L9" s="5" t="e">
        <f>Total!#REF!-'11'!L10-'21'!L10-'22'!L10-'23'!L10-'31-33'!L10-'43'!L10-'46'!L10-'48-49'!L10-'51'!L10-'52'!L10-'53'!L10-'54'!L10-'55'!L10-'56'!L10-'61'!L10-'62'!L10-'71'!L10-'72'!L10-'81'!L10-'93'!L10</f>
        <v>#REF!</v>
      </c>
      <c r="M9" s="5" t="e">
        <f>Total!#REF!-'11'!M10-'21'!M10-'22'!M10-'23'!M10-'31-33'!M10-'43'!M10-'46'!M10-'48-49'!M10-'51'!M10-'52'!M10-'53'!M10-'54'!M10-'55'!M10-'56'!M10-'61'!M10-'62'!M10-'71'!M10-'72'!M10-'81'!M10-'93'!M10</f>
        <v>#REF!</v>
      </c>
      <c r="N9" s="5" t="e">
        <f>Total!#REF!-'11'!N10-'21'!N10-'22'!N10-'23'!N10-'31-33'!N10-'43'!N10-'46'!N10-'48-49'!N10-'51'!N10-'52'!N10-'53'!N10-'54'!N10-'55'!N10-'56'!N10-'61'!N10-'62'!N10-'71'!N10-'72'!N10-'81'!N10-'93'!N10</f>
        <v>#REF!</v>
      </c>
    </row>
    <row r="10" spans="1:14" x14ac:dyDescent="0.3">
      <c r="A10" s="4" t="s">
        <v>6</v>
      </c>
      <c r="B10" s="3" t="e">
        <f>Total!#REF!-'11'!B11-'21'!B11-'22'!B11-'23'!B11-'31-33'!B11-'43'!B11-'46'!B11-'48-49'!B11-'51'!B11-'52'!B11-'53'!B11-'54'!B11-'55'!B11-'56'!B11-'61'!B11-'62'!B11-'71'!B11-'72'!B11-'81'!B11-'93'!B11</f>
        <v>#REF!</v>
      </c>
      <c r="C10" s="3" t="e">
        <f>Total!#REF!-'11'!C11-'21'!C11-'22'!C11-'23'!C11-'31-33'!C11-'43'!C11-'46'!C11-'48-49'!C11-'51'!C11-'52'!C11-'53'!C11-'54'!C11-'55'!C11-'56'!C11-'61'!C11-'62'!C11-'71'!C11-'72'!C11-'81'!C11-'93'!C11</f>
        <v>#REF!</v>
      </c>
      <c r="D10" s="3" t="e">
        <f>Total!#REF!-'11'!D11-'21'!D11-'22'!D11-'23'!D11-'31-33'!D11-'43'!D11-'46'!D11-'48-49'!D11-'51'!D11-'52'!D11-'53'!D11-'54'!D11-'55'!D11-'56'!D11-'61'!D11-'62'!D11-'71'!D11-'72'!D11-'81'!D11-'93'!D11</f>
        <v>#REF!</v>
      </c>
      <c r="E10" s="3" t="e">
        <f>Total!#REF!-'11'!E11-'21'!E11-'22'!E11-'23'!E11-'31-33'!E11-'43'!E11-'46'!E11-'48-49'!E11-'51'!E11-'52'!E11-'53'!E11-'54'!E11-'55'!E11-'56'!E11-'61'!E11-'62'!E11-'71'!E11-'72'!E11-'81'!E11-'93'!E11</f>
        <v>#REF!</v>
      </c>
      <c r="F10" s="3" t="e">
        <f>Total!#REF!-'11'!F11-'21'!F11-'22'!F11-'23'!F11-'31-33'!F11-'43'!F11-'46'!F11-'48-49'!F11-'51'!F11-'52'!F11-'53'!F11-'54'!F11-'55'!F11-'56'!F11-'61'!F11-'62'!F11-'71'!F11-'72'!F11-'81'!F11-'93'!F11</f>
        <v>#REF!</v>
      </c>
      <c r="G10" s="3" t="e">
        <f>Total!#REF!-'11'!G11-'21'!G11-'22'!G11-'23'!G11-'31-33'!G11-'43'!G11-'46'!G11-'48-49'!G11-'51'!G11-'52'!G11-'53'!G11-'54'!G11-'55'!G11-'56'!G11-'61'!G11-'62'!G11-'71'!G11-'72'!G11-'81'!G11-'93'!G11</f>
        <v>#REF!</v>
      </c>
      <c r="H10" s="3" t="e">
        <f>Total!#REF!-'11'!H11-'21'!H11-'22'!H11-'23'!H11-'31-33'!H11-'43'!H11-'46'!H11-'48-49'!H11-'51'!H11-'52'!H11-'53'!H11-'54'!H11-'55'!H11-'56'!H11-'61'!H11-'62'!H11-'71'!H11-'72'!H11-'81'!H11-'93'!H11</f>
        <v>#REF!</v>
      </c>
      <c r="I10" s="3" t="e">
        <f>Total!#REF!-'11'!I11-'21'!I11-'22'!I11-'23'!I11-'31-33'!I11-'43'!I11-'46'!I11-'48-49'!I11-'51'!I11-'52'!I11-'53'!I11-'54'!I11-'55'!I11-'56'!I11-'61'!I11-'62'!I11-'71'!I11-'72'!I11-'81'!I11-'93'!I11</f>
        <v>#REF!</v>
      </c>
      <c r="J10" s="3" t="e">
        <f>Total!#REF!-'11'!J11-'21'!J11-'22'!J11-'23'!J11-'31-33'!J11-'43'!J11-'46'!J11-'48-49'!J11-'51'!J11-'52'!J11-'53'!J11-'54'!J11-'55'!J11-'56'!J11-'61'!J11-'62'!J11-'71'!J11-'72'!J11-'81'!J11-'93'!J11</f>
        <v>#REF!</v>
      </c>
      <c r="K10" s="3" t="e">
        <f>Total!#REF!-'11'!K11-'21'!K11-'22'!K11-'23'!K11-'31-33'!K11-'43'!K11-'46'!K11-'48-49'!K11-'51'!K11-'52'!K11-'53'!K11-'54'!K11-'55'!K11-'56'!K11-'61'!K11-'62'!K11-'71'!K11-'72'!K11-'81'!K11-'93'!K11</f>
        <v>#REF!</v>
      </c>
      <c r="L10" s="3" t="e">
        <f>Total!#REF!-'11'!L11-'21'!L11-'22'!L11-'23'!L11-'31-33'!L11-'43'!L11-'46'!L11-'48-49'!L11-'51'!L11-'52'!L11-'53'!L11-'54'!L11-'55'!L11-'56'!L11-'61'!L11-'62'!L11-'71'!L11-'72'!L11-'81'!L11-'93'!L11</f>
        <v>#REF!</v>
      </c>
      <c r="M10" s="3" t="e">
        <f>Total!#REF!-'11'!M11-'21'!M11-'22'!M11-'23'!M11-'31-33'!M11-'43'!M11-'46'!M11-'48-49'!M11-'51'!M11-'52'!M11-'53'!M11-'54'!M11-'55'!M11-'56'!M11-'61'!M11-'62'!M11-'71'!M11-'72'!M11-'81'!M11-'93'!M11</f>
        <v>#REF!</v>
      </c>
      <c r="N10" s="3" t="e">
        <f>Total!#REF!-'11'!N11-'21'!N11-'22'!N11-'23'!N11-'31-33'!N11-'43'!N11-'46'!N11-'48-49'!N11-'51'!N11-'52'!N11-'53'!N11-'54'!N11-'55'!N11-'56'!N11-'61'!N11-'62'!N11-'71'!N11-'72'!N11-'81'!N11-'93'!N11</f>
        <v>#REF!</v>
      </c>
    </row>
    <row r="11" spans="1:14" x14ac:dyDescent="0.3">
      <c r="A11" s="6" t="s">
        <v>5</v>
      </c>
      <c r="B11" s="5" t="e">
        <f>Total!#REF!-'11'!B12-'21'!B12-'22'!B12-'23'!B12-'31-33'!B12-'43'!B12-'46'!B12-'48-49'!B12-'51'!B12-'52'!B12-'53'!B12-'54'!B12-'55'!B12-'56'!B12-'61'!B12-'62'!B12-'71'!B12-'72'!B12-'81'!B12-'93'!B12</f>
        <v>#REF!</v>
      </c>
      <c r="C11" s="5" t="e">
        <f>Total!#REF!-'11'!C12-'21'!C12-'22'!C12-'23'!C12-'31-33'!C12-'43'!C12-'46'!C12-'48-49'!C12-'51'!C12-'52'!C12-'53'!C12-'54'!C12-'55'!C12-'56'!C12-'61'!C12-'62'!C12-'71'!C12-'72'!C12-'81'!C12-'93'!C12</f>
        <v>#REF!</v>
      </c>
      <c r="D11" s="5" t="e">
        <f>Total!#REF!-'11'!D12-'21'!D12-'22'!D12-'23'!D12-'31-33'!D12-'43'!D12-'46'!D12-'48-49'!D12-'51'!D12-'52'!D12-'53'!D12-'54'!D12-'55'!D12-'56'!D12-'61'!D12-'62'!D12-'71'!D12-'72'!D12-'81'!D12-'93'!D12</f>
        <v>#REF!</v>
      </c>
      <c r="E11" s="5" t="e">
        <f>Total!#REF!-'11'!E12-'21'!E12-'22'!E12-'23'!E12-'31-33'!E12-'43'!E12-'46'!E12-'48-49'!E12-'51'!E12-'52'!E12-'53'!E12-'54'!E12-'55'!E12-'56'!E12-'61'!E12-'62'!E12-'71'!E12-'72'!E12-'81'!E12-'93'!E12</f>
        <v>#REF!</v>
      </c>
      <c r="F11" s="5" t="e">
        <f>Total!#REF!-'11'!F12-'21'!F12-'22'!F12-'23'!F12-'31-33'!F12-'43'!F12-'46'!F12-'48-49'!F12-'51'!F12-'52'!F12-'53'!F12-'54'!F12-'55'!F12-'56'!F12-'61'!F12-'62'!F12-'71'!F12-'72'!F12-'81'!F12-'93'!F12</f>
        <v>#REF!</v>
      </c>
      <c r="G11" s="5" t="e">
        <f>Total!#REF!-'11'!G12-'21'!G12-'22'!G12-'23'!G12-'31-33'!G12-'43'!G12-'46'!G12-'48-49'!G12-'51'!G12-'52'!G12-'53'!G12-'54'!G12-'55'!G12-'56'!G12-'61'!G12-'62'!G12-'71'!G12-'72'!G12-'81'!G12-'93'!G12</f>
        <v>#REF!</v>
      </c>
      <c r="H11" s="5" t="e">
        <f>Total!#REF!-'11'!H12-'21'!H12-'22'!H12-'23'!H12-'31-33'!H12-'43'!H12-'46'!H12-'48-49'!H12-'51'!H12-'52'!H12-'53'!H12-'54'!H12-'55'!H12-'56'!H12-'61'!H12-'62'!H12-'71'!H12-'72'!H12-'81'!H12-'93'!H12</f>
        <v>#REF!</v>
      </c>
      <c r="I11" s="5" t="e">
        <f>Total!#REF!-'11'!I12-'21'!I12-'22'!I12-'23'!I12-'31-33'!I12-'43'!I12-'46'!I12-'48-49'!I12-'51'!I12-'52'!I12-'53'!I12-'54'!I12-'55'!I12-'56'!I12-'61'!I12-'62'!I12-'71'!I12-'72'!I12-'81'!I12-'93'!I12</f>
        <v>#REF!</v>
      </c>
      <c r="J11" s="5" t="e">
        <f>Total!#REF!-'11'!J12-'21'!J12-'22'!J12-'23'!J12-'31-33'!J12-'43'!J12-'46'!J12-'48-49'!J12-'51'!J12-'52'!J12-'53'!J12-'54'!J12-'55'!J12-'56'!J12-'61'!J12-'62'!J12-'71'!J12-'72'!J12-'81'!J12-'93'!J12</f>
        <v>#REF!</v>
      </c>
      <c r="K11" s="5" t="e">
        <f>Total!#REF!-'11'!K12-'21'!K12-'22'!K12-'23'!K12-'31-33'!K12-'43'!K12-'46'!K12-'48-49'!K12-'51'!K12-'52'!K12-'53'!K12-'54'!K12-'55'!K12-'56'!K12-'61'!K12-'62'!K12-'71'!K12-'72'!K12-'81'!K12-'93'!K12</f>
        <v>#REF!</v>
      </c>
      <c r="L11" s="5" t="e">
        <f>Total!#REF!-'11'!L12-'21'!L12-'22'!L12-'23'!L12-'31-33'!L12-'43'!L12-'46'!L12-'48-49'!L12-'51'!L12-'52'!L12-'53'!L12-'54'!L12-'55'!L12-'56'!L12-'61'!L12-'62'!L12-'71'!L12-'72'!L12-'81'!L12-'93'!L12</f>
        <v>#REF!</v>
      </c>
      <c r="M11" s="5" t="e">
        <f>Total!#REF!-'11'!M12-'21'!M12-'22'!M12-'23'!M12-'31-33'!M12-'43'!M12-'46'!M12-'48-49'!M12-'51'!M12-'52'!M12-'53'!M12-'54'!M12-'55'!M12-'56'!M12-'61'!M12-'62'!M12-'71'!M12-'72'!M12-'81'!M12-'93'!M12</f>
        <v>#REF!</v>
      </c>
      <c r="N11" s="5" t="e">
        <f>Total!#REF!-'11'!N12-'21'!N12-'22'!N12-'23'!N12-'31-33'!N12-'43'!N12-'46'!N12-'48-49'!N12-'51'!N12-'52'!N12-'53'!N12-'54'!N12-'55'!N12-'56'!N12-'61'!N12-'62'!N12-'71'!N12-'72'!N12-'81'!N12-'93'!N12</f>
        <v>#REF!</v>
      </c>
    </row>
    <row r="12" spans="1:14" x14ac:dyDescent="0.3">
      <c r="A12" s="4" t="s">
        <v>4</v>
      </c>
      <c r="B12" s="3" t="e">
        <f>Total!#REF!-'11'!B13-'21'!B13-'22'!B13-'23'!B13-'31-33'!B13-'43'!B13-'46'!B13-'48-49'!B13-'51'!B13-'52'!B13-'53'!B13-'54'!B13-'55'!B13-'56'!B13-'61'!B13-'62'!B13-'71'!B13-'72'!B13-'81'!B13-'93'!B13</f>
        <v>#REF!</v>
      </c>
      <c r="C12" s="3" t="e">
        <f>Total!#REF!-'11'!C13-'21'!C13-'22'!C13-'23'!C13-'31-33'!C13-'43'!C13-'46'!C13-'48-49'!C13-'51'!C13-'52'!C13-'53'!C13-'54'!C13-'55'!C13-'56'!C13-'61'!C13-'62'!C13-'71'!C13-'72'!C13-'81'!C13-'93'!C13</f>
        <v>#REF!</v>
      </c>
      <c r="D12" s="3" t="e">
        <f>Total!#REF!-'11'!D13-'21'!D13-'22'!D13-'23'!D13-'31-33'!D13-'43'!D13-'46'!D13-'48-49'!D13-'51'!D13-'52'!D13-'53'!D13-'54'!D13-'55'!D13-'56'!D13-'61'!D13-'62'!D13-'71'!D13-'72'!D13-'81'!D13-'93'!D13</f>
        <v>#REF!</v>
      </c>
      <c r="E12" s="3" t="e">
        <f>Total!#REF!-'11'!E13-'21'!E13-'22'!E13-'23'!E13-'31-33'!E13-'43'!E13-'46'!E13-'48-49'!E13-'51'!E13-'52'!E13-'53'!E13-'54'!E13-'55'!E13-'56'!E13-'61'!E13-'62'!E13-'71'!E13-'72'!E13-'81'!E13-'93'!E13</f>
        <v>#REF!</v>
      </c>
      <c r="F12" s="3" t="e">
        <f>Total!#REF!-'11'!F13-'21'!F13-'22'!F13-'23'!F13-'31-33'!F13-'43'!F13-'46'!F13-'48-49'!F13-'51'!F13-'52'!F13-'53'!F13-'54'!F13-'55'!F13-'56'!F13-'61'!F13-'62'!F13-'71'!F13-'72'!F13-'81'!F13-'93'!F13</f>
        <v>#REF!</v>
      </c>
      <c r="G12" s="3" t="e">
        <f>Total!#REF!-'11'!G13-'21'!G13-'22'!G13-'23'!G13-'31-33'!G13-'43'!G13-'46'!G13-'48-49'!G13-'51'!G13-'52'!G13-'53'!G13-'54'!G13-'55'!G13-'56'!G13-'61'!G13-'62'!G13-'71'!G13-'72'!G13-'81'!G13-'93'!G13</f>
        <v>#REF!</v>
      </c>
      <c r="H12" s="3" t="e">
        <f>Total!#REF!-'11'!H13-'21'!H13-'22'!H13-'23'!H13-'31-33'!H13-'43'!H13-'46'!H13-'48-49'!H13-'51'!H13-'52'!H13-'53'!H13-'54'!H13-'55'!H13-'56'!H13-'61'!H13-'62'!H13-'71'!H13-'72'!H13-'81'!H13-'93'!H13</f>
        <v>#REF!</v>
      </c>
      <c r="I12" s="3" t="e">
        <f>Total!#REF!-'11'!I13-'21'!I13-'22'!I13-'23'!I13-'31-33'!I13-'43'!I13-'46'!I13-'48-49'!I13-'51'!I13-'52'!I13-'53'!I13-'54'!I13-'55'!I13-'56'!I13-'61'!I13-'62'!I13-'71'!I13-'72'!I13-'81'!I13-'93'!I13</f>
        <v>#REF!</v>
      </c>
      <c r="J12" s="3" t="e">
        <f>Total!#REF!-'11'!J13-'21'!J13-'22'!J13-'23'!J13-'31-33'!J13-'43'!J13-'46'!J13-'48-49'!J13-'51'!J13-'52'!J13-'53'!J13-'54'!J13-'55'!J13-'56'!J13-'61'!J13-'62'!J13-'71'!J13-'72'!J13-'81'!J13-'93'!J13</f>
        <v>#REF!</v>
      </c>
      <c r="K12" s="3" t="e">
        <f>Total!#REF!-'11'!K13-'21'!K13-'22'!K13-'23'!K13-'31-33'!K13-'43'!K13-'46'!K13-'48-49'!K13-'51'!K13-'52'!K13-'53'!K13-'54'!K13-'55'!K13-'56'!K13-'61'!K13-'62'!K13-'71'!K13-'72'!K13-'81'!K13-'93'!K13</f>
        <v>#REF!</v>
      </c>
      <c r="L12" s="3" t="e">
        <f>Total!#REF!-'11'!L13-'21'!L13-'22'!L13-'23'!L13-'31-33'!L13-'43'!L13-'46'!L13-'48-49'!L13-'51'!L13-'52'!L13-'53'!L13-'54'!L13-'55'!L13-'56'!L13-'61'!L13-'62'!L13-'71'!L13-'72'!L13-'81'!L13-'93'!L13</f>
        <v>#REF!</v>
      </c>
      <c r="M12" s="3" t="e">
        <f>Total!#REF!-'11'!M13-'21'!M13-'22'!M13-'23'!M13-'31-33'!M13-'43'!M13-'46'!M13-'48-49'!M13-'51'!M13-'52'!M13-'53'!M13-'54'!M13-'55'!M13-'56'!M13-'61'!M13-'62'!M13-'71'!M13-'72'!M13-'81'!M13-'93'!M13</f>
        <v>#REF!</v>
      </c>
      <c r="N12" s="3" t="e">
        <f>Total!#REF!-'11'!N13-'21'!N13-'22'!N13-'23'!N13-'31-33'!N13-'43'!N13-'46'!N13-'48-49'!N13-'51'!N13-'52'!N13-'53'!N13-'54'!N13-'55'!N13-'56'!N13-'61'!N13-'62'!N13-'71'!N13-'72'!N13-'81'!N13-'93'!N13</f>
        <v>#REF!</v>
      </c>
    </row>
    <row r="13" spans="1:14" x14ac:dyDescent="0.3">
      <c r="A13" s="6" t="s">
        <v>3</v>
      </c>
      <c r="B13" s="5" t="e">
        <f>Total!#REF!-'11'!B14-'21'!B14-'22'!B14-'23'!B14-'31-33'!B14-'43'!B14-'46'!B14-'48-49'!B14-'51'!B14-'52'!B14-'53'!B14-'54'!B14-'55'!B14-'56'!B14-'61'!B14-'62'!B14-'71'!B14-'72'!B14-'81'!B14-'93'!B14</f>
        <v>#REF!</v>
      </c>
      <c r="C13" s="5" t="e">
        <f>Total!#REF!-'11'!C14-'21'!C14-'22'!C14-'23'!C14-'31-33'!C14-'43'!C14-'46'!C14-'48-49'!C14-'51'!C14-'52'!C14-'53'!C14-'54'!C14-'55'!C14-'56'!C14-'61'!C14-'62'!C14-'71'!C14-'72'!C14-'81'!C14-'93'!C14</f>
        <v>#REF!</v>
      </c>
      <c r="D13" s="5" t="e">
        <f>Total!#REF!-'11'!D14-'21'!D14-'22'!D14-'23'!D14-'31-33'!D14-'43'!D14-'46'!D14-'48-49'!D14-'51'!D14-'52'!D14-'53'!D14-'54'!D14-'55'!D14-'56'!D14-'61'!D14-'62'!D14-'71'!D14-'72'!D14-'81'!D14-'93'!D14</f>
        <v>#REF!</v>
      </c>
      <c r="E13" s="5" t="e">
        <f>Total!#REF!-'11'!E14-'21'!E14-'22'!E14-'23'!E14-'31-33'!E14-'43'!E14-'46'!E14-'48-49'!E14-'51'!E14-'52'!E14-'53'!E14-'54'!E14-'55'!E14-'56'!E14-'61'!E14-'62'!E14-'71'!E14-'72'!E14-'81'!E14-'93'!E14</f>
        <v>#REF!</v>
      </c>
      <c r="F13" s="5" t="e">
        <f>Total!#REF!-'11'!F14-'21'!F14-'22'!F14-'23'!F14-'31-33'!F14-'43'!F14-'46'!F14-'48-49'!F14-'51'!F14-'52'!F14-'53'!F14-'54'!F14-'55'!F14-'56'!F14-'61'!F14-'62'!F14-'71'!F14-'72'!F14-'81'!F14-'93'!F14</f>
        <v>#REF!</v>
      </c>
      <c r="G13" s="5" t="e">
        <f>Total!#REF!-'11'!G14-'21'!G14-'22'!G14-'23'!G14-'31-33'!G14-'43'!G14-'46'!G14-'48-49'!G14-'51'!G14-'52'!G14-'53'!G14-'54'!G14-'55'!G14-'56'!G14-'61'!G14-'62'!G14-'71'!G14-'72'!G14-'81'!G14-'93'!G14</f>
        <v>#REF!</v>
      </c>
      <c r="H13" s="5" t="e">
        <f>Total!#REF!-'11'!H14-'21'!H14-'22'!H14-'23'!H14-'31-33'!H14-'43'!H14-'46'!H14-'48-49'!H14-'51'!H14-'52'!H14-'53'!H14-'54'!H14-'55'!H14-'56'!H14-'61'!H14-'62'!H14-'71'!H14-'72'!H14-'81'!H14-'93'!H14</f>
        <v>#REF!</v>
      </c>
      <c r="I13" s="5" t="e">
        <f>Total!#REF!-'11'!I14-'21'!I14-'22'!I14-'23'!I14-'31-33'!I14-'43'!I14-'46'!I14-'48-49'!I14-'51'!I14-'52'!I14-'53'!I14-'54'!I14-'55'!I14-'56'!I14-'61'!I14-'62'!I14-'71'!I14-'72'!I14-'81'!I14-'93'!I14</f>
        <v>#REF!</v>
      </c>
      <c r="J13" s="5" t="e">
        <f>Total!#REF!-'11'!J14-'21'!J14-'22'!J14-'23'!J14-'31-33'!J14-'43'!J14-'46'!J14-'48-49'!J14-'51'!J14-'52'!J14-'53'!J14-'54'!J14-'55'!J14-'56'!J14-'61'!J14-'62'!J14-'71'!J14-'72'!J14-'81'!J14-'93'!J14</f>
        <v>#REF!</v>
      </c>
      <c r="K13" s="5" t="e">
        <f>Total!#REF!-'11'!K14-'21'!K14-'22'!K14-'23'!K14-'31-33'!K14-'43'!K14-'46'!K14-'48-49'!K14-'51'!K14-'52'!K14-'53'!K14-'54'!K14-'55'!K14-'56'!K14-'61'!K14-'62'!K14-'71'!K14-'72'!K14-'81'!K14-'93'!K14</f>
        <v>#REF!</v>
      </c>
      <c r="L13" s="5" t="e">
        <f>Total!#REF!-'11'!L14-'21'!L14-'22'!L14-'23'!L14-'31-33'!L14-'43'!L14-'46'!L14-'48-49'!L14-'51'!L14-'52'!L14-'53'!L14-'54'!L14-'55'!L14-'56'!L14-'61'!L14-'62'!L14-'71'!L14-'72'!L14-'81'!L14-'93'!L14</f>
        <v>#REF!</v>
      </c>
      <c r="M13" s="5" t="e">
        <f>Total!#REF!-'11'!M14-'21'!M14-'22'!M14-'23'!M14-'31-33'!M14-'43'!M14-'46'!M14-'48-49'!M14-'51'!M14-'52'!M14-'53'!M14-'54'!M14-'55'!M14-'56'!M14-'61'!M14-'62'!M14-'71'!M14-'72'!M14-'81'!M14-'93'!M14</f>
        <v>#REF!</v>
      </c>
      <c r="N13" s="5" t="e">
        <f>Total!#REF!-'11'!N14-'21'!N14-'22'!N14-'23'!N14-'31-33'!N14-'43'!N14-'46'!N14-'48-49'!N14-'51'!N14-'52'!N14-'53'!N14-'54'!N14-'55'!N14-'56'!N14-'61'!N14-'62'!N14-'71'!N14-'72'!N14-'81'!N14-'93'!N14</f>
        <v>#REF!</v>
      </c>
    </row>
    <row r="14" spans="1:14" x14ac:dyDescent="0.3">
      <c r="A14" s="4" t="s">
        <v>2</v>
      </c>
      <c r="B14" s="3" t="e">
        <f>Total!#REF!-'11'!B15-'21'!B15-'22'!B15-'23'!B15-'31-33'!B15-'43'!B15-'46'!B15-'48-49'!B15-'51'!B15-'52'!B15-'53'!B15-'54'!B15-'55'!B15-'56'!B15-'61'!B15-'62'!B15-'71'!B15-'72'!B15-'81'!B15-'93'!B15</f>
        <v>#REF!</v>
      </c>
      <c r="C14" s="3" t="e">
        <f>Total!#REF!-'11'!C15-'21'!C15-'22'!C15-'23'!C15-'31-33'!C15-'43'!C15-'46'!C15-'48-49'!C15-'51'!C15-'52'!C15-'53'!C15-'54'!C15-'55'!C15-'56'!C15-'61'!C15-'62'!C15-'71'!C15-'72'!C15-'81'!C15-'93'!C15</f>
        <v>#REF!</v>
      </c>
      <c r="D14" s="3" t="e">
        <f>Total!#REF!-'11'!D15-'21'!D15-'22'!D15-'23'!D15-'31-33'!D15-'43'!D15-'46'!D15-'48-49'!D15-'51'!D15-'52'!D15-'53'!D15-'54'!D15-'55'!D15-'56'!D15-'61'!D15-'62'!D15-'71'!D15-'72'!D15-'81'!D15-'93'!D15</f>
        <v>#REF!</v>
      </c>
      <c r="E14" s="3" t="e">
        <f>Total!#REF!-'11'!E15-'21'!E15-'22'!E15-'23'!E15-'31-33'!E15-'43'!E15-'46'!E15-'48-49'!E15-'51'!E15-'52'!E15-'53'!E15-'54'!E15-'55'!E15-'56'!E15-'61'!E15-'62'!E15-'71'!E15-'72'!E15-'81'!E15-'93'!E15</f>
        <v>#REF!</v>
      </c>
      <c r="F14" s="3" t="e">
        <f>Total!#REF!-'11'!F15-'21'!F15-'22'!F15-'23'!F15-'31-33'!F15-'43'!F15-'46'!F15-'48-49'!F15-'51'!F15-'52'!F15-'53'!F15-'54'!F15-'55'!F15-'56'!F15-'61'!F15-'62'!F15-'71'!F15-'72'!F15-'81'!F15-'93'!F15</f>
        <v>#REF!</v>
      </c>
      <c r="G14" s="3" t="e">
        <f>Total!#REF!-'11'!G15-'21'!G15-'22'!G15-'23'!G15-'31-33'!G15-'43'!G15-'46'!G15-'48-49'!G15-'51'!G15-'52'!G15-'53'!G15-'54'!G15-'55'!G15-'56'!G15-'61'!G15-'62'!G15-'71'!G15-'72'!G15-'81'!G15-'93'!G15</f>
        <v>#REF!</v>
      </c>
      <c r="H14" s="3" t="e">
        <f>Total!#REF!-'11'!H15-'21'!H15-'22'!H15-'23'!H15-'31-33'!H15-'43'!H15-'46'!H15-'48-49'!H15-'51'!H15-'52'!H15-'53'!H15-'54'!H15-'55'!H15-'56'!H15-'61'!H15-'62'!H15-'71'!H15-'72'!H15-'81'!H15-'93'!H15</f>
        <v>#REF!</v>
      </c>
      <c r="I14" s="3" t="e">
        <f>Total!#REF!-'11'!I15-'21'!I15-'22'!I15-'23'!I15-'31-33'!I15-'43'!I15-'46'!I15-'48-49'!I15-'51'!I15-'52'!I15-'53'!I15-'54'!I15-'55'!I15-'56'!I15-'61'!I15-'62'!I15-'71'!I15-'72'!I15-'81'!I15-'93'!I15</f>
        <v>#REF!</v>
      </c>
      <c r="J14" s="3" t="e">
        <f>Total!#REF!-'11'!J15-'21'!J15-'22'!J15-'23'!J15-'31-33'!J15-'43'!J15-'46'!J15-'48-49'!J15-'51'!J15-'52'!J15-'53'!J15-'54'!J15-'55'!J15-'56'!J15-'61'!J15-'62'!J15-'71'!J15-'72'!J15-'81'!J15-'93'!J15</f>
        <v>#REF!</v>
      </c>
      <c r="K14" s="3" t="e">
        <f>Total!#REF!-'11'!K15-'21'!K15-'22'!K15-'23'!K15-'31-33'!K15-'43'!K15-'46'!K15-'48-49'!K15-'51'!K15-'52'!K15-'53'!K15-'54'!K15-'55'!K15-'56'!K15-'61'!K15-'62'!K15-'71'!K15-'72'!K15-'81'!K15-'93'!K15</f>
        <v>#REF!</v>
      </c>
      <c r="L14" s="3" t="e">
        <f>Total!#REF!-'11'!L15-'21'!L15-'22'!L15-'23'!L15-'31-33'!L15-'43'!L15-'46'!L15-'48-49'!L15-'51'!L15-'52'!L15-'53'!L15-'54'!L15-'55'!L15-'56'!L15-'61'!L15-'62'!L15-'71'!L15-'72'!L15-'81'!L15-'93'!L15</f>
        <v>#REF!</v>
      </c>
      <c r="M14" s="3" t="e">
        <f>Total!#REF!-'11'!M15-'21'!M15-'22'!M15-'23'!M15-'31-33'!M15-'43'!M15-'46'!M15-'48-49'!M15-'51'!M15-'52'!M15-'53'!M15-'54'!M15-'55'!M15-'56'!M15-'61'!M15-'62'!M15-'71'!M15-'72'!M15-'81'!M15-'93'!M15</f>
        <v>#REF!</v>
      </c>
      <c r="N14" s="3" t="e">
        <f>Total!#REF!-'11'!N15-'21'!N15-'22'!N15-'23'!N15-'31-33'!N15-'43'!N15-'46'!N15-'48-49'!N15-'51'!N15-'52'!N15-'53'!N15-'54'!N15-'55'!N15-'56'!N15-'61'!N15-'62'!N15-'71'!N15-'72'!N15-'81'!N15-'93'!N15</f>
        <v>#REF!</v>
      </c>
    </row>
    <row r="15" spans="1:14" x14ac:dyDescent="0.3">
      <c r="A15" s="6" t="s">
        <v>1</v>
      </c>
      <c r="B15" s="5" t="e">
        <f>Total!#REF!-'11'!B16-'21'!B16-'22'!B16-'23'!B16-'31-33'!B16-'43'!B16-'46'!B16-'48-49'!B16-'51'!B16-'52'!B16-'53'!B16-'54'!B16-'55'!B16-'56'!B16-'61'!B16-'62'!B16-'71'!B16-'72'!B16-'81'!B16-'93'!B16</f>
        <v>#REF!</v>
      </c>
      <c r="C15" s="5" t="e">
        <f>Total!#REF!-'11'!C16-'21'!C16-'22'!C16-'23'!C16-'31-33'!C16-'43'!C16-'46'!C16-'48-49'!C16-'51'!C16-'52'!C16-'53'!C16-'54'!C16-'55'!C16-'56'!C16-'61'!C16-'62'!C16-'71'!C16-'72'!C16-'81'!C16-'93'!C16</f>
        <v>#REF!</v>
      </c>
      <c r="D15" s="5" t="e">
        <f>Total!#REF!-'11'!D16-'21'!D16-'22'!D16-'23'!D16-'31-33'!D16-'43'!D16-'46'!D16-'48-49'!D16-'51'!D16-'52'!D16-'53'!D16-'54'!D16-'55'!D16-'56'!D16-'61'!D16-'62'!D16-'71'!D16-'72'!D16-'81'!D16-'93'!D16</f>
        <v>#REF!</v>
      </c>
      <c r="E15" s="5" t="e">
        <f>Total!#REF!-'11'!E16-'21'!E16-'22'!E16-'23'!E16-'31-33'!E16-'43'!E16-'46'!E16-'48-49'!E16-'51'!E16-'52'!E16-'53'!E16-'54'!E16-'55'!E16-'56'!E16-'61'!E16-'62'!E16-'71'!E16-'72'!E16-'81'!E16-'93'!E16</f>
        <v>#REF!</v>
      </c>
      <c r="F15" s="5" t="e">
        <f>Total!#REF!-'11'!F16-'21'!F16-'22'!F16-'23'!F16-'31-33'!F16-'43'!F16-'46'!F16-'48-49'!F16-'51'!F16-'52'!F16-'53'!F16-'54'!F16-'55'!F16-'56'!F16-'61'!F16-'62'!F16-'71'!F16-'72'!F16-'81'!F16-'93'!F16</f>
        <v>#REF!</v>
      </c>
      <c r="G15" s="5" t="e">
        <f>Total!#REF!-'11'!G16-'21'!G16-'22'!G16-'23'!G16-'31-33'!G16-'43'!G16-'46'!G16-'48-49'!G16-'51'!G16-'52'!G16-'53'!G16-'54'!G16-'55'!G16-'56'!G16-'61'!G16-'62'!G16-'71'!G16-'72'!G16-'81'!G16-'93'!G16</f>
        <v>#REF!</v>
      </c>
      <c r="H15" s="5" t="e">
        <f>Total!#REF!-'11'!H16-'21'!H16-'22'!H16-'23'!H16-'31-33'!H16-'43'!H16-'46'!H16-'48-49'!H16-'51'!H16-'52'!H16-'53'!H16-'54'!H16-'55'!H16-'56'!H16-'61'!H16-'62'!H16-'71'!H16-'72'!H16-'81'!H16-'93'!H16</f>
        <v>#REF!</v>
      </c>
      <c r="I15" s="5" t="e">
        <f>Total!#REF!-'11'!I16-'21'!I16-'22'!I16-'23'!I16-'31-33'!I16-'43'!I16-'46'!I16-'48-49'!I16-'51'!I16-'52'!I16-'53'!I16-'54'!I16-'55'!I16-'56'!I16-'61'!I16-'62'!I16-'71'!I16-'72'!I16-'81'!I16-'93'!I16</f>
        <v>#REF!</v>
      </c>
      <c r="J15" s="5" t="e">
        <f>Total!#REF!-'11'!J16-'21'!J16-'22'!J16-'23'!J16-'31-33'!J16-'43'!J16-'46'!J16-'48-49'!J16-'51'!J16-'52'!J16-'53'!J16-'54'!J16-'55'!J16-'56'!J16-'61'!J16-'62'!J16-'71'!J16-'72'!J16-'81'!J16-'93'!J16</f>
        <v>#REF!</v>
      </c>
      <c r="K15" s="5" t="e">
        <f>Total!#REF!-'11'!K16-'21'!K16-'22'!K16-'23'!K16-'31-33'!K16-'43'!K16-'46'!K16-'48-49'!K16-'51'!K16-'52'!K16-'53'!K16-'54'!K16-'55'!K16-'56'!K16-'61'!K16-'62'!K16-'71'!K16-'72'!K16-'81'!K16-'93'!K16</f>
        <v>#REF!</v>
      </c>
      <c r="L15" s="5" t="e">
        <f>Total!#REF!-'11'!L16-'21'!L16-'22'!L16-'23'!L16-'31-33'!L16-'43'!L16-'46'!L16-'48-49'!L16-'51'!L16-'52'!L16-'53'!L16-'54'!L16-'55'!L16-'56'!L16-'61'!L16-'62'!L16-'71'!L16-'72'!L16-'81'!L16-'93'!L16</f>
        <v>#REF!</v>
      </c>
      <c r="M15" s="5" t="e">
        <f>Total!#REF!-'11'!M16-'21'!M16-'22'!M16-'23'!M16-'31-33'!M16-'43'!M16-'46'!M16-'48-49'!M16-'51'!M16-'52'!M16-'53'!M16-'54'!M16-'55'!M16-'56'!M16-'61'!M16-'62'!M16-'71'!M16-'72'!M16-'81'!M16-'93'!M16</f>
        <v>#REF!</v>
      </c>
      <c r="N15" s="5" t="e">
        <f>Total!#REF!-'11'!N16-'21'!N16-'22'!N16-'23'!N16-'31-33'!N16-'43'!N16-'46'!N16-'48-49'!N16-'51'!N16-'52'!N16-'53'!N16-'54'!N16-'55'!N16-'56'!N16-'61'!N16-'62'!N16-'71'!N16-'72'!N16-'81'!N16-'93'!N16</f>
        <v>#REF!</v>
      </c>
    </row>
    <row r="16" spans="1:14" x14ac:dyDescent="0.3">
      <c r="A16" s="4" t="s">
        <v>0</v>
      </c>
      <c r="B16" s="3" t="e">
        <f>Total!#REF!-'11'!B17-'21'!B17-'22'!B17-'23'!B17-'31-33'!B17-'43'!B17-'46'!B17-'48-49'!B17-'51'!B17-'52'!B17-'53'!B17-'54'!B17-'55'!B17-'56'!B17-'61'!B17-'62'!B17-'71'!B17-'72'!B17-'81'!B17-'93'!B17</f>
        <v>#REF!</v>
      </c>
      <c r="C16" s="3" t="e">
        <f>Total!#REF!-'11'!C17-'21'!C17-'22'!C17-'23'!C17-'31-33'!C17-'43'!C17-'46'!C17-'48-49'!C17-'51'!C17-'52'!C17-'53'!C17-'54'!C17-'55'!C17-'56'!C17-'61'!C17-'62'!C17-'71'!C17-'72'!C17-'81'!C17-'93'!C17</f>
        <v>#REF!</v>
      </c>
      <c r="D16" s="3" t="e">
        <f>Total!#REF!-'11'!D17-'21'!D17-'22'!D17-'23'!D17-'31-33'!D17-'43'!D17-'46'!D17-'48-49'!D17-'51'!D17-'52'!D17-'53'!D17-'54'!D17-'55'!D17-'56'!D17-'61'!D17-'62'!D17-'71'!D17-'72'!D17-'81'!D17-'93'!D17</f>
        <v>#REF!</v>
      </c>
      <c r="E16" s="3" t="e">
        <f>Total!#REF!-'11'!E17-'21'!E17-'22'!E17-'23'!E17-'31-33'!E17-'43'!E17-'46'!E17-'48-49'!E17-'51'!E17-'52'!E17-'53'!E17-'54'!E17-'55'!E17-'56'!E17-'61'!E17-'62'!E17-'71'!E17-'72'!E17-'81'!E17-'93'!E17</f>
        <v>#REF!</v>
      </c>
      <c r="F16" s="3" t="e">
        <f>Total!#REF!-'11'!F17-'21'!F17-'22'!F17-'23'!F17-'31-33'!F17-'43'!F17-'46'!F17-'48-49'!F17-'51'!F17-'52'!F17-'53'!F17-'54'!F17-'55'!F17-'56'!F17-'61'!F17-'62'!F17-'71'!F17-'72'!F17-'81'!F17-'93'!F17</f>
        <v>#REF!</v>
      </c>
      <c r="G16" s="3" t="e">
        <f>Total!#REF!-'11'!G17-'21'!G17-'22'!G17-'23'!G17-'31-33'!G17-'43'!G17-'46'!G17-'48-49'!G17-'51'!G17-'52'!G17-'53'!G17-'54'!G17-'55'!G17-'56'!G17-'61'!G17-'62'!G17-'71'!G17-'72'!G17-'81'!G17-'93'!G17</f>
        <v>#REF!</v>
      </c>
      <c r="H16" s="3" t="e">
        <f>Total!#REF!-'11'!H17-'21'!H17-'22'!H17-'23'!H17-'31-33'!H17-'43'!H17-'46'!H17-'48-49'!H17-'51'!H17-'52'!H17-'53'!H17-'54'!H17-'55'!H17-'56'!H17-'61'!H17-'62'!H17-'71'!H17-'72'!H17-'81'!H17-'93'!H17</f>
        <v>#REF!</v>
      </c>
      <c r="I16" s="3" t="e">
        <f>Total!#REF!-'11'!I17-'21'!I17-'22'!I17-'23'!I17-'31-33'!I17-'43'!I17-'46'!I17-'48-49'!I17-'51'!I17-'52'!I17-'53'!I17-'54'!I17-'55'!I17-'56'!I17-'61'!I17-'62'!I17-'71'!I17-'72'!I17-'81'!I17-'93'!I17</f>
        <v>#REF!</v>
      </c>
      <c r="J16" s="3" t="e">
        <f>Total!#REF!-'11'!J17-'21'!J17-'22'!J17-'23'!J17-'31-33'!J17-'43'!J17-'46'!J17-'48-49'!J17-'51'!J17-'52'!J17-'53'!J17-'54'!J17-'55'!J17-'56'!J17-'61'!J17-'62'!J17-'71'!J17-'72'!J17-'81'!J17-'93'!J17</f>
        <v>#REF!</v>
      </c>
      <c r="K16" s="3" t="e">
        <f>Total!#REF!-'11'!K17-'21'!K17-'22'!K17-'23'!K17-'31-33'!K17-'43'!K17-'46'!K17-'48-49'!K17-'51'!K17-'52'!K17-'53'!K17-'54'!K17-'55'!K17-'56'!K17-'61'!K17-'62'!K17-'71'!K17-'72'!K17-'81'!K17-'93'!K17</f>
        <v>#REF!</v>
      </c>
      <c r="L16" s="3" t="e">
        <f>Total!#REF!-'11'!L17-'21'!L17-'22'!L17-'23'!L17-'31-33'!L17-'43'!L17-'46'!L17-'48-49'!L17-'51'!L17-'52'!L17-'53'!L17-'54'!L17-'55'!L17-'56'!L17-'61'!L17-'62'!L17-'71'!L17-'72'!L17-'81'!L17-'93'!L17</f>
        <v>#REF!</v>
      </c>
      <c r="M16" s="3" t="e">
        <f>Total!#REF!-'11'!M17-'21'!M17-'22'!M17-'23'!M17-'31-33'!M17-'43'!M17-'46'!M17-'48-49'!M17-'51'!M17-'52'!M17-'53'!M17-'54'!M17-'55'!M17-'56'!M17-'61'!M17-'62'!M17-'71'!M17-'72'!M17-'81'!M17-'93'!M17</f>
        <v>#REF!</v>
      </c>
      <c r="N16" s="3" t="e">
        <f>Total!#REF!-'11'!N17-'21'!N17-'22'!N17-'23'!N17-'31-33'!N17-'43'!N17-'46'!N17-'48-49'!N17-'51'!N17-'52'!N17-'53'!N17-'54'!N17-'55'!N17-'56'!N17-'61'!N17-'62'!N17-'71'!N17-'72'!N17-'81'!N17-'93'!N17</f>
        <v>#REF!</v>
      </c>
    </row>
    <row r="17" spans="1:14" ht="15" thickBot="1" x14ac:dyDescent="0.35">
      <c r="A17" s="2" t="s">
        <v>18</v>
      </c>
      <c r="B17" s="1" t="e">
        <f>Total!#REF!-'11'!B18-'21'!B18-'22'!B18-'23'!B18-'31-33'!B18-'43'!B18-'46'!B18-'48-49'!B18-'51'!B18-'52'!B18-'53'!B18-'54'!B18-'55'!B18-'56'!B18-'61'!B18-'62'!B18-'71'!B18-'72'!B18-'81'!B18-'93'!B18</f>
        <v>#REF!</v>
      </c>
      <c r="C17" s="1" t="e">
        <f>Total!#REF!-'11'!C18-'21'!C18-'22'!C18-'23'!C18-'31-33'!C18-'43'!C18-'46'!C18-'48-49'!C18-'51'!C18-'52'!C18-'53'!C18-'54'!C18-'55'!C18-'56'!C18-'61'!C18-'62'!C18-'71'!C18-'72'!C18-'81'!C18-'93'!C18</f>
        <v>#REF!</v>
      </c>
      <c r="D17" s="1" t="e">
        <f>Total!#REF!-'11'!D18-'21'!D18-'22'!D18-'23'!D18-'31-33'!D18-'43'!D18-'46'!D18-'48-49'!D18-'51'!D18-'52'!D18-'53'!D18-'54'!D18-'55'!D18-'56'!D18-'61'!D18-'62'!D18-'71'!D18-'72'!D18-'81'!D18-'93'!D18</f>
        <v>#REF!</v>
      </c>
      <c r="E17" s="1" t="e">
        <f>Total!#REF!-'11'!E18-'21'!E18-'22'!E18-'23'!E18-'31-33'!E18-'43'!E18-'46'!E18-'48-49'!E18-'51'!E18-'52'!E18-'53'!E18-'54'!E18-'55'!E18-'56'!E18-'61'!E18-'62'!E18-'71'!E18-'72'!E18-'81'!E18-'93'!E18</f>
        <v>#REF!</v>
      </c>
      <c r="F17" s="1" t="e">
        <f>Total!#REF!-'11'!F18-'21'!F18-'22'!F18-'23'!F18-'31-33'!F18-'43'!F18-'46'!F18-'48-49'!F18-'51'!F18-'52'!F18-'53'!F18-'54'!F18-'55'!F18-'56'!F18-'61'!F18-'62'!F18-'71'!F18-'72'!F18-'81'!F18-'93'!F18</f>
        <v>#REF!</v>
      </c>
      <c r="G17" s="1" t="e">
        <f>Total!#REF!-'11'!G18-'21'!G18-'22'!G18-'23'!G18-'31-33'!G18-'43'!G18-'46'!G18-'48-49'!G18-'51'!G18-'52'!G18-'53'!G18-'54'!G18-'55'!G18-'56'!G18-'61'!G18-'62'!G18-'71'!G18-'72'!G18-'81'!G18-'93'!G18</f>
        <v>#REF!</v>
      </c>
      <c r="H17" s="1" t="e">
        <f>Total!#REF!-'11'!H18-'21'!H18-'22'!H18-'23'!H18-'31-33'!H18-'43'!H18-'46'!H18-'48-49'!H18-'51'!H18-'52'!H18-'53'!H18-'54'!H18-'55'!H18-'56'!H18-'61'!H18-'62'!H18-'71'!H18-'72'!H18-'81'!H18-'93'!H18</f>
        <v>#REF!</v>
      </c>
      <c r="I17" s="1" t="e">
        <f>Total!#REF!-'11'!I18-'21'!I18-'22'!I18-'23'!I18-'31-33'!I18-'43'!I18-'46'!I18-'48-49'!I18-'51'!I18-'52'!I18-'53'!I18-'54'!I18-'55'!I18-'56'!I18-'61'!I18-'62'!I18-'71'!I18-'72'!I18-'81'!I18-'93'!I18</f>
        <v>#REF!</v>
      </c>
      <c r="J17" s="1" t="e">
        <f>Total!#REF!-'11'!J18-'21'!J18-'22'!J18-'23'!J18-'31-33'!J18-'43'!J18-'46'!J18-'48-49'!J18-'51'!J18-'52'!J18-'53'!J18-'54'!J18-'55'!J18-'56'!J18-'61'!J18-'62'!J18-'71'!J18-'72'!J18-'81'!J18-'93'!J18</f>
        <v>#REF!</v>
      </c>
      <c r="K17" s="1" t="e">
        <f>Total!#REF!-'11'!K18-'21'!K18-'22'!K18-'23'!K18-'31-33'!K18-'43'!K18-'46'!K18-'48-49'!K18-'51'!K18-'52'!K18-'53'!K18-'54'!K18-'55'!K18-'56'!K18-'61'!K18-'62'!K18-'71'!K18-'72'!K18-'81'!K18-'93'!K18</f>
        <v>#REF!</v>
      </c>
      <c r="L17" s="1" t="e">
        <f>Total!#REF!-'11'!L18-'21'!L18-'22'!L18-'23'!L18-'31-33'!L18-'43'!L18-'46'!L18-'48-49'!L18-'51'!L18-'52'!L18-'53'!L18-'54'!L18-'55'!L18-'56'!L18-'61'!L18-'62'!L18-'71'!L18-'72'!L18-'81'!L18-'93'!L18</f>
        <v>#REF!</v>
      </c>
      <c r="M17" s="1" t="e">
        <f>Total!#REF!-'11'!M18-'21'!M18-'22'!M18-'23'!M18-'31-33'!M18-'43'!M18-'46'!M18-'48-49'!M18-'51'!M18-'52'!M18-'53'!M18-'54'!M18-'55'!M18-'56'!M18-'61'!M18-'62'!M18-'71'!M18-'72'!M18-'81'!M18-'93'!M18</f>
        <v>#REF!</v>
      </c>
      <c r="N17" s="1" t="e">
        <f>Total!#REF!-'11'!N18-'21'!N18-'22'!N18-'23'!N18-'31-33'!N18-'43'!N18-'46'!N18-'48-49'!N18-'51'!N18-'52'!N18-'53'!N18-'54'!N18-'55'!N18-'56'!N18-'61'!N18-'62'!N18-'71'!N18-'72'!N18-'81'!N18-'93'!N18</f>
        <v>#REF!</v>
      </c>
    </row>
    <row r="19" spans="1:14" ht="16.2" x14ac:dyDescent="0.3">
      <c r="A19" s="7" t="s">
        <v>14</v>
      </c>
      <c r="B19" s="14">
        <v>2009</v>
      </c>
      <c r="C19" s="14">
        <v>2010</v>
      </c>
      <c r="D19" s="14">
        <v>2011</v>
      </c>
      <c r="E19" s="14">
        <v>2012</v>
      </c>
      <c r="F19" s="14">
        <v>2013</v>
      </c>
      <c r="G19" s="14">
        <v>2014</v>
      </c>
      <c r="H19" s="14">
        <v>2015</v>
      </c>
      <c r="I19" s="14">
        <v>2016</v>
      </c>
      <c r="J19" s="14">
        <v>2017</v>
      </c>
      <c r="K19" s="14" t="s">
        <v>16</v>
      </c>
      <c r="L19" s="14" t="s">
        <v>19</v>
      </c>
      <c r="M19" s="14" t="s">
        <v>17</v>
      </c>
      <c r="N19" s="14" t="s">
        <v>20</v>
      </c>
    </row>
    <row r="20" spans="1:14" x14ac:dyDescent="0.3">
      <c r="A20" s="4" t="s">
        <v>10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3">
      <c r="A21" s="6" t="s">
        <v>9</v>
      </c>
      <c r="B21" s="13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x14ac:dyDescent="0.3">
      <c r="A22" s="4" t="s">
        <v>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3">
      <c r="A23" s="6" t="s">
        <v>7</v>
      </c>
      <c r="B23" s="13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3">
      <c r="A24" s="4" t="s">
        <v>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x14ac:dyDescent="0.3">
      <c r="A25" s="6" t="s">
        <v>5</v>
      </c>
      <c r="B25" s="13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3">
      <c r="A26" s="4" t="s">
        <v>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x14ac:dyDescent="0.3">
      <c r="A27" s="6" t="s">
        <v>3</v>
      </c>
      <c r="B27" s="13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3">
      <c r="A28" s="4" t="s">
        <v>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x14ac:dyDescent="0.3">
      <c r="A29" s="6" t="s">
        <v>1</v>
      </c>
      <c r="B29" s="13"/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3">
      <c r="A30" s="4" t="s">
        <v>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 ht="15" thickBot="1" x14ac:dyDescent="0.35">
      <c r="A31" s="2" t="s">
        <v>18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3" spans="1:14" ht="16.2" x14ac:dyDescent="0.3">
      <c r="A33" s="7" t="s">
        <v>13</v>
      </c>
      <c r="B33" s="14">
        <v>2009</v>
      </c>
      <c r="C33" s="14">
        <v>2010</v>
      </c>
      <c r="D33" s="14">
        <v>2011</v>
      </c>
      <c r="E33" s="14">
        <v>2012</v>
      </c>
      <c r="F33" s="14">
        <v>2013</v>
      </c>
      <c r="G33" s="14">
        <v>2014</v>
      </c>
      <c r="H33" s="14">
        <v>2015</v>
      </c>
      <c r="I33" s="14">
        <v>2016</v>
      </c>
      <c r="J33" s="14">
        <v>2017</v>
      </c>
      <c r="K33" s="14" t="s">
        <v>16</v>
      </c>
      <c r="L33" s="14" t="s">
        <v>19</v>
      </c>
      <c r="M33" s="14" t="s">
        <v>17</v>
      </c>
      <c r="N33" s="14" t="s">
        <v>20</v>
      </c>
    </row>
    <row r="34" spans="1:14" x14ac:dyDescent="0.3">
      <c r="A34" s="4" t="s">
        <v>10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3">
      <c r="A35" s="6" t="s">
        <v>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3">
      <c r="A36" s="4" t="s">
        <v>8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3">
      <c r="A37" s="6" t="s">
        <v>7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3">
      <c r="A38" s="4" t="s">
        <v>6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3">
      <c r="A39" s="6" t="s">
        <v>5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3">
      <c r="A40" s="4" t="s">
        <v>4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3">
      <c r="A41" s="6" t="s">
        <v>3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x14ac:dyDescent="0.3">
      <c r="A42" s="4" t="s">
        <v>2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3">
      <c r="A43" s="6" t="s">
        <v>1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x14ac:dyDescent="0.3">
      <c r="A44" s="4" t="s">
        <v>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5" thickBot="1" x14ac:dyDescent="0.35">
      <c r="A45" s="2" t="s">
        <v>18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7" spans="1:14" ht="28.8" x14ac:dyDescent="0.3">
      <c r="A47" s="7" t="s">
        <v>12</v>
      </c>
      <c r="B47" s="14">
        <v>2009</v>
      </c>
      <c r="C47" s="14">
        <v>2010</v>
      </c>
      <c r="D47" s="14">
        <v>2011</v>
      </c>
      <c r="E47" s="14">
        <v>2012</v>
      </c>
      <c r="F47" s="14">
        <v>2013</v>
      </c>
      <c r="G47" s="14">
        <v>2014</v>
      </c>
      <c r="H47" s="14">
        <v>2015</v>
      </c>
      <c r="I47" s="14">
        <v>2016</v>
      </c>
      <c r="J47" s="14">
        <v>2017</v>
      </c>
      <c r="K47" s="14" t="s">
        <v>16</v>
      </c>
      <c r="L47" s="14" t="s">
        <v>19</v>
      </c>
      <c r="M47" s="14" t="s">
        <v>17</v>
      </c>
      <c r="N47" s="14" t="s">
        <v>20</v>
      </c>
    </row>
    <row r="48" spans="1:14" x14ac:dyDescent="0.3">
      <c r="A48" s="4" t="s">
        <v>10</v>
      </c>
      <c r="B48" s="3" t="e">
        <f>Total!#REF!-'11'!B49-'21'!B49-'22'!B49-'23'!B49-'31-33'!B49-'43'!B49-'46'!B49-'48-49'!B49-'51'!B49-'52'!B49-'53'!B49-'54'!B49-'55'!B49-'56'!B49-'61'!B49-'62'!B49-'71'!B49-'72'!B49-'81'!B49-'93'!B49</f>
        <v>#REF!</v>
      </c>
      <c r="C48" s="3" t="e">
        <f>Total!#REF!-'11'!C49-'21'!C49-'22'!C49-'23'!C49-'31-33'!C49-'43'!C49-'46'!C49-'48-49'!C49-'51'!C49-'52'!C49-'53'!C49-'54'!C49-'55'!C49-'56'!C49-'61'!C49-'62'!C49-'71'!C49-'72'!C49-'81'!C49-'93'!C49</f>
        <v>#REF!</v>
      </c>
      <c r="D48" s="3" t="e">
        <f>Total!#REF!-'11'!D49-'21'!D49-'22'!D49-'23'!D49-'31-33'!D49-'43'!D49-'46'!D49-'48-49'!D49-'51'!D49-'52'!D49-'53'!D49-'54'!D49-'55'!D49-'56'!D49-'61'!D49-'62'!D49-'71'!D49-'72'!D49-'81'!D49-'93'!D49</f>
        <v>#REF!</v>
      </c>
      <c r="E48" s="3" t="e">
        <f>Total!#REF!-'11'!E49-'21'!E49-'22'!E49-'23'!E49-'31-33'!E49-'43'!E49-'46'!E49-'48-49'!E49-'51'!E49-'52'!E49-'53'!E49-'54'!E49-'55'!E49-'56'!E49-'61'!E49-'62'!E49-'71'!E49-'72'!E49-'81'!E49-'93'!E49</f>
        <v>#REF!</v>
      </c>
      <c r="F48" s="3" t="e">
        <f>Total!#REF!-'11'!F49-'21'!F49-'22'!F49-'23'!F49-'31-33'!F49-'43'!F49-'46'!F49-'48-49'!F49-'51'!F49-'52'!F49-'53'!F49-'54'!F49-'55'!F49-'56'!F49-'61'!F49-'62'!F49-'71'!F49-'72'!F49-'81'!F49-'93'!F49</f>
        <v>#REF!</v>
      </c>
      <c r="G48" s="3" t="e">
        <f>Total!#REF!-'11'!G49-'21'!G49-'22'!G49-'23'!G49-'31-33'!G49-'43'!G49-'46'!G49-'48-49'!G49-'51'!G49-'52'!G49-'53'!G49-'54'!G49-'55'!G49-'56'!G49-'61'!G49-'62'!G49-'71'!G49-'72'!G49-'81'!G49-'93'!G49</f>
        <v>#REF!</v>
      </c>
      <c r="H48" s="3" t="e">
        <f>Total!#REF!-'11'!H49-'21'!H49-'22'!H49-'23'!H49-'31-33'!H49-'43'!H49-'46'!H49-'48-49'!H49-'51'!H49-'52'!H49-'53'!H49-'54'!H49-'55'!H49-'56'!H49-'61'!H49-'62'!H49-'71'!H49-'72'!H49-'81'!H49-'93'!H49</f>
        <v>#REF!</v>
      </c>
      <c r="I48" s="3" t="e">
        <f>Total!#REF!-'11'!I49-'21'!I49-'22'!I49-'23'!I49-'31-33'!I49-'43'!I49-'46'!I49-'48-49'!I49-'51'!I49-'52'!I49-'53'!I49-'54'!I49-'55'!I49-'56'!I49-'61'!I49-'62'!I49-'71'!I49-'72'!I49-'81'!I49-'93'!I49</f>
        <v>#REF!</v>
      </c>
      <c r="J48" s="3" t="e">
        <f>Total!#REF!-'11'!J49-'21'!J49-'22'!J49-'23'!J49-'31-33'!J49-'43'!J49-'46'!J49-'48-49'!J49-'51'!J49-'52'!J49-'53'!J49-'54'!J49-'55'!J49-'56'!J49-'61'!J49-'62'!J49-'71'!J49-'72'!J49-'81'!J49-'93'!J49</f>
        <v>#REF!</v>
      </c>
      <c r="K48" s="3" t="e">
        <f>Total!#REF!-'11'!K49-'21'!K49-'22'!K49-'23'!K49-'31-33'!K49-'43'!K49-'46'!K49-'48-49'!K49-'51'!K49-'52'!K49-'53'!K49-'54'!K49-'55'!K49-'56'!K49-'61'!K49-'62'!K49-'71'!K49-'72'!K49-'81'!K49-'93'!K49</f>
        <v>#REF!</v>
      </c>
      <c r="L48" s="3" t="e">
        <f>Total!#REF!-'11'!L49-'21'!L49-'22'!L49-'23'!L49-'31-33'!L49-'43'!L49-'46'!L49-'48-49'!L49-'51'!L49-'52'!L49-'53'!L49-'54'!L49-'55'!L49-'56'!L49-'61'!L49-'62'!L49-'71'!L49-'72'!L49-'81'!L49-'93'!L49</f>
        <v>#REF!</v>
      </c>
      <c r="M48" s="3" t="e">
        <f>Total!#REF!-'11'!M49-'21'!M49-'22'!M49-'23'!M49-'31-33'!M49-'43'!M49-'46'!M49-'48-49'!M49-'51'!M49-'52'!M49-'53'!M49-'54'!M49-'55'!M49-'56'!M49-'61'!M49-'62'!M49-'71'!M49-'72'!M49-'81'!M49-'93'!M49</f>
        <v>#REF!</v>
      </c>
      <c r="N48" s="3" t="e">
        <f>Total!#REF!-'11'!N49-'21'!N49-'22'!N49-'23'!N49-'31-33'!N49-'43'!N49-'46'!N49-'48-49'!N49-'51'!N49-'52'!N49-'53'!N49-'54'!N49-'55'!N49-'56'!N49-'61'!N49-'62'!N49-'71'!N49-'72'!N49-'81'!N49-'93'!N49</f>
        <v>#REF!</v>
      </c>
    </row>
    <row r="49" spans="1:14" x14ac:dyDescent="0.3">
      <c r="A49" s="6" t="s">
        <v>9</v>
      </c>
      <c r="B49" s="5" t="e">
        <f>Total!#REF!-'11'!B50-'21'!B50-'22'!B50-'23'!B50-'31-33'!B50-'43'!B50-'46'!B50-'48-49'!B50-'51'!B50-'52'!B50-'53'!B50-'54'!B50-'55'!B50-'56'!B50-'61'!B50-'62'!B50-'71'!B50-'72'!B50-'81'!B50-'93'!B50</f>
        <v>#REF!</v>
      </c>
      <c r="C49" s="5" t="e">
        <f>Total!#REF!-'11'!C50-'21'!C50-'22'!C50-'23'!C50-'31-33'!C50-'43'!C50-'46'!C50-'48-49'!C50-'51'!C50-'52'!C50-'53'!C50-'54'!C50-'55'!C50-'56'!C50-'61'!C50-'62'!C50-'71'!C50-'72'!C50-'81'!C50-'93'!C50</f>
        <v>#REF!</v>
      </c>
      <c r="D49" s="5" t="e">
        <f>Total!#REF!-'11'!D50-'21'!D50-'22'!D50-'23'!D50-'31-33'!D50-'43'!D50-'46'!D50-'48-49'!D50-'51'!D50-'52'!D50-'53'!D50-'54'!D50-'55'!D50-'56'!D50-'61'!D50-'62'!D50-'71'!D50-'72'!D50-'81'!D50-'93'!D50</f>
        <v>#REF!</v>
      </c>
      <c r="E49" s="5" t="e">
        <f>Total!#REF!-'11'!E50-'21'!E50-'22'!E50-'23'!E50-'31-33'!E50-'43'!E50-'46'!E50-'48-49'!E50-'51'!E50-'52'!E50-'53'!E50-'54'!E50-'55'!E50-'56'!E50-'61'!E50-'62'!E50-'71'!E50-'72'!E50-'81'!E50-'93'!E50</f>
        <v>#REF!</v>
      </c>
      <c r="F49" s="5" t="e">
        <f>Total!#REF!-'11'!F50-'21'!F50-'22'!F50-'23'!F50-'31-33'!F50-'43'!F50-'46'!F50-'48-49'!F50-'51'!F50-'52'!F50-'53'!F50-'54'!F50-'55'!F50-'56'!F50-'61'!F50-'62'!F50-'71'!F50-'72'!F50-'81'!F50-'93'!F50</f>
        <v>#REF!</v>
      </c>
      <c r="G49" s="5" t="e">
        <f>Total!#REF!-'11'!G50-'21'!G50-'22'!G50-'23'!G50-'31-33'!G50-'43'!G50-'46'!G50-'48-49'!G50-'51'!G50-'52'!G50-'53'!G50-'54'!G50-'55'!G50-'56'!G50-'61'!G50-'62'!G50-'71'!G50-'72'!G50-'81'!G50-'93'!G50</f>
        <v>#REF!</v>
      </c>
      <c r="H49" s="5" t="e">
        <f>Total!#REF!-'11'!H50-'21'!H50-'22'!H50-'23'!H50-'31-33'!H50-'43'!H50-'46'!H50-'48-49'!H50-'51'!H50-'52'!H50-'53'!H50-'54'!H50-'55'!H50-'56'!H50-'61'!H50-'62'!H50-'71'!H50-'72'!H50-'81'!H50-'93'!H50</f>
        <v>#REF!</v>
      </c>
      <c r="I49" s="5" t="e">
        <f>Total!#REF!-'11'!I50-'21'!I50-'22'!I50-'23'!I50-'31-33'!I50-'43'!I50-'46'!I50-'48-49'!I50-'51'!I50-'52'!I50-'53'!I50-'54'!I50-'55'!I50-'56'!I50-'61'!I50-'62'!I50-'71'!I50-'72'!I50-'81'!I50-'93'!I50</f>
        <v>#REF!</v>
      </c>
      <c r="J49" s="5" t="e">
        <f>Total!#REF!-'11'!J50-'21'!J50-'22'!J50-'23'!J50-'31-33'!J50-'43'!J50-'46'!J50-'48-49'!J50-'51'!J50-'52'!J50-'53'!J50-'54'!J50-'55'!J50-'56'!J50-'61'!J50-'62'!J50-'71'!J50-'72'!J50-'81'!J50-'93'!J50</f>
        <v>#REF!</v>
      </c>
      <c r="K49" s="5" t="e">
        <f>Total!#REF!-'11'!K50-'21'!K50-'22'!K50-'23'!K50-'31-33'!K50-'43'!K50-'46'!K50-'48-49'!K50-'51'!K50-'52'!K50-'53'!K50-'54'!K50-'55'!K50-'56'!K50-'61'!K50-'62'!K50-'71'!K50-'72'!K50-'81'!K50-'93'!K50</f>
        <v>#REF!</v>
      </c>
      <c r="L49" s="5" t="e">
        <f>Total!#REF!-'11'!L50-'21'!L50-'22'!L50-'23'!L50-'31-33'!L50-'43'!L50-'46'!L50-'48-49'!L50-'51'!L50-'52'!L50-'53'!L50-'54'!L50-'55'!L50-'56'!L50-'61'!L50-'62'!L50-'71'!L50-'72'!L50-'81'!L50-'93'!L50</f>
        <v>#REF!</v>
      </c>
      <c r="M49" s="5" t="e">
        <f>Total!#REF!-'11'!M50-'21'!M50-'22'!M50-'23'!M50-'31-33'!M50-'43'!M50-'46'!M50-'48-49'!M50-'51'!M50-'52'!M50-'53'!M50-'54'!M50-'55'!M50-'56'!M50-'61'!M50-'62'!M50-'71'!M50-'72'!M50-'81'!M50-'93'!M50</f>
        <v>#REF!</v>
      </c>
      <c r="N49" s="5" t="e">
        <f>Total!#REF!-'11'!N50-'21'!N50-'22'!N50-'23'!N50-'31-33'!N50-'43'!N50-'46'!N50-'48-49'!N50-'51'!N50-'52'!N50-'53'!N50-'54'!N50-'55'!N50-'56'!N50-'61'!N50-'62'!N50-'71'!N50-'72'!N50-'81'!N50-'93'!N50</f>
        <v>#REF!</v>
      </c>
    </row>
    <row r="50" spans="1:14" x14ac:dyDescent="0.3">
      <c r="A50" s="4" t="s">
        <v>8</v>
      </c>
      <c r="B50" s="3" t="e">
        <f>Total!#REF!-'11'!B51-'21'!B51-'22'!B51-'23'!B51-'31-33'!B51-'43'!B51-'46'!B51-'48-49'!B51-'51'!B51-'52'!B51-'53'!B51-'54'!B51-'55'!B51-'56'!B51-'61'!B51-'62'!B51-'71'!B51-'72'!B51-'81'!B51-'93'!B51</f>
        <v>#REF!</v>
      </c>
      <c r="C50" s="3" t="e">
        <f>Total!#REF!-'11'!C51-'21'!C51-'22'!C51-'23'!C51-'31-33'!C51-'43'!C51-'46'!C51-'48-49'!C51-'51'!C51-'52'!C51-'53'!C51-'54'!C51-'55'!C51-'56'!C51-'61'!C51-'62'!C51-'71'!C51-'72'!C51-'81'!C51-'93'!C51</f>
        <v>#REF!</v>
      </c>
      <c r="D50" s="3" t="e">
        <f>Total!#REF!-'11'!D51-'21'!D51-'22'!D51-'23'!D51-'31-33'!D51-'43'!D51-'46'!D51-'48-49'!D51-'51'!D51-'52'!D51-'53'!D51-'54'!D51-'55'!D51-'56'!D51-'61'!D51-'62'!D51-'71'!D51-'72'!D51-'81'!D51-'93'!D51</f>
        <v>#REF!</v>
      </c>
      <c r="E50" s="3" t="e">
        <f>Total!#REF!-'11'!E51-'21'!E51-'22'!E51-'23'!E51-'31-33'!E51-'43'!E51-'46'!E51-'48-49'!E51-'51'!E51-'52'!E51-'53'!E51-'54'!E51-'55'!E51-'56'!E51-'61'!E51-'62'!E51-'71'!E51-'72'!E51-'81'!E51-'93'!E51</f>
        <v>#REF!</v>
      </c>
      <c r="F50" s="3" t="e">
        <f>Total!#REF!-'11'!F51-'21'!F51-'22'!F51-'23'!F51-'31-33'!F51-'43'!F51-'46'!F51-'48-49'!F51-'51'!F51-'52'!F51-'53'!F51-'54'!F51-'55'!F51-'56'!F51-'61'!F51-'62'!F51-'71'!F51-'72'!F51-'81'!F51-'93'!F51</f>
        <v>#REF!</v>
      </c>
      <c r="G50" s="3" t="e">
        <f>Total!#REF!-'11'!G51-'21'!G51-'22'!G51-'23'!G51-'31-33'!G51-'43'!G51-'46'!G51-'48-49'!G51-'51'!G51-'52'!G51-'53'!G51-'54'!G51-'55'!G51-'56'!G51-'61'!G51-'62'!G51-'71'!G51-'72'!G51-'81'!G51-'93'!G51</f>
        <v>#REF!</v>
      </c>
      <c r="H50" s="3" t="e">
        <f>Total!#REF!-'11'!H51-'21'!H51-'22'!H51-'23'!H51-'31-33'!H51-'43'!H51-'46'!H51-'48-49'!H51-'51'!H51-'52'!H51-'53'!H51-'54'!H51-'55'!H51-'56'!H51-'61'!H51-'62'!H51-'71'!H51-'72'!H51-'81'!H51-'93'!H51</f>
        <v>#REF!</v>
      </c>
      <c r="I50" s="3" t="e">
        <f>Total!#REF!-'11'!I51-'21'!I51-'22'!I51-'23'!I51-'31-33'!I51-'43'!I51-'46'!I51-'48-49'!I51-'51'!I51-'52'!I51-'53'!I51-'54'!I51-'55'!I51-'56'!I51-'61'!I51-'62'!I51-'71'!I51-'72'!I51-'81'!I51-'93'!I51</f>
        <v>#REF!</v>
      </c>
      <c r="J50" s="3" t="e">
        <f>Total!#REF!-'11'!J51-'21'!J51-'22'!J51-'23'!J51-'31-33'!J51-'43'!J51-'46'!J51-'48-49'!J51-'51'!J51-'52'!J51-'53'!J51-'54'!J51-'55'!J51-'56'!J51-'61'!J51-'62'!J51-'71'!J51-'72'!J51-'81'!J51-'93'!J51</f>
        <v>#REF!</v>
      </c>
      <c r="K50" s="3" t="e">
        <f>Total!#REF!-'11'!K51-'21'!K51-'22'!K51-'23'!K51-'31-33'!K51-'43'!K51-'46'!K51-'48-49'!K51-'51'!K51-'52'!K51-'53'!K51-'54'!K51-'55'!K51-'56'!K51-'61'!K51-'62'!K51-'71'!K51-'72'!K51-'81'!K51-'93'!K51</f>
        <v>#REF!</v>
      </c>
      <c r="L50" s="3" t="e">
        <f>Total!#REF!-'11'!L51-'21'!L51-'22'!L51-'23'!L51-'31-33'!L51-'43'!L51-'46'!L51-'48-49'!L51-'51'!L51-'52'!L51-'53'!L51-'54'!L51-'55'!L51-'56'!L51-'61'!L51-'62'!L51-'71'!L51-'72'!L51-'81'!L51-'93'!L51</f>
        <v>#REF!</v>
      </c>
      <c r="M50" s="3" t="e">
        <f>Total!#REF!-'11'!M51-'21'!M51-'22'!M51-'23'!M51-'31-33'!M51-'43'!M51-'46'!M51-'48-49'!M51-'51'!M51-'52'!M51-'53'!M51-'54'!M51-'55'!M51-'56'!M51-'61'!M51-'62'!M51-'71'!M51-'72'!M51-'81'!M51-'93'!M51</f>
        <v>#REF!</v>
      </c>
      <c r="N50" s="3" t="e">
        <f>Total!#REF!-'11'!N51-'21'!N51-'22'!N51-'23'!N51-'31-33'!N51-'43'!N51-'46'!N51-'48-49'!N51-'51'!N51-'52'!N51-'53'!N51-'54'!N51-'55'!N51-'56'!N51-'61'!N51-'62'!N51-'71'!N51-'72'!N51-'81'!N51-'93'!N51</f>
        <v>#REF!</v>
      </c>
    </row>
    <row r="51" spans="1:14" x14ac:dyDescent="0.3">
      <c r="A51" s="6" t="s">
        <v>7</v>
      </c>
      <c r="B51" s="5" t="e">
        <f>Total!#REF!-'11'!B52-'21'!B52-'22'!B52-'23'!B52-'31-33'!B52-'43'!B52-'46'!B52-'48-49'!B52-'51'!B52-'52'!B52-'53'!B52-'54'!B52-'55'!B52-'56'!B52-'61'!B52-'62'!B52-'71'!B52-'72'!B52-'81'!B52-'93'!B52</f>
        <v>#REF!</v>
      </c>
      <c r="C51" s="5" t="e">
        <f>Total!#REF!-'11'!C52-'21'!C52-'22'!C52-'23'!C52-'31-33'!C52-'43'!C52-'46'!C52-'48-49'!C52-'51'!C52-'52'!C52-'53'!C52-'54'!C52-'55'!C52-'56'!C52-'61'!C52-'62'!C52-'71'!C52-'72'!C52-'81'!C52-'93'!C52</f>
        <v>#REF!</v>
      </c>
      <c r="D51" s="5" t="e">
        <f>Total!#REF!-'11'!D52-'21'!D52-'22'!D52-'23'!D52-'31-33'!D52-'43'!D52-'46'!D52-'48-49'!D52-'51'!D52-'52'!D52-'53'!D52-'54'!D52-'55'!D52-'56'!D52-'61'!D52-'62'!D52-'71'!D52-'72'!D52-'81'!D52-'93'!D52</f>
        <v>#REF!</v>
      </c>
      <c r="E51" s="5" t="e">
        <f>Total!#REF!-'11'!E52-'21'!E52-'22'!E52-'23'!E52-'31-33'!E52-'43'!E52-'46'!E52-'48-49'!E52-'51'!E52-'52'!E52-'53'!E52-'54'!E52-'55'!E52-'56'!E52-'61'!E52-'62'!E52-'71'!E52-'72'!E52-'81'!E52-'93'!E52</f>
        <v>#REF!</v>
      </c>
      <c r="F51" s="5" t="e">
        <f>Total!#REF!-'11'!F52-'21'!F52-'22'!F52-'23'!F52-'31-33'!F52-'43'!F52-'46'!F52-'48-49'!F52-'51'!F52-'52'!F52-'53'!F52-'54'!F52-'55'!F52-'56'!F52-'61'!F52-'62'!F52-'71'!F52-'72'!F52-'81'!F52-'93'!F52</f>
        <v>#REF!</v>
      </c>
      <c r="G51" s="5" t="e">
        <f>Total!#REF!-'11'!G52-'21'!G52-'22'!G52-'23'!G52-'31-33'!G52-'43'!G52-'46'!G52-'48-49'!G52-'51'!G52-'52'!G52-'53'!G52-'54'!G52-'55'!G52-'56'!G52-'61'!G52-'62'!G52-'71'!G52-'72'!G52-'81'!G52-'93'!G52</f>
        <v>#REF!</v>
      </c>
      <c r="H51" s="5" t="e">
        <f>Total!#REF!-'11'!H52-'21'!H52-'22'!H52-'23'!H52-'31-33'!H52-'43'!H52-'46'!H52-'48-49'!H52-'51'!H52-'52'!H52-'53'!H52-'54'!H52-'55'!H52-'56'!H52-'61'!H52-'62'!H52-'71'!H52-'72'!H52-'81'!H52-'93'!H52</f>
        <v>#REF!</v>
      </c>
      <c r="I51" s="5" t="e">
        <f>Total!#REF!-'11'!I52-'21'!I52-'22'!I52-'23'!I52-'31-33'!I52-'43'!I52-'46'!I52-'48-49'!I52-'51'!I52-'52'!I52-'53'!I52-'54'!I52-'55'!I52-'56'!I52-'61'!I52-'62'!I52-'71'!I52-'72'!I52-'81'!I52-'93'!I52</f>
        <v>#REF!</v>
      </c>
      <c r="J51" s="5" t="e">
        <f>Total!#REF!-'11'!J52-'21'!J52-'22'!J52-'23'!J52-'31-33'!J52-'43'!J52-'46'!J52-'48-49'!J52-'51'!J52-'52'!J52-'53'!J52-'54'!J52-'55'!J52-'56'!J52-'61'!J52-'62'!J52-'71'!J52-'72'!J52-'81'!J52-'93'!J52</f>
        <v>#REF!</v>
      </c>
      <c r="K51" s="5" t="e">
        <f>Total!#REF!-'11'!K52-'21'!K52-'22'!K52-'23'!K52-'31-33'!K52-'43'!K52-'46'!K52-'48-49'!K52-'51'!K52-'52'!K52-'53'!K52-'54'!K52-'55'!K52-'56'!K52-'61'!K52-'62'!K52-'71'!K52-'72'!K52-'81'!K52-'93'!K52</f>
        <v>#REF!</v>
      </c>
      <c r="L51" s="5" t="e">
        <f>Total!#REF!-'11'!L52-'21'!L52-'22'!L52-'23'!L52-'31-33'!L52-'43'!L52-'46'!L52-'48-49'!L52-'51'!L52-'52'!L52-'53'!L52-'54'!L52-'55'!L52-'56'!L52-'61'!L52-'62'!L52-'71'!L52-'72'!L52-'81'!L52-'93'!L52</f>
        <v>#REF!</v>
      </c>
      <c r="M51" s="5" t="e">
        <f>Total!#REF!-'11'!M52-'21'!M52-'22'!M52-'23'!M52-'31-33'!M52-'43'!M52-'46'!M52-'48-49'!M52-'51'!M52-'52'!M52-'53'!M52-'54'!M52-'55'!M52-'56'!M52-'61'!M52-'62'!M52-'71'!M52-'72'!M52-'81'!M52-'93'!M52</f>
        <v>#REF!</v>
      </c>
      <c r="N51" s="5" t="e">
        <f>Total!#REF!-'11'!N52-'21'!N52-'22'!N52-'23'!N52-'31-33'!N52-'43'!N52-'46'!N52-'48-49'!N52-'51'!N52-'52'!N52-'53'!N52-'54'!N52-'55'!N52-'56'!N52-'61'!N52-'62'!N52-'71'!N52-'72'!N52-'81'!N52-'93'!N52</f>
        <v>#REF!</v>
      </c>
    </row>
    <row r="52" spans="1:14" x14ac:dyDescent="0.3">
      <c r="A52" s="4" t="s">
        <v>6</v>
      </c>
      <c r="B52" s="3" t="e">
        <f>Total!#REF!-'11'!B53-'21'!B53-'22'!B53-'23'!B53-'31-33'!B53-'43'!B53-'46'!B53-'48-49'!B53-'51'!B53-'52'!B53-'53'!B53-'54'!B53-'55'!B53-'56'!B53-'61'!B53-'62'!B53-'71'!B53-'72'!B53-'81'!B53-'93'!B53</f>
        <v>#REF!</v>
      </c>
      <c r="C52" s="3" t="e">
        <f>Total!#REF!-'11'!C53-'21'!C53-'22'!C53-'23'!C53-'31-33'!C53-'43'!C53-'46'!C53-'48-49'!C53-'51'!C53-'52'!C53-'53'!C53-'54'!C53-'55'!C53-'56'!C53-'61'!C53-'62'!C53-'71'!C53-'72'!C53-'81'!C53-'93'!C53</f>
        <v>#REF!</v>
      </c>
      <c r="D52" s="3" t="e">
        <f>Total!#REF!-'11'!D53-'21'!D53-'22'!D53-'23'!D53-'31-33'!D53-'43'!D53-'46'!D53-'48-49'!D53-'51'!D53-'52'!D53-'53'!D53-'54'!D53-'55'!D53-'56'!D53-'61'!D53-'62'!D53-'71'!D53-'72'!D53-'81'!D53-'93'!D53</f>
        <v>#REF!</v>
      </c>
      <c r="E52" s="3" t="e">
        <f>Total!#REF!-'11'!E53-'21'!E53-'22'!E53-'23'!E53-'31-33'!E53-'43'!E53-'46'!E53-'48-49'!E53-'51'!E53-'52'!E53-'53'!E53-'54'!E53-'55'!E53-'56'!E53-'61'!E53-'62'!E53-'71'!E53-'72'!E53-'81'!E53-'93'!E53</f>
        <v>#REF!</v>
      </c>
      <c r="F52" s="3" t="e">
        <f>Total!#REF!-'11'!F53-'21'!F53-'22'!F53-'23'!F53-'31-33'!F53-'43'!F53-'46'!F53-'48-49'!F53-'51'!F53-'52'!F53-'53'!F53-'54'!F53-'55'!F53-'56'!F53-'61'!F53-'62'!F53-'71'!F53-'72'!F53-'81'!F53-'93'!F53</f>
        <v>#REF!</v>
      </c>
      <c r="G52" s="3" t="e">
        <f>Total!#REF!-'11'!G53-'21'!G53-'22'!G53-'23'!G53-'31-33'!G53-'43'!G53-'46'!G53-'48-49'!G53-'51'!G53-'52'!G53-'53'!G53-'54'!G53-'55'!G53-'56'!G53-'61'!G53-'62'!G53-'71'!G53-'72'!G53-'81'!G53-'93'!G53</f>
        <v>#REF!</v>
      </c>
      <c r="H52" s="3" t="e">
        <f>Total!#REF!-'11'!H53-'21'!H53-'22'!H53-'23'!H53-'31-33'!H53-'43'!H53-'46'!H53-'48-49'!H53-'51'!H53-'52'!H53-'53'!H53-'54'!H53-'55'!H53-'56'!H53-'61'!H53-'62'!H53-'71'!H53-'72'!H53-'81'!H53-'93'!H53</f>
        <v>#REF!</v>
      </c>
      <c r="I52" s="3" t="e">
        <f>Total!#REF!-'11'!I53-'21'!I53-'22'!I53-'23'!I53-'31-33'!I53-'43'!I53-'46'!I53-'48-49'!I53-'51'!I53-'52'!I53-'53'!I53-'54'!I53-'55'!I53-'56'!I53-'61'!I53-'62'!I53-'71'!I53-'72'!I53-'81'!I53-'93'!I53</f>
        <v>#REF!</v>
      </c>
      <c r="J52" s="3" t="e">
        <f>Total!#REF!-'11'!J53-'21'!J53-'22'!J53-'23'!J53-'31-33'!J53-'43'!J53-'46'!J53-'48-49'!J53-'51'!J53-'52'!J53-'53'!J53-'54'!J53-'55'!J53-'56'!J53-'61'!J53-'62'!J53-'71'!J53-'72'!J53-'81'!J53-'93'!J53</f>
        <v>#REF!</v>
      </c>
      <c r="K52" s="3" t="e">
        <f>Total!#REF!-'11'!K53-'21'!K53-'22'!K53-'23'!K53-'31-33'!K53-'43'!K53-'46'!K53-'48-49'!K53-'51'!K53-'52'!K53-'53'!K53-'54'!K53-'55'!K53-'56'!K53-'61'!K53-'62'!K53-'71'!K53-'72'!K53-'81'!K53-'93'!K53</f>
        <v>#REF!</v>
      </c>
      <c r="L52" s="3" t="e">
        <f>Total!#REF!-'11'!L53-'21'!L53-'22'!L53-'23'!L53-'31-33'!L53-'43'!L53-'46'!L53-'48-49'!L53-'51'!L53-'52'!L53-'53'!L53-'54'!L53-'55'!L53-'56'!L53-'61'!L53-'62'!L53-'71'!L53-'72'!L53-'81'!L53-'93'!L53</f>
        <v>#REF!</v>
      </c>
      <c r="M52" s="3" t="e">
        <f>Total!#REF!-'11'!M53-'21'!M53-'22'!M53-'23'!M53-'31-33'!M53-'43'!M53-'46'!M53-'48-49'!M53-'51'!M53-'52'!M53-'53'!M53-'54'!M53-'55'!M53-'56'!M53-'61'!M53-'62'!M53-'71'!M53-'72'!M53-'81'!M53-'93'!M53</f>
        <v>#REF!</v>
      </c>
      <c r="N52" s="3" t="e">
        <f>Total!#REF!-'11'!N53-'21'!N53-'22'!N53-'23'!N53-'31-33'!N53-'43'!N53-'46'!N53-'48-49'!N53-'51'!N53-'52'!N53-'53'!N53-'54'!N53-'55'!N53-'56'!N53-'61'!N53-'62'!N53-'71'!N53-'72'!N53-'81'!N53-'93'!N53</f>
        <v>#REF!</v>
      </c>
    </row>
    <row r="53" spans="1:14" x14ac:dyDescent="0.3">
      <c r="A53" s="6" t="s">
        <v>5</v>
      </c>
      <c r="B53" s="5" t="e">
        <f>Total!#REF!-'11'!B54-'21'!B54-'22'!B54-'23'!B54-'31-33'!B54-'43'!B54-'46'!B54-'48-49'!B54-'51'!B54-'52'!B54-'53'!B54-'54'!B54-'55'!B54-'56'!B54-'61'!B54-'62'!B54-'71'!B54-'72'!B54-'81'!B54-'93'!B54</f>
        <v>#REF!</v>
      </c>
      <c r="C53" s="5" t="e">
        <f>Total!#REF!-'11'!C54-'21'!C54-'22'!C54-'23'!C54-'31-33'!C54-'43'!C54-'46'!C54-'48-49'!C54-'51'!C54-'52'!C54-'53'!C54-'54'!C54-'55'!C54-'56'!C54-'61'!C54-'62'!C54-'71'!C54-'72'!C54-'81'!C54-'93'!C54</f>
        <v>#REF!</v>
      </c>
      <c r="D53" s="5" t="e">
        <f>Total!#REF!-'11'!D54-'21'!D54-'22'!D54-'23'!D54-'31-33'!D54-'43'!D54-'46'!D54-'48-49'!D54-'51'!D54-'52'!D54-'53'!D54-'54'!D54-'55'!D54-'56'!D54-'61'!D54-'62'!D54-'71'!D54-'72'!D54-'81'!D54-'93'!D54</f>
        <v>#REF!</v>
      </c>
      <c r="E53" s="5" t="e">
        <f>Total!#REF!-'11'!E54-'21'!E54-'22'!E54-'23'!E54-'31-33'!E54-'43'!E54-'46'!E54-'48-49'!E54-'51'!E54-'52'!E54-'53'!E54-'54'!E54-'55'!E54-'56'!E54-'61'!E54-'62'!E54-'71'!E54-'72'!E54-'81'!E54-'93'!E54</f>
        <v>#REF!</v>
      </c>
      <c r="F53" s="5" t="e">
        <f>Total!#REF!-'11'!F54-'21'!F54-'22'!F54-'23'!F54-'31-33'!F54-'43'!F54-'46'!F54-'48-49'!F54-'51'!F54-'52'!F54-'53'!F54-'54'!F54-'55'!F54-'56'!F54-'61'!F54-'62'!F54-'71'!F54-'72'!F54-'81'!F54-'93'!F54</f>
        <v>#REF!</v>
      </c>
      <c r="G53" s="5" t="e">
        <f>Total!#REF!-'11'!G54-'21'!G54-'22'!G54-'23'!G54-'31-33'!G54-'43'!G54-'46'!G54-'48-49'!G54-'51'!G54-'52'!G54-'53'!G54-'54'!G54-'55'!G54-'56'!G54-'61'!G54-'62'!G54-'71'!G54-'72'!G54-'81'!G54-'93'!G54</f>
        <v>#REF!</v>
      </c>
      <c r="H53" s="5" t="e">
        <f>Total!#REF!-'11'!H54-'21'!H54-'22'!H54-'23'!H54-'31-33'!H54-'43'!H54-'46'!H54-'48-49'!H54-'51'!H54-'52'!H54-'53'!H54-'54'!H54-'55'!H54-'56'!H54-'61'!H54-'62'!H54-'71'!H54-'72'!H54-'81'!H54-'93'!H54</f>
        <v>#REF!</v>
      </c>
      <c r="I53" s="5" t="e">
        <f>Total!#REF!-'11'!I54-'21'!I54-'22'!I54-'23'!I54-'31-33'!I54-'43'!I54-'46'!I54-'48-49'!I54-'51'!I54-'52'!I54-'53'!I54-'54'!I54-'55'!I54-'56'!I54-'61'!I54-'62'!I54-'71'!I54-'72'!I54-'81'!I54-'93'!I54</f>
        <v>#REF!</v>
      </c>
      <c r="J53" s="5" t="e">
        <f>Total!#REF!-'11'!J54-'21'!J54-'22'!J54-'23'!J54-'31-33'!J54-'43'!J54-'46'!J54-'48-49'!J54-'51'!J54-'52'!J54-'53'!J54-'54'!J54-'55'!J54-'56'!J54-'61'!J54-'62'!J54-'71'!J54-'72'!J54-'81'!J54-'93'!J54</f>
        <v>#REF!</v>
      </c>
      <c r="K53" s="5" t="e">
        <f>Total!#REF!-'11'!K54-'21'!K54-'22'!K54-'23'!K54-'31-33'!K54-'43'!K54-'46'!K54-'48-49'!K54-'51'!K54-'52'!K54-'53'!K54-'54'!K54-'55'!K54-'56'!K54-'61'!K54-'62'!K54-'71'!K54-'72'!K54-'81'!K54-'93'!K54</f>
        <v>#REF!</v>
      </c>
      <c r="L53" s="5" t="e">
        <f>Total!#REF!-'11'!L54-'21'!L54-'22'!L54-'23'!L54-'31-33'!L54-'43'!L54-'46'!L54-'48-49'!L54-'51'!L54-'52'!L54-'53'!L54-'54'!L54-'55'!L54-'56'!L54-'61'!L54-'62'!L54-'71'!L54-'72'!L54-'81'!L54-'93'!L54</f>
        <v>#REF!</v>
      </c>
      <c r="M53" s="5" t="e">
        <f>Total!#REF!-'11'!M54-'21'!M54-'22'!M54-'23'!M54-'31-33'!M54-'43'!M54-'46'!M54-'48-49'!M54-'51'!M54-'52'!M54-'53'!M54-'54'!M54-'55'!M54-'56'!M54-'61'!M54-'62'!M54-'71'!M54-'72'!M54-'81'!M54-'93'!M54</f>
        <v>#REF!</v>
      </c>
      <c r="N53" s="5" t="e">
        <f>Total!#REF!-'11'!N54-'21'!N54-'22'!N54-'23'!N54-'31-33'!N54-'43'!N54-'46'!N54-'48-49'!N54-'51'!N54-'52'!N54-'53'!N54-'54'!N54-'55'!N54-'56'!N54-'61'!N54-'62'!N54-'71'!N54-'72'!N54-'81'!N54-'93'!N54</f>
        <v>#REF!</v>
      </c>
    </row>
    <row r="54" spans="1:14" x14ac:dyDescent="0.3">
      <c r="A54" s="4" t="s">
        <v>4</v>
      </c>
      <c r="B54" s="3" t="e">
        <f>Total!#REF!-'11'!B55-'21'!B55-'22'!B55-'23'!B55-'31-33'!B55-'43'!B55-'46'!B55-'48-49'!B55-'51'!B55-'52'!B55-'53'!B55-'54'!B55-'55'!B55-'56'!B55-'61'!B55-'62'!B55-'71'!B55-'72'!B55-'81'!B55-'93'!B55</f>
        <v>#REF!</v>
      </c>
      <c r="C54" s="3" t="e">
        <f>Total!#REF!-'11'!C55-'21'!C55-'22'!C55-'23'!C55-'31-33'!C55-'43'!C55-'46'!C55-'48-49'!C55-'51'!C55-'52'!C55-'53'!C55-'54'!C55-'55'!C55-'56'!C55-'61'!C55-'62'!C55-'71'!C55-'72'!C55-'81'!C55-'93'!C55</f>
        <v>#REF!</v>
      </c>
      <c r="D54" s="3" t="e">
        <f>Total!#REF!-'11'!D55-'21'!D55-'22'!D55-'23'!D55-'31-33'!D55-'43'!D55-'46'!D55-'48-49'!D55-'51'!D55-'52'!D55-'53'!D55-'54'!D55-'55'!D55-'56'!D55-'61'!D55-'62'!D55-'71'!D55-'72'!D55-'81'!D55-'93'!D55</f>
        <v>#REF!</v>
      </c>
      <c r="E54" s="3" t="e">
        <f>Total!#REF!-'11'!E55-'21'!E55-'22'!E55-'23'!E55-'31-33'!E55-'43'!E55-'46'!E55-'48-49'!E55-'51'!E55-'52'!E55-'53'!E55-'54'!E55-'55'!E55-'56'!E55-'61'!E55-'62'!E55-'71'!E55-'72'!E55-'81'!E55-'93'!E55</f>
        <v>#REF!</v>
      </c>
      <c r="F54" s="3" t="e">
        <f>Total!#REF!-'11'!F55-'21'!F55-'22'!F55-'23'!F55-'31-33'!F55-'43'!F55-'46'!F55-'48-49'!F55-'51'!F55-'52'!F55-'53'!F55-'54'!F55-'55'!F55-'56'!F55-'61'!F55-'62'!F55-'71'!F55-'72'!F55-'81'!F55-'93'!F55</f>
        <v>#REF!</v>
      </c>
      <c r="G54" s="3" t="e">
        <f>Total!#REF!-'11'!G55-'21'!G55-'22'!G55-'23'!G55-'31-33'!G55-'43'!G55-'46'!G55-'48-49'!G55-'51'!G55-'52'!G55-'53'!G55-'54'!G55-'55'!G55-'56'!G55-'61'!G55-'62'!G55-'71'!G55-'72'!G55-'81'!G55-'93'!G55</f>
        <v>#REF!</v>
      </c>
      <c r="H54" s="3" t="e">
        <f>Total!#REF!-'11'!H55-'21'!H55-'22'!H55-'23'!H55-'31-33'!H55-'43'!H55-'46'!H55-'48-49'!H55-'51'!H55-'52'!H55-'53'!H55-'54'!H55-'55'!H55-'56'!H55-'61'!H55-'62'!H55-'71'!H55-'72'!H55-'81'!H55-'93'!H55</f>
        <v>#REF!</v>
      </c>
      <c r="I54" s="3" t="e">
        <f>Total!#REF!-'11'!I55-'21'!I55-'22'!I55-'23'!I55-'31-33'!I55-'43'!I55-'46'!I55-'48-49'!I55-'51'!I55-'52'!I55-'53'!I55-'54'!I55-'55'!I55-'56'!I55-'61'!I55-'62'!I55-'71'!I55-'72'!I55-'81'!I55-'93'!I55</f>
        <v>#REF!</v>
      </c>
      <c r="J54" s="3" t="e">
        <f>Total!#REF!-'11'!J55-'21'!J55-'22'!J55-'23'!J55-'31-33'!J55-'43'!J55-'46'!J55-'48-49'!J55-'51'!J55-'52'!J55-'53'!J55-'54'!J55-'55'!J55-'56'!J55-'61'!J55-'62'!J55-'71'!J55-'72'!J55-'81'!J55-'93'!J55</f>
        <v>#REF!</v>
      </c>
      <c r="K54" s="3" t="e">
        <f>Total!#REF!-'11'!K55-'21'!K55-'22'!K55-'23'!K55-'31-33'!K55-'43'!K55-'46'!K55-'48-49'!K55-'51'!K55-'52'!K55-'53'!K55-'54'!K55-'55'!K55-'56'!K55-'61'!K55-'62'!K55-'71'!K55-'72'!K55-'81'!K55-'93'!K55</f>
        <v>#REF!</v>
      </c>
      <c r="L54" s="3" t="e">
        <f>Total!#REF!-'11'!L55-'21'!L55-'22'!L55-'23'!L55-'31-33'!L55-'43'!L55-'46'!L55-'48-49'!L55-'51'!L55-'52'!L55-'53'!L55-'54'!L55-'55'!L55-'56'!L55-'61'!L55-'62'!L55-'71'!L55-'72'!L55-'81'!L55-'93'!L55</f>
        <v>#REF!</v>
      </c>
      <c r="M54" s="3" t="e">
        <f>Total!#REF!-'11'!M55-'21'!M55-'22'!M55-'23'!M55-'31-33'!M55-'43'!M55-'46'!M55-'48-49'!M55-'51'!M55-'52'!M55-'53'!M55-'54'!M55-'55'!M55-'56'!M55-'61'!M55-'62'!M55-'71'!M55-'72'!M55-'81'!M55-'93'!M55</f>
        <v>#REF!</v>
      </c>
      <c r="N54" s="3" t="e">
        <f>Total!#REF!-'11'!N55-'21'!N55-'22'!N55-'23'!N55-'31-33'!N55-'43'!N55-'46'!N55-'48-49'!N55-'51'!N55-'52'!N55-'53'!N55-'54'!N55-'55'!N55-'56'!N55-'61'!N55-'62'!N55-'71'!N55-'72'!N55-'81'!N55-'93'!N55</f>
        <v>#REF!</v>
      </c>
    </row>
    <row r="55" spans="1:14" x14ac:dyDescent="0.3">
      <c r="A55" s="6" t="s">
        <v>3</v>
      </c>
      <c r="B55" s="5" t="e">
        <f>Total!#REF!-'11'!B56-'21'!B56-'22'!B56-'23'!B56-'31-33'!B56-'43'!B56-'46'!B56-'48-49'!B56-'51'!B56-'52'!B56-'53'!B56-'54'!B56-'55'!B56-'56'!B56-'61'!B56-'62'!B56-'71'!B56-'72'!B56-'81'!B56-'93'!B56</f>
        <v>#REF!</v>
      </c>
      <c r="C55" s="5" t="e">
        <f>Total!#REF!-'11'!C56-'21'!C56-'22'!C56-'23'!C56-'31-33'!C56-'43'!C56-'46'!C56-'48-49'!C56-'51'!C56-'52'!C56-'53'!C56-'54'!C56-'55'!C56-'56'!C56-'61'!C56-'62'!C56-'71'!C56-'72'!C56-'81'!C56-'93'!C56</f>
        <v>#REF!</v>
      </c>
      <c r="D55" s="5" t="e">
        <f>Total!#REF!-'11'!D56-'21'!D56-'22'!D56-'23'!D56-'31-33'!D56-'43'!D56-'46'!D56-'48-49'!D56-'51'!D56-'52'!D56-'53'!D56-'54'!D56-'55'!D56-'56'!D56-'61'!D56-'62'!D56-'71'!D56-'72'!D56-'81'!D56-'93'!D56</f>
        <v>#REF!</v>
      </c>
      <c r="E55" s="5" t="e">
        <f>Total!#REF!-'11'!E56-'21'!E56-'22'!E56-'23'!E56-'31-33'!E56-'43'!E56-'46'!E56-'48-49'!E56-'51'!E56-'52'!E56-'53'!E56-'54'!E56-'55'!E56-'56'!E56-'61'!E56-'62'!E56-'71'!E56-'72'!E56-'81'!E56-'93'!E56</f>
        <v>#REF!</v>
      </c>
      <c r="F55" s="5" t="e">
        <f>Total!#REF!-'11'!F56-'21'!F56-'22'!F56-'23'!F56-'31-33'!F56-'43'!F56-'46'!F56-'48-49'!F56-'51'!F56-'52'!F56-'53'!F56-'54'!F56-'55'!F56-'56'!F56-'61'!F56-'62'!F56-'71'!F56-'72'!F56-'81'!F56-'93'!F56</f>
        <v>#REF!</v>
      </c>
      <c r="G55" s="5" t="e">
        <f>Total!#REF!-'11'!G56-'21'!G56-'22'!G56-'23'!G56-'31-33'!G56-'43'!G56-'46'!G56-'48-49'!G56-'51'!G56-'52'!G56-'53'!G56-'54'!G56-'55'!G56-'56'!G56-'61'!G56-'62'!G56-'71'!G56-'72'!G56-'81'!G56-'93'!G56</f>
        <v>#REF!</v>
      </c>
      <c r="H55" s="5" t="e">
        <f>Total!#REF!-'11'!H56-'21'!H56-'22'!H56-'23'!H56-'31-33'!H56-'43'!H56-'46'!H56-'48-49'!H56-'51'!H56-'52'!H56-'53'!H56-'54'!H56-'55'!H56-'56'!H56-'61'!H56-'62'!H56-'71'!H56-'72'!H56-'81'!H56-'93'!H56</f>
        <v>#REF!</v>
      </c>
      <c r="I55" s="5" t="e">
        <f>Total!#REF!-'11'!I56-'21'!I56-'22'!I56-'23'!I56-'31-33'!I56-'43'!I56-'46'!I56-'48-49'!I56-'51'!I56-'52'!I56-'53'!I56-'54'!I56-'55'!I56-'56'!I56-'61'!I56-'62'!I56-'71'!I56-'72'!I56-'81'!I56-'93'!I56</f>
        <v>#REF!</v>
      </c>
      <c r="J55" s="5" t="e">
        <f>Total!#REF!-'11'!J56-'21'!J56-'22'!J56-'23'!J56-'31-33'!J56-'43'!J56-'46'!J56-'48-49'!J56-'51'!J56-'52'!J56-'53'!J56-'54'!J56-'55'!J56-'56'!J56-'61'!J56-'62'!J56-'71'!J56-'72'!J56-'81'!J56-'93'!J56</f>
        <v>#REF!</v>
      </c>
      <c r="K55" s="5" t="e">
        <f>Total!#REF!-'11'!K56-'21'!K56-'22'!K56-'23'!K56-'31-33'!K56-'43'!K56-'46'!K56-'48-49'!K56-'51'!K56-'52'!K56-'53'!K56-'54'!K56-'55'!K56-'56'!K56-'61'!K56-'62'!K56-'71'!K56-'72'!K56-'81'!K56-'93'!K56</f>
        <v>#REF!</v>
      </c>
      <c r="L55" s="5" t="e">
        <f>Total!#REF!-'11'!L56-'21'!L56-'22'!L56-'23'!L56-'31-33'!L56-'43'!L56-'46'!L56-'48-49'!L56-'51'!L56-'52'!L56-'53'!L56-'54'!L56-'55'!L56-'56'!L56-'61'!L56-'62'!L56-'71'!L56-'72'!L56-'81'!L56-'93'!L56</f>
        <v>#REF!</v>
      </c>
      <c r="M55" s="5" t="e">
        <f>Total!#REF!-'11'!M56-'21'!M56-'22'!M56-'23'!M56-'31-33'!M56-'43'!M56-'46'!M56-'48-49'!M56-'51'!M56-'52'!M56-'53'!M56-'54'!M56-'55'!M56-'56'!M56-'61'!M56-'62'!M56-'71'!M56-'72'!M56-'81'!M56-'93'!M56</f>
        <v>#REF!</v>
      </c>
      <c r="N55" s="5" t="e">
        <f>Total!#REF!-'11'!N56-'21'!N56-'22'!N56-'23'!N56-'31-33'!N56-'43'!N56-'46'!N56-'48-49'!N56-'51'!N56-'52'!N56-'53'!N56-'54'!N56-'55'!N56-'56'!N56-'61'!N56-'62'!N56-'71'!N56-'72'!N56-'81'!N56-'93'!N56</f>
        <v>#REF!</v>
      </c>
    </row>
    <row r="56" spans="1:14" x14ac:dyDescent="0.3">
      <c r="A56" s="4" t="s">
        <v>2</v>
      </c>
      <c r="B56" s="3" t="e">
        <f>Total!#REF!-'11'!B57-'21'!B57-'22'!B57-'23'!B57-'31-33'!B57-'43'!B57-'46'!B57-'48-49'!B57-'51'!B57-'52'!B57-'53'!B57-'54'!B57-'55'!B57-'56'!B57-'61'!B57-'62'!B57-'71'!B57-'72'!B57-'81'!B57-'93'!B57</f>
        <v>#REF!</v>
      </c>
      <c r="C56" s="3" t="e">
        <f>Total!#REF!-'11'!C57-'21'!C57-'22'!C57-'23'!C57-'31-33'!C57-'43'!C57-'46'!C57-'48-49'!C57-'51'!C57-'52'!C57-'53'!C57-'54'!C57-'55'!C57-'56'!C57-'61'!C57-'62'!C57-'71'!C57-'72'!C57-'81'!C57-'93'!C57</f>
        <v>#REF!</v>
      </c>
      <c r="D56" s="3" t="e">
        <f>Total!#REF!-'11'!D57-'21'!D57-'22'!D57-'23'!D57-'31-33'!D57-'43'!D57-'46'!D57-'48-49'!D57-'51'!D57-'52'!D57-'53'!D57-'54'!D57-'55'!D57-'56'!D57-'61'!D57-'62'!D57-'71'!D57-'72'!D57-'81'!D57-'93'!D57</f>
        <v>#REF!</v>
      </c>
      <c r="E56" s="3" t="e">
        <f>Total!#REF!-'11'!E57-'21'!E57-'22'!E57-'23'!E57-'31-33'!E57-'43'!E57-'46'!E57-'48-49'!E57-'51'!E57-'52'!E57-'53'!E57-'54'!E57-'55'!E57-'56'!E57-'61'!E57-'62'!E57-'71'!E57-'72'!E57-'81'!E57-'93'!E57</f>
        <v>#REF!</v>
      </c>
      <c r="F56" s="3" t="e">
        <f>Total!#REF!-'11'!F57-'21'!F57-'22'!F57-'23'!F57-'31-33'!F57-'43'!F57-'46'!F57-'48-49'!F57-'51'!F57-'52'!F57-'53'!F57-'54'!F57-'55'!F57-'56'!F57-'61'!F57-'62'!F57-'71'!F57-'72'!F57-'81'!F57-'93'!F57</f>
        <v>#REF!</v>
      </c>
      <c r="G56" s="3" t="e">
        <f>Total!#REF!-'11'!G57-'21'!G57-'22'!G57-'23'!G57-'31-33'!G57-'43'!G57-'46'!G57-'48-49'!G57-'51'!G57-'52'!G57-'53'!G57-'54'!G57-'55'!G57-'56'!G57-'61'!G57-'62'!G57-'71'!G57-'72'!G57-'81'!G57-'93'!G57</f>
        <v>#REF!</v>
      </c>
      <c r="H56" s="3" t="e">
        <f>Total!#REF!-'11'!H57-'21'!H57-'22'!H57-'23'!H57-'31-33'!H57-'43'!H57-'46'!H57-'48-49'!H57-'51'!H57-'52'!H57-'53'!H57-'54'!H57-'55'!H57-'56'!H57-'61'!H57-'62'!H57-'71'!H57-'72'!H57-'81'!H57-'93'!H57</f>
        <v>#REF!</v>
      </c>
      <c r="I56" s="3" t="e">
        <f>Total!#REF!-'11'!I57-'21'!I57-'22'!I57-'23'!I57-'31-33'!I57-'43'!I57-'46'!I57-'48-49'!I57-'51'!I57-'52'!I57-'53'!I57-'54'!I57-'55'!I57-'56'!I57-'61'!I57-'62'!I57-'71'!I57-'72'!I57-'81'!I57-'93'!I57</f>
        <v>#REF!</v>
      </c>
      <c r="J56" s="3" t="e">
        <f>Total!#REF!-'11'!J57-'21'!J57-'22'!J57-'23'!J57-'31-33'!J57-'43'!J57-'46'!J57-'48-49'!J57-'51'!J57-'52'!J57-'53'!J57-'54'!J57-'55'!J57-'56'!J57-'61'!J57-'62'!J57-'71'!J57-'72'!J57-'81'!J57-'93'!J57</f>
        <v>#REF!</v>
      </c>
      <c r="K56" s="3" t="e">
        <f>Total!#REF!-'11'!K57-'21'!K57-'22'!K57-'23'!K57-'31-33'!K57-'43'!K57-'46'!K57-'48-49'!K57-'51'!K57-'52'!K57-'53'!K57-'54'!K57-'55'!K57-'56'!K57-'61'!K57-'62'!K57-'71'!K57-'72'!K57-'81'!K57-'93'!K57</f>
        <v>#REF!</v>
      </c>
      <c r="L56" s="3" t="e">
        <f>Total!#REF!-'11'!L57-'21'!L57-'22'!L57-'23'!L57-'31-33'!L57-'43'!L57-'46'!L57-'48-49'!L57-'51'!L57-'52'!L57-'53'!L57-'54'!L57-'55'!L57-'56'!L57-'61'!L57-'62'!L57-'71'!L57-'72'!L57-'81'!L57-'93'!L57</f>
        <v>#REF!</v>
      </c>
      <c r="M56" s="3" t="e">
        <f>Total!#REF!-'11'!M57-'21'!M57-'22'!M57-'23'!M57-'31-33'!M57-'43'!M57-'46'!M57-'48-49'!M57-'51'!M57-'52'!M57-'53'!M57-'54'!M57-'55'!M57-'56'!M57-'61'!M57-'62'!M57-'71'!M57-'72'!M57-'81'!M57-'93'!M57</f>
        <v>#REF!</v>
      </c>
      <c r="N56" s="3" t="e">
        <f>Total!#REF!-'11'!N57-'21'!N57-'22'!N57-'23'!N57-'31-33'!N57-'43'!N57-'46'!N57-'48-49'!N57-'51'!N57-'52'!N57-'53'!N57-'54'!N57-'55'!N57-'56'!N57-'61'!N57-'62'!N57-'71'!N57-'72'!N57-'81'!N57-'93'!N57</f>
        <v>#REF!</v>
      </c>
    </row>
    <row r="57" spans="1:14" x14ac:dyDescent="0.3">
      <c r="A57" s="6" t="s">
        <v>1</v>
      </c>
      <c r="B57" s="5" t="e">
        <f>Total!#REF!-'11'!B58-'21'!B58-'22'!B58-'23'!B58-'31-33'!B58-'43'!B58-'46'!B58-'48-49'!B58-'51'!B58-'52'!B58-'53'!B58-'54'!B58-'55'!B58-'56'!B58-'61'!B58-'62'!B58-'71'!B58-'72'!B58-'81'!B58-'93'!B58</f>
        <v>#REF!</v>
      </c>
      <c r="C57" s="5" t="e">
        <f>Total!#REF!-'11'!C58-'21'!C58-'22'!C58-'23'!C58-'31-33'!C58-'43'!C58-'46'!C58-'48-49'!C58-'51'!C58-'52'!C58-'53'!C58-'54'!C58-'55'!C58-'56'!C58-'61'!C58-'62'!C58-'71'!C58-'72'!C58-'81'!C58-'93'!C58</f>
        <v>#REF!</v>
      </c>
      <c r="D57" s="5" t="e">
        <f>Total!#REF!-'11'!D58-'21'!D58-'22'!D58-'23'!D58-'31-33'!D58-'43'!D58-'46'!D58-'48-49'!D58-'51'!D58-'52'!D58-'53'!D58-'54'!D58-'55'!D58-'56'!D58-'61'!D58-'62'!D58-'71'!D58-'72'!D58-'81'!D58-'93'!D58</f>
        <v>#REF!</v>
      </c>
      <c r="E57" s="5" t="e">
        <f>Total!#REF!-'11'!E58-'21'!E58-'22'!E58-'23'!E58-'31-33'!E58-'43'!E58-'46'!E58-'48-49'!E58-'51'!E58-'52'!E58-'53'!E58-'54'!E58-'55'!E58-'56'!E58-'61'!E58-'62'!E58-'71'!E58-'72'!E58-'81'!E58-'93'!E58</f>
        <v>#REF!</v>
      </c>
      <c r="F57" s="5" t="e">
        <f>Total!#REF!-'11'!F58-'21'!F58-'22'!F58-'23'!F58-'31-33'!F58-'43'!F58-'46'!F58-'48-49'!F58-'51'!F58-'52'!F58-'53'!F58-'54'!F58-'55'!F58-'56'!F58-'61'!F58-'62'!F58-'71'!F58-'72'!F58-'81'!F58-'93'!F58</f>
        <v>#REF!</v>
      </c>
      <c r="G57" s="5" t="e">
        <f>Total!#REF!-'11'!G58-'21'!G58-'22'!G58-'23'!G58-'31-33'!G58-'43'!G58-'46'!G58-'48-49'!G58-'51'!G58-'52'!G58-'53'!G58-'54'!G58-'55'!G58-'56'!G58-'61'!G58-'62'!G58-'71'!G58-'72'!G58-'81'!G58-'93'!G58</f>
        <v>#REF!</v>
      </c>
      <c r="H57" s="5" t="e">
        <f>Total!#REF!-'11'!H58-'21'!H58-'22'!H58-'23'!H58-'31-33'!H58-'43'!H58-'46'!H58-'48-49'!H58-'51'!H58-'52'!H58-'53'!H58-'54'!H58-'55'!H58-'56'!H58-'61'!H58-'62'!H58-'71'!H58-'72'!H58-'81'!H58-'93'!H58</f>
        <v>#REF!</v>
      </c>
      <c r="I57" s="5" t="e">
        <f>Total!#REF!-'11'!I58-'21'!I58-'22'!I58-'23'!I58-'31-33'!I58-'43'!I58-'46'!I58-'48-49'!I58-'51'!I58-'52'!I58-'53'!I58-'54'!I58-'55'!I58-'56'!I58-'61'!I58-'62'!I58-'71'!I58-'72'!I58-'81'!I58-'93'!I58</f>
        <v>#REF!</v>
      </c>
      <c r="J57" s="5" t="e">
        <f>Total!#REF!-'11'!J58-'21'!J58-'22'!J58-'23'!J58-'31-33'!J58-'43'!J58-'46'!J58-'48-49'!J58-'51'!J58-'52'!J58-'53'!J58-'54'!J58-'55'!J58-'56'!J58-'61'!J58-'62'!J58-'71'!J58-'72'!J58-'81'!J58-'93'!J58</f>
        <v>#REF!</v>
      </c>
      <c r="K57" s="5" t="e">
        <f>Total!#REF!-'11'!K58-'21'!K58-'22'!K58-'23'!K58-'31-33'!K58-'43'!K58-'46'!K58-'48-49'!K58-'51'!K58-'52'!K58-'53'!K58-'54'!K58-'55'!K58-'56'!K58-'61'!K58-'62'!K58-'71'!K58-'72'!K58-'81'!K58-'93'!K58</f>
        <v>#REF!</v>
      </c>
      <c r="L57" s="5" t="e">
        <f>Total!#REF!-'11'!L58-'21'!L58-'22'!L58-'23'!L58-'31-33'!L58-'43'!L58-'46'!L58-'48-49'!L58-'51'!L58-'52'!L58-'53'!L58-'54'!L58-'55'!L58-'56'!L58-'61'!L58-'62'!L58-'71'!L58-'72'!L58-'81'!L58-'93'!L58</f>
        <v>#REF!</v>
      </c>
      <c r="M57" s="5" t="e">
        <f>Total!#REF!-'11'!M58-'21'!M58-'22'!M58-'23'!M58-'31-33'!M58-'43'!M58-'46'!M58-'48-49'!M58-'51'!M58-'52'!M58-'53'!M58-'54'!M58-'55'!M58-'56'!M58-'61'!M58-'62'!M58-'71'!M58-'72'!M58-'81'!M58-'93'!M58</f>
        <v>#REF!</v>
      </c>
      <c r="N57" s="5" t="e">
        <f>Total!#REF!-'11'!N58-'21'!N58-'22'!N58-'23'!N58-'31-33'!N58-'43'!N58-'46'!N58-'48-49'!N58-'51'!N58-'52'!N58-'53'!N58-'54'!N58-'55'!N58-'56'!N58-'61'!N58-'62'!N58-'71'!N58-'72'!N58-'81'!N58-'93'!N58</f>
        <v>#REF!</v>
      </c>
    </row>
    <row r="58" spans="1:14" x14ac:dyDescent="0.3">
      <c r="A58" s="4" t="s">
        <v>0</v>
      </c>
      <c r="B58" s="3" t="e">
        <f>Total!#REF!-'11'!B59-'21'!B59-'22'!B59-'23'!B59-'31-33'!B59-'43'!B59-'46'!B59-'48-49'!B59-'51'!B59-'52'!B59-'53'!B59-'54'!B59-'55'!B59-'56'!B59-'61'!B59-'62'!B59-'71'!B59-'72'!B59-'81'!B59-'93'!B59</f>
        <v>#REF!</v>
      </c>
      <c r="C58" s="3" t="e">
        <f>Total!#REF!-'11'!C59-'21'!C59-'22'!C59-'23'!C59-'31-33'!C59-'43'!C59-'46'!C59-'48-49'!C59-'51'!C59-'52'!C59-'53'!C59-'54'!C59-'55'!C59-'56'!C59-'61'!C59-'62'!C59-'71'!C59-'72'!C59-'81'!C59-'93'!C59</f>
        <v>#REF!</v>
      </c>
      <c r="D58" s="3" t="e">
        <f>Total!#REF!-'11'!D59-'21'!D59-'22'!D59-'23'!D59-'31-33'!D59-'43'!D59-'46'!D59-'48-49'!D59-'51'!D59-'52'!D59-'53'!D59-'54'!D59-'55'!D59-'56'!D59-'61'!D59-'62'!D59-'71'!D59-'72'!D59-'81'!D59-'93'!D59</f>
        <v>#REF!</v>
      </c>
      <c r="E58" s="3" t="e">
        <f>Total!#REF!-'11'!E59-'21'!E59-'22'!E59-'23'!E59-'31-33'!E59-'43'!E59-'46'!E59-'48-49'!E59-'51'!E59-'52'!E59-'53'!E59-'54'!E59-'55'!E59-'56'!E59-'61'!E59-'62'!E59-'71'!E59-'72'!E59-'81'!E59-'93'!E59</f>
        <v>#REF!</v>
      </c>
      <c r="F58" s="3" t="e">
        <f>Total!#REF!-'11'!F59-'21'!F59-'22'!F59-'23'!F59-'31-33'!F59-'43'!F59-'46'!F59-'48-49'!F59-'51'!F59-'52'!F59-'53'!F59-'54'!F59-'55'!F59-'56'!F59-'61'!F59-'62'!F59-'71'!F59-'72'!F59-'81'!F59-'93'!F59</f>
        <v>#REF!</v>
      </c>
      <c r="G58" s="3" t="e">
        <f>Total!#REF!-'11'!G59-'21'!G59-'22'!G59-'23'!G59-'31-33'!G59-'43'!G59-'46'!G59-'48-49'!G59-'51'!G59-'52'!G59-'53'!G59-'54'!G59-'55'!G59-'56'!G59-'61'!G59-'62'!G59-'71'!G59-'72'!G59-'81'!G59-'93'!G59</f>
        <v>#REF!</v>
      </c>
      <c r="H58" s="3" t="e">
        <f>Total!#REF!-'11'!H59-'21'!H59-'22'!H59-'23'!H59-'31-33'!H59-'43'!H59-'46'!H59-'48-49'!H59-'51'!H59-'52'!H59-'53'!H59-'54'!H59-'55'!H59-'56'!H59-'61'!H59-'62'!H59-'71'!H59-'72'!H59-'81'!H59-'93'!H59</f>
        <v>#REF!</v>
      </c>
      <c r="I58" s="3" t="e">
        <f>Total!#REF!-'11'!I59-'21'!I59-'22'!I59-'23'!I59-'31-33'!I59-'43'!I59-'46'!I59-'48-49'!I59-'51'!I59-'52'!I59-'53'!I59-'54'!I59-'55'!I59-'56'!I59-'61'!I59-'62'!I59-'71'!I59-'72'!I59-'81'!I59-'93'!I59</f>
        <v>#REF!</v>
      </c>
      <c r="J58" s="3" t="e">
        <f>Total!#REF!-'11'!J59-'21'!J59-'22'!J59-'23'!J59-'31-33'!J59-'43'!J59-'46'!J59-'48-49'!J59-'51'!J59-'52'!J59-'53'!J59-'54'!J59-'55'!J59-'56'!J59-'61'!J59-'62'!J59-'71'!J59-'72'!J59-'81'!J59-'93'!J59</f>
        <v>#REF!</v>
      </c>
      <c r="K58" s="3" t="e">
        <f>Total!#REF!-'11'!K59-'21'!K59-'22'!K59-'23'!K59-'31-33'!K59-'43'!K59-'46'!K59-'48-49'!K59-'51'!K59-'52'!K59-'53'!K59-'54'!K59-'55'!K59-'56'!K59-'61'!K59-'62'!K59-'71'!K59-'72'!K59-'81'!K59-'93'!K59</f>
        <v>#REF!</v>
      </c>
      <c r="L58" s="3" t="e">
        <f>Total!#REF!-'11'!L59-'21'!L59-'22'!L59-'23'!L59-'31-33'!L59-'43'!L59-'46'!L59-'48-49'!L59-'51'!L59-'52'!L59-'53'!L59-'54'!L59-'55'!L59-'56'!L59-'61'!L59-'62'!L59-'71'!L59-'72'!L59-'81'!L59-'93'!L59</f>
        <v>#REF!</v>
      </c>
      <c r="M58" s="3" t="e">
        <f>Total!#REF!-'11'!M59-'21'!M59-'22'!M59-'23'!M59-'31-33'!M59-'43'!M59-'46'!M59-'48-49'!M59-'51'!M59-'52'!M59-'53'!M59-'54'!M59-'55'!M59-'56'!M59-'61'!M59-'62'!M59-'71'!M59-'72'!M59-'81'!M59-'93'!M59</f>
        <v>#REF!</v>
      </c>
      <c r="N58" s="3" t="e">
        <f>Total!#REF!-'11'!N59-'21'!N59-'22'!N59-'23'!N59-'31-33'!N59-'43'!N59-'46'!N59-'48-49'!N59-'51'!N59-'52'!N59-'53'!N59-'54'!N59-'55'!N59-'56'!N59-'61'!N59-'62'!N59-'71'!N59-'72'!N59-'81'!N59-'93'!N59</f>
        <v>#REF!</v>
      </c>
    </row>
    <row r="59" spans="1:14" ht="15" thickBot="1" x14ac:dyDescent="0.35">
      <c r="A59" s="2" t="s">
        <v>18</v>
      </c>
      <c r="B59" s="1" t="e">
        <f>Total!#REF!-'11'!B60-'21'!B60-'22'!B60-'23'!B60-'31-33'!B60-'43'!B60-'46'!B60-'48-49'!B60-'51'!B60-'52'!B60-'53'!B60-'54'!B60-'55'!B60-'56'!B60-'61'!B60-'62'!B60-'71'!B60-'72'!B60-'81'!B60-'93'!B60</f>
        <v>#REF!</v>
      </c>
      <c r="C59" s="1" t="e">
        <f>Total!#REF!-'11'!C60-'21'!C60-'22'!C60-'23'!C60-'31-33'!C60-'43'!C60-'46'!C60-'48-49'!C60-'51'!C60-'52'!C60-'53'!C60-'54'!C60-'55'!C60-'56'!C60-'61'!C60-'62'!C60-'71'!C60-'72'!C60-'81'!C60-'93'!C60</f>
        <v>#REF!</v>
      </c>
      <c r="D59" s="1" t="e">
        <f>Total!#REF!-'11'!D60-'21'!D60-'22'!D60-'23'!D60-'31-33'!D60-'43'!D60-'46'!D60-'48-49'!D60-'51'!D60-'52'!D60-'53'!D60-'54'!D60-'55'!D60-'56'!D60-'61'!D60-'62'!D60-'71'!D60-'72'!D60-'81'!D60-'93'!D60</f>
        <v>#REF!</v>
      </c>
      <c r="E59" s="1" t="e">
        <f>Total!#REF!-'11'!E60-'21'!E60-'22'!E60-'23'!E60-'31-33'!E60-'43'!E60-'46'!E60-'48-49'!E60-'51'!E60-'52'!E60-'53'!E60-'54'!E60-'55'!E60-'56'!E60-'61'!E60-'62'!E60-'71'!E60-'72'!E60-'81'!E60-'93'!E60</f>
        <v>#REF!</v>
      </c>
      <c r="F59" s="1" t="e">
        <f>Total!#REF!-'11'!F60-'21'!F60-'22'!F60-'23'!F60-'31-33'!F60-'43'!F60-'46'!F60-'48-49'!F60-'51'!F60-'52'!F60-'53'!F60-'54'!F60-'55'!F60-'56'!F60-'61'!F60-'62'!F60-'71'!F60-'72'!F60-'81'!F60-'93'!F60</f>
        <v>#REF!</v>
      </c>
      <c r="G59" s="1" t="e">
        <f>Total!#REF!-'11'!G60-'21'!G60-'22'!G60-'23'!G60-'31-33'!G60-'43'!G60-'46'!G60-'48-49'!G60-'51'!G60-'52'!G60-'53'!G60-'54'!G60-'55'!G60-'56'!G60-'61'!G60-'62'!G60-'71'!G60-'72'!G60-'81'!G60-'93'!G60</f>
        <v>#REF!</v>
      </c>
      <c r="H59" s="1" t="e">
        <f>Total!#REF!-'11'!H60-'21'!H60-'22'!H60-'23'!H60-'31-33'!H60-'43'!H60-'46'!H60-'48-49'!H60-'51'!H60-'52'!H60-'53'!H60-'54'!H60-'55'!H60-'56'!H60-'61'!H60-'62'!H60-'71'!H60-'72'!H60-'81'!H60-'93'!H60</f>
        <v>#REF!</v>
      </c>
      <c r="I59" s="1" t="e">
        <f>Total!#REF!-'11'!I60-'21'!I60-'22'!I60-'23'!I60-'31-33'!I60-'43'!I60-'46'!I60-'48-49'!I60-'51'!I60-'52'!I60-'53'!I60-'54'!I60-'55'!I60-'56'!I60-'61'!I60-'62'!I60-'71'!I60-'72'!I60-'81'!I60-'93'!I60</f>
        <v>#REF!</v>
      </c>
      <c r="J59" s="1" t="e">
        <f>Total!#REF!-'11'!J60-'21'!J60-'22'!J60-'23'!J60-'31-33'!J60-'43'!J60-'46'!J60-'48-49'!J60-'51'!J60-'52'!J60-'53'!J60-'54'!J60-'55'!J60-'56'!J60-'61'!J60-'62'!J60-'71'!J60-'72'!J60-'81'!J60-'93'!J60</f>
        <v>#REF!</v>
      </c>
      <c r="K59" s="1" t="e">
        <f>Total!#REF!-'11'!K60-'21'!K60-'22'!K60-'23'!K60-'31-33'!K60-'43'!K60-'46'!K60-'48-49'!K60-'51'!K60-'52'!K60-'53'!K60-'54'!K60-'55'!K60-'56'!K60-'61'!K60-'62'!K60-'71'!K60-'72'!K60-'81'!K60-'93'!K60</f>
        <v>#REF!</v>
      </c>
      <c r="L59" s="1" t="e">
        <f>Total!#REF!-'11'!L60-'21'!L60-'22'!L60-'23'!L60-'31-33'!L60-'43'!L60-'46'!L60-'48-49'!L60-'51'!L60-'52'!L60-'53'!L60-'54'!L60-'55'!L60-'56'!L60-'61'!L60-'62'!L60-'71'!L60-'72'!L60-'81'!L60-'93'!L60</f>
        <v>#REF!</v>
      </c>
      <c r="M59" s="1" t="e">
        <f>Total!#REF!-'11'!M60-'21'!M60-'22'!M60-'23'!M60-'31-33'!M60-'43'!M60-'46'!M60-'48-49'!M60-'51'!M60-'52'!M60-'53'!M60-'54'!M60-'55'!M60-'56'!M60-'61'!M60-'62'!M60-'71'!M60-'72'!M60-'81'!M60-'93'!M60</f>
        <v>#REF!</v>
      </c>
      <c r="N59" s="1" t="e">
        <f>Total!#REF!-'11'!N60-'21'!N60-'22'!N60-'23'!N60-'31-33'!N60-'43'!N60-'46'!N60-'48-49'!N60-'51'!N60-'52'!N60-'53'!N60-'54'!N60-'55'!N60-'56'!N60-'61'!N60-'62'!N60-'71'!N60-'72'!N60-'81'!N60-'93'!N60</f>
        <v>#REF!</v>
      </c>
    </row>
    <row r="61" spans="1:14" ht="16.2" x14ac:dyDescent="0.3">
      <c r="A61" s="7" t="s">
        <v>11</v>
      </c>
      <c r="B61" s="14">
        <v>2009</v>
      </c>
      <c r="C61" s="14">
        <v>2010</v>
      </c>
      <c r="D61" s="14">
        <v>2011</v>
      </c>
      <c r="E61" s="14">
        <v>2012</v>
      </c>
      <c r="F61" s="14">
        <v>2013</v>
      </c>
      <c r="G61" s="14">
        <v>2014</v>
      </c>
      <c r="H61" s="14">
        <v>2015</v>
      </c>
      <c r="I61" s="14">
        <v>2016</v>
      </c>
      <c r="J61" s="14">
        <v>2017</v>
      </c>
      <c r="K61" s="14" t="s">
        <v>16</v>
      </c>
      <c r="L61" s="14" t="s">
        <v>19</v>
      </c>
      <c r="M61" s="14" t="s">
        <v>17</v>
      </c>
      <c r="N61" s="14" t="s">
        <v>20</v>
      </c>
    </row>
    <row r="62" spans="1:14" x14ac:dyDescent="0.3">
      <c r="A62" s="4" t="s">
        <v>10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3">
      <c r="A63" s="6" t="s">
        <v>9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x14ac:dyDescent="0.3">
      <c r="A64" s="4" t="s">
        <v>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x14ac:dyDescent="0.3">
      <c r="A65" s="6" t="s">
        <v>7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4" t="s">
        <v>6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x14ac:dyDescent="0.3">
      <c r="A67" s="6" t="s">
        <v>5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4" t="s">
        <v>4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x14ac:dyDescent="0.3">
      <c r="A69" s="6" t="s">
        <v>3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4" t="s">
        <v>2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x14ac:dyDescent="0.3">
      <c r="A71" s="6" t="s">
        <v>1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4" t="s">
        <v>0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5" thickBot="1" x14ac:dyDescent="0.35">
      <c r="A73" s="2" t="s">
        <v>18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P82"/>
  <sheetViews>
    <sheetView zoomScale="108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41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</row>
    <row r="12" spans="1:16" x14ac:dyDescent="0.3">
      <c r="A12" s="6" t="s">
        <v>9</v>
      </c>
      <c r="B12" s="28">
        <v>151.0987225130861</v>
      </c>
      <c r="C12" s="28">
        <v>115.19660732984234</v>
      </c>
      <c r="D12" s="28">
        <v>74.796751384034863</v>
      </c>
      <c r="E12" s="28">
        <v>48.594938811189351</v>
      </c>
      <c r="F12" s="28">
        <v>51.581744160439868</v>
      </c>
      <c r="G12" s="28">
        <v>60.597921111095665</v>
      </c>
      <c r="H12" s="28">
        <v>48.619438386667895</v>
      </c>
      <c r="I12" s="28">
        <v>23.743720858895497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</row>
    <row r="13" spans="1:16" x14ac:dyDescent="0.3">
      <c r="A13" s="4" t="s">
        <v>8</v>
      </c>
      <c r="B13" s="28">
        <v>151.0987225130861</v>
      </c>
      <c r="C13" s="28">
        <v>115.19660732984234</v>
      </c>
      <c r="D13" s="28">
        <v>89.444527690128552</v>
      </c>
      <c r="E13" s="28">
        <v>64.793251748252473</v>
      </c>
      <c r="F13" s="28">
        <v>912.82433537253337</v>
      </c>
      <c r="G13" s="28">
        <v>1886.4734586233162</v>
      </c>
      <c r="H13" s="28">
        <v>2949.0889481535332</v>
      </c>
      <c r="I13" s="28">
        <v>2358.9198231083637</v>
      </c>
      <c r="J13" s="28">
        <v>3060.0522977270957</v>
      </c>
      <c r="K13" s="28">
        <v>2618.264678018576</v>
      </c>
      <c r="L13" s="28">
        <v>3908.109177777792</v>
      </c>
      <c r="M13" s="28">
        <v>3280.3613115744588</v>
      </c>
      <c r="N13" s="28">
        <v>817.23042043422788</v>
      </c>
      <c r="O13" s="28">
        <v>1567.6485096205549</v>
      </c>
      <c r="P13" s="28">
        <v>35.036176975772811</v>
      </c>
    </row>
    <row r="14" spans="1:16" x14ac:dyDescent="0.3">
      <c r="A14" s="6" t="s">
        <v>7</v>
      </c>
      <c r="B14" s="28">
        <v>377.74680628271523</v>
      </c>
      <c r="C14" s="28">
        <v>287.99151832460581</v>
      </c>
      <c r="D14" s="28">
        <v>370.08908228625836</v>
      </c>
      <c r="E14" s="28">
        <v>233.65071241259002</v>
      </c>
      <c r="F14" s="28">
        <v>131.51883388156753</v>
      </c>
      <c r="G14" s="28">
        <v>130.91984518844095</v>
      </c>
      <c r="H14" s="28">
        <v>118.20425103625574</v>
      </c>
      <c r="I14" s="28">
        <v>372.36184458077383</v>
      </c>
      <c r="J14" s="28">
        <v>155.0519149351137</v>
      </c>
      <c r="K14" s="28">
        <v>411.18437770897845</v>
      </c>
      <c r="L14" s="28">
        <v>74.087377777778059</v>
      </c>
      <c r="M14" s="28">
        <v>312.2791155744672</v>
      </c>
      <c r="N14" s="28">
        <v>594.34939667943843</v>
      </c>
      <c r="O14" s="28">
        <v>72.991245784925169</v>
      </c>
      <c r="P14" s="28">
        <v>3.0829639431913165</v>
      </c>
    </row>
    <row r="15" spans="1:16" x14ac:dyDescent="0.3">
      <c r="A15" s="4" t="s">
        <v>6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</row>
    <row r="16" spans="1:16" x14ac:dyDescent="0.3">
      <c r="A16" s="6" t="s">
        <v>5</v>
      </c>
      <c r="B16" s="28">
        <v>377.74680628271523</v>
      </c>
      <c r="C16" s="28">
        <v>287.99151832460581</v>
      </c>
      <c r="D16" s="28">
        <v>370.08908228625836</v>
      </c>
      <c r="E16" s="28">
        <v>366.46769230769638</v>
      </c>
      <c r="F16" s="28">
        <v>423.01744317223319</v>
      </c>
      <c r="G16" s="28">
        <v>489.55216119927724</v>
      </c>
      <c r="H16" s="28">
        <v>356.0623254055493</v>
      </c>
      <c r="I16" s="28">
        <v>930.90461145193444</v>
      </c>
      <c r="J16" s="28">
        <v>387.62978733778425</v>
      </c>
      <c r="K16" s="28">
        <v>1027.9609442724459</v>
      </c>
      <c r="L16" s="28">
        <v>185.21844444444508</v>
      </c>
      <c r="M16" s="28">
        <v>897.80245727659337</v>
      </c>
      <c r="N16" s="28">
        <v>1708.7545154533857</v>
      </c>
      <c r="O16" s="28">
        <v>209.8498316316599</v>
      </c>
      <c r="P16" s="28">
        <v>8.8635213366750349</v>
      </c>
    </row>
    <row r="17" spans="1:16" x14ac:dyDescent="0.3">
      <c r="A17" s="4" t="s">
        <v>4</v>
      </c>
      <c r="B17" s="28">
        <v>377.74680628271523</v>
      </c>
      <c r="C17" s="28">
        <v>287.99151832460581</v>
      </c>
      <c r="D17" s="28">
        <v>223.61131922532141</v>
      </c>
      <c r="E17" s="28">
        <v>161.98312937063113</v>
      </c>
      <c r="F17" s="28">
        <v>45.274270783847967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</row>
    <row r="18" spans="1:16" x14ac:dyDescent="0.3">
      <c r="A18" s="6" t="s">
        <v>3</v>
      </c>
      <c r="B18" s="28">
        <v>755.49361256543045</v>
      </c>
      <c r="C18" s="28">
        <v>575.98303664921161</v>
      </c>
      <c r="D18" s="28">
        <v>447.22263845064282</v>
      </c>
      <c r="E18" s="28">
        <v>323.96625874126227</v>
      </c>
      <c r="F18" s="28">
        <v>228.72840675055224</v>
      </c>
      <c r="G18" s="28">
        <v>193.73438594408935</v>
      </c>
      <c r="H18" s="28">
        <v>72.30053470437025</v>
      </c>
      <c r="I18" s="28">
        <v>0</v>
      </c>
      <c r="J18" s="28">
        <v>0</v>
      </c>
      <c r="K18" s="28">
        <v>0</v>
      </c>
      <c r="L18" s="28">
        <v>0</v>
      </c>
      <c r="M18" s="28">
        <v>312.2791155744672</v>
      </c>
      <c r="N18" s="28">
        <v>976.28166743295094</v>
      </c>
      <c r="O18" s="28">
        <v>145.98249156985034</v>
      </c>
      <c r="P18" s="28">
        <v>6.165927886382633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</row>
    <row r="20" spans="1:16" x14ac:dyDescent="0.3">
      <c r="A20" s="6" t="s">
        <v>1</v>
      </c>
      <c r="B20" s="28">
        <v>1416.5505235601818</v>
      </c>
      <c r="C20" s="28">
        <v>1079.9681937172718</v>
      </c>
      <c r="D20" s="28">
        <v>435.72859867737856</v>
      </c>
      <c r="E20" s="28">
        <v>114.16901660839287</v>
      </c>
      <c r="F20" s="28">
        <v>929.97896587882508</v>
      </c>
      <c r="G20" s="28">
        <v>1268.9602279337853</v>
      </c>
      <c r="H20" s="28">
        <v>473.56850231362495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x14ac:dyDescent="0.3">
      <c r="A21" s="4" t="s">
        <v>0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109.49892139300614</v>
      </c>
      <c r="P21" s="28">
        <v>7.7074098579782904</v>
      </c>
    </row>
    <row r="22" spans="1:16" ht="15" thickBot="1" x14ac:dyDescent="0.35">
      <c r="A22" s="2" t="s">
        <v>34</v>
      </c>
      <c r="B22" s="29">
        <v>3607.4819999999299</v>
      </c>
      <c r="C22" s="29">
        <v>2750.3189999999854</v>
      </c>
      <c r="D22" s="29">
        <v>2010.9820000000229</v>
      </c>
      <c r="E22" s="29">
        <v>1313.6250000000146</v>
      </c>
      <c r="F22" s="29">
        <v>2722.9239999999991</v>
      </c>
      <c r="G22" s="29">
        <v>4030.2380000000048</v>
      </c>
      <c r="H22" s="29">
        <v>4017.8440000000014</v>
      </c>
      <c r="I22" s="29">
        <v>3685.9299999999675</v>
      </c>
      <c r="J22" s="29">
        <v>3602.733999999994</v>
      </c>
      <c r="K22" s="29">
        <v>4057.4100000000003</v>
      </c>
      <c r="L22" s="29">
        <v>4167.4150000000145</v>
      </c>
      <c r="M22" s="29">
        <v>4802.7219999999861</v>
      </c>
      <c r="N22" s="29">
        <v>4096.6160000000027</v>
      </c>
      <c r="O22" s="29">
        <v>2105.9709999999964</v>
      </c>
      <c r="P22" s="29">
        <v>60.856000000000087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 t="s">
        <v>40</v>
      </c>
      <c r="F26" s="30" t="s">
        <v>40</v>
      </c>
      <c r="G26" s="30" t="s">
        <v>40</v>
      </c>
      <c r="H26" s="30" t="s">
        <v>40</v>
      </c>
      <c r="I26" s="30" t="s">
        <v>40</v>
      </c>
      <c r="J26" s="30" t="s">
        <v>40</v>
      </c>
      <c r="K26" s="30" t="s">
        <v>40</v>
      </c>
      <c r="L26" s="30" t="s">
        <v>40</v>
      </c>
      <c r="M26" s="30" t="s">
        <v>40</v>
      </c>
      <c r="N26" s="30" t="s">
        <v>40</v>
      </c>
      <c r="O26" s="30" t="s">
        <v>40</v>
      </c>
      <c r="P26" s="30" t="s">
        <v>40</v>
      </c>
    </row>
    <row r="27" spans="1:16" x14ac:dyDescent="0.3">
      <c r="A27" s="6" t="s">
        <v>9</v>
      </c>
      <c r="B27" s="30" t="s">
        <v>40</v>
      </c>
      <c r="C27" s="30">
        <v>-0.23760700677091706</v>
      </c>
      <c r="D27" s="30">
        <v>-0.35070352228456347</v>
      </c>
      <c r="E27" s="30">
        <v>-0.35030682600525631</v>
      </c>
      <c r="F27" s="30">
        <v>6.14633009592922E-2</v>
      </c>
      <c r="G27" s="30">
        <v>0.17479395273280951</v>
      </c>
      <c r="H27" s="30">
        <v>-0.19767151256669879</v>
      </c>
      <c r="I27" s="30">
        <v>-0.5116414000905789</v>
      </c>
      <c r="J27" s="30">
        <v>-1</v>
      </c>
      <c r="K27" s="30" t="s">
        <v>40</v>
      </c>
      <c r="L27" s="30" t="s">
        <v>40</v>
      </c>
      <c r="M27" s="30" t="s">
        <v>40</v>
      </c>
      <c r="N27" s="30" t="s">
        <v>40</v>
      </c>
      <c r="O27" s="30" t="s">
        <v>40</v>
      </c>
      <c r="P27" s="30" t="s">
        <v>40</v>
      </c>
    </row>
    <row r="28" spans="1:16" x14ac:dyDescent="0.3">
      <c r="A28" s="4" t="s">
        <v>8</v>
      </c>
      <c r="B28" s="30" t="s">
        <v>40</v>
      </c>
      <c r="C28" s="30">
        <v>-0.23760700677091706</v>
      </c>
      <c r="D28" s="30">
        <v>-0.22354894155847727</v>
      </c>
      <c r="E28" s="30">
        <v>-0.27560407079657134</v>
      </c>
      <c r="F28" s="30">
        <v>13.088262446206876</v>
      </c>
      <c r="G28" s="30">
        <v>1.0666336177961626</v>
      </c>
      <c r="H28" s="30">
        <v>0.56328144171489036</v>
      </c>
      <c r="I28" s="30">
        <v>-0.20011913354281252</v>
      </c>
      <c r="J28" s="30">
        <v>0.29722607260760792</v>
      </c>
      <c r="K28" s="30">
        <v>-0.14437257168338746</v>
      </c>
      <c r="L28" s="30">
        <v>0.49263335009176057</v>
      </c>
      <c r="M28" s="30">
        <v>-0.16062700340431113</v>
      </c>
      <c r="N28" s="30">
        <v>-0.75087182696896704</v>
      </c>
      <c r="O28" s="30">
        <v>0.91824541821093653</v>
      </c>
      <c r="P28" s="30">
        <v>-0.97765048940450738</v>
      </c>
    </row>
    <row r="29" spans="1:16" x14ac:dyDescent="0.3">
      <c r="A29" s="6" t="s">
        <v>7</v>
      </c>
      <c r="B29" s="30" t="s">
        <v>40</v>
      </c>
      <c r="C29" s="30">
        <v>-0.23760700677091706</v>
      </c>
      <c r="D29" s="30">
        <v>0.28506938134586779</v>
      </c>
      <c r="E29" s="30">
        <v>-0.36866359048153519</v>
      </c>
      <c r="F29" s="30">
        <v>-0.43711349080191897</v>
      </c>
      <c r="G29" s="30">
        <v>-4.5543947999567846E-3</v>
      </c>
      <c r="H29" s="30">
        <v>-9.7125031991008526E-2</v>
      </c>
      <c r="I29" s="30">
        <v>2.1501561180448796</v>
      </c>
      <c r="J29" s="30">
        <v>-0.58359881069533326</v>
      </c>
      <c r="K29" s="30">
        <v>1.6519142177705533</v>
      </c>
      <c r="L29" s="30">
        <v>-0.8198195705036867</v>
      </c>
      <c r="M29" s="30">
        <v>3.2150110442717397</v>
      </c>
      <c r="N29" s="30">
        <v>0.9032633533179959</v>
      </c>
      <c r="O29" s="30">
        <v>-0.87719135210245214</v>
      </c>
      <c r="P29" s="30">
        <v>-0.95776255206993555</v>
      </c>
    </row>
    <row r="30" spans="1:16" x14ac:dyDescent="0.3">
      <c r="A30" s="4" t="s">
        <v>6</v>
      </c>
      <c r="B30" s="30" t="s">
        <v>40</v>
      </c>
      <c r="C30" s="30" t="s">
        <v>40</v>
      </c>
      <c r="D30" s="30" t="s">
        <v>40</v>
      </c>
      <c r="E30" s="30" t="s">
        <v>40</v>
      </c>
      <c r="F30" s="30" t="s">
        <v>40</v>
      </c>
      <c r="G30" s="30" t="s">
        <v>40</v>
      </c>
      <c r="H30" s="30" t="s">
        <v>40</v>
      </c>
      <c r="I30" s="30" t="s">
        <v>40</v>
      </c>
      <c r="J30" s="30" t="s">
        <v>40</v>
      </c>
      <c r="K30" s="30" t="s">
        <v>40</v>
      </c>
      <c r="L30" s="30" t="s">
        <v>40</v>
      </c>
      <c r="M30" s="30" t="s">
        <v>40</v>
      </c>
      <c r="N30" s="30" t="s">
        <v>40</v>
      </c>
      <c r="O30" s="30" t="s">
        <v>40</v>
      </c>
      <c r="P30" s="30" t="s">
        <v>40</v>
      </c>
    </row>
    <row r="31" spans="1:16" x14ac:dyDescent="0.3">
      <c r="A31" s="6" t="s">
        <v>5</v>
      </c>
      <c r="B31" s="30" t="s">
        <v>40</v>
      </c>
      <c r="C31" s="30">
        <v>-0.23760700677091706</v>
      </c>
      <c r="D31" s="30">
        <v>0.28506938134586779</v>
      </c>
      <c r="E31" s="30">
        <v>-9.7851845728345044E-3</v>
      </c>
      <c r="F31" s="30">
        <v>0.15431033090102808</v>
      </c>
      <c r="G31" s="30">
        <v>0.15728599163215629</v>
      </c>
      <c r="H31" s="30">
        <v>-0.27267745170751989</v>
      </c>
      <c r="I31" s="30">
        <v>1.614442879885281</v>
      </c>
      <c r="J31" s="30">
        <v>-0.58359881069533315</v>
      </c>
      <c r="K31" s="30">
        <v>1.6519142177705528</v>
      </c>
      <c r="L31" s="30">
        <v>-0.8198195705036867</v>
      </c>
      <c r="M31" s="30">
        <v>3.8472627009125038</v>
      </c>
      <c r="N31" s="30">
        <v>0.90326335331799568</v>
      </c>
      <c r="O31" s="30">
        <v>-0.87719135210245214</v>
      </c>
      <c r="P31" s="30">
        <v>-0.95776255206993555</v>
      </c>
    </row>
    <row r="32" spans="1:16" x14ac:dyDescent="0.3">
      <c r="A32" s="4" t="s">
        <v>4</v>
      </c>
      <c r="B32" s="30" t="s">
        <v>40</v>
      </c>
      <c r="C32" s="30">
        <v>-0.23760700677091706</v>
      </c>
      <c r="D32" s="30">
        <v>-0.22354894155847715</v>
      </c>
      <c r="E32" s="30">
        <v>-0.27560407079657168</v>
      </c>
      <c r="F32" s="30">
        <v>-0.72050008565857127</v>
      </c>
      <c r="G32" s="30">
        <v>-1</v>
      </c>
      <c r="H32" s="30" t="s">
        <v>40</v>
      </c>
      <c r="I32" s="30" t="s">
        <v>40</v>
      </c>
      <c r="J32" s="30" t="s">
        <v>40</v>
      </c>
      <c r="K32" s="30" t="s">
        <v>40</v>
      </c>
      <c r="L32" s="30" t="s">
        <v>40</v>
      </c>
      <c r="M32" s="30" t="s">
        <v>40</v>
      </c>
      <c r="N32" s="30" t="s">
        <v>40</v>
      </c>
      <c r="O32" s="30" t="s">
        <v>40</v>
      </c>
      <c r="P32" s="30" t="s">
        <v>40</v>
      </c>
    </row>
    <row r="33" spans="1:16" x14ac:dyDescent="0.3">
      <c r="A33" s="6" t="s">
        <v>3</v>
      </c>
      <c r="B33" s="30" t="s">
        <v>40</v>
      </c>
      <c r="C33" s="30">
        <v>-0.23760700677091706</v>
      </c>
      <c r="D33" s="30">
        <v>-0.22354894155847715</v>
      </c>
      <c r="E33" s="30">
        <v>-0.27560407079657168</v>
      </c>
      <c r="F33" s="30">
        <v>-0.29397460204882742</v>
      </c>
      <c r="G33" s="30">
        <v>-0.15299376803960707</v>
      </c>
      <c r="H33" s="30">
        <v>-0.62680587469260218</v>
      </c>
      <c r="I33" s="30">
        <v>-1</v>
      </c>
      <c r="J33" s="30" t="s">
        <v>40</v>
      </c>
      <c r="K33" s="30" t="s">
        <v>40</v>
      </c>
      <c r="L33" s="30" t="s">
        <v>40</v>
      </c>
      <c r="M33" s="30" t="s">
        <v>40</v>
      </c>
      <c r="N33" s="30">
        <v>2.1263111067705815</v>
      </c>
      <c r="O33" s="30">
        <v>-0.85047092817619041</v>
      </c>
      <c r="P33" s="30">
        <v>-0.95776255206993555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 t="s">
        <v>40</v>
      </c>
      <c r="J34" s="30" t="s">
        <v>40</v>
      </c>
      <c r="K34" s="30" t="s">
        <v>40</v>
      </c>
      <c r="L34" s="30" t="s">
        <v>40</v>
      </c>
      <c r="M34" s="30" t="s">
        <v>40</v>
      </c>
      <c r="N34" s="30" t="s">
        <v>40</v>
      </c>
      <c r="O34" s="30" t="s">
        <v>40</v>
      </c>
      <c r="P34" s="30" t="s">
        <v>40</v>
      </c>
    </row>
    <row r="35" spans="1:16" x14ac:dyDescent="0.3">
      <c r="A35" s="6" t="s">
        <v>1</v>
      </c>
      <c r="B35" s="30" t="s">
        <v>40</v>
      </c>
      <c r="C35" s="30">
        <v>-0.23760700677091695</v>
      </c>
      <c r="D35" s="30">
        <v>-0.59653571168833031</v>
      </c>
      <c r="E35" s="30">
        <v>-0.7379813559290247</v>
      </c>
      <c r="F35" s="30">
        <v>7.1456334958959431</v>
      </c>
      <c r="G35" s="30">
        <v>0.36450422481827283</v>
      </c>
      <c r="H35" s="30">
        <v>-0.6268058746926024</v>
      </c>
      <c r="I35" s="30">
        <v>-1</v>
      </c>
      <c r="J35" s="30" t="s">
        <v>40</v>
      </c>
      <c r="K35" s="30" t="s">
        <v>40</v>
      </c>
      <c r="L35" s="30" t="s">
        <v>40</v>
      </c>
      <c r="M35" s="30" t="s">
        <v>40</v>
      </c>
      <c r="N35" s="30" t="s">
        <v>40</v>
      </c>
      <c r="O35" s="30" t="s">
        <v>40</v>
      </c>
      <c r="P35" s="30" t="s">
        <v>40</v>
      </c>
    </row>
    <row r="36" spans="1:16" x14ac:dyDescent="0.3">
      <c r="A36" s="4" t="s">
        <v>0</v>
      </c>
      <c r="B36" s="30" t="s">
        <v>40</v>
      </c>
      <c r="C36" s="30" t="s">
        <v>40</v>
      </c>
      <c r="D36" s="30" t="s">
        <v>40</v>
      </c>
      <c r="E36" s="30" t="s">
        <v>40</v>
      </c>
      <c r="F36" s="30" t="s">
        <v>40</v>
      </c>
      <c r="G36" s="30" t="s">
        <v>40</v>
      </c>
      <c r="H36" s="30" t="s">
        <v>40</v>
      </c>
      <c r="I36" s="30" t="s">
        <v>40</v>
      </c>
      <c r="J36" s="30" t="s">
        <v>40</v>
      </c>
      <c r="K36" s="30" t="s">
        <v>40</v>
      </c>
      <c r="L36" s="30" t="s">
        <v>40</v>
      </c>
      <c r="M36" s="30" t="s">
        <v>40</v>
      </c>
      <c r="N36" s="30" t="s">
        <v>40</v>
      </c>
      <c r="O36" s="30" t="s">
        <v>40</v>
      </c>
      <c r="P36" s="30">
        <v>-0.92961200201858274</v>
      </c>
    </row>
    <row r="37" spans="1:16" ht="15" thickBot="1" x14ac:dyDescent="0.35">
      <c r="A37" s="2" t="s">
        <v>34</v>
      </c>
      <c r="B37" s="31" t="s">
        <v>40</v>
      </c>
      <c r="C37" s="31">
        <v>-0.23760700677091695</v>
      </c>
      <c r="D37" s="31">
        <v>-0.26881863522012039</v>
      </c>
      <c r="E37" s="31">
        <v>-0.34677436197837697</v>
      </c>
      <c r="F37" s="31">
        <v>1.0728320487201208</v>
      </c>
      <c r="G37" s="31">
        <v>0.48011402448250706</v>
      </c>
      <c r="H37" s="31">
        <v>-3.0752526277613157E-3</v>
      </c>
      <c r="I37" s="31">
        <v>-8.2609976893088355E-2</v>
      </c>
      <c r="J37" s="31">
        <v>-2.2571237109759057E-2</v>
      </c>
      <c r="K37" s="31">
        <v>0.12620304468773069</v>
      </c>
      <c r="L37" s="31">
        <v>2.7112123251042952E-2</v>
      </c>
      <c r="M37" s="31">
        <v>0.15244630064439701</v>
      </c>
      <c r="N37" s="31">
        <v>-0.14702204291649312</v>
      </c>
      <c r="O37" s="31">
        <v>-0.48592423600357104</v>
      </c>
      <c r="P37" s="31">
        <v>-0.97110311585487163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1:16" x14ac:dyDescent="0.3">
      <c r="A42" s="6" t="s">
        <v>9</v>
      </c>
      <c r="B42" s="17">
        <v>4.1884816753926711E-2</v>
      </c>
      <c r="C42" s="17">
        <v>4.1884816753926704E-2</v>
      </c>
      <c r="D42" s="17">
        <v>3.7194142654700044E-2</v>
      </c>
      <c r="E42" s="17">
        <v>3.6993006993006991E-2</v>
      </c>
      <c r="F42" s="17">
        <v>1.8943512253900546E-2</v>
      </c>
      <c r="G42" s="17">
        <v>1.5035817019018627E-2</v>
      </c>
      <c r="H42" s="17">
        <v>1.2100877581774673E-2</v>
      </c>
      <c r="I42" s="17">
        <v>6.4417177914110431E-3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</row>
    <row r="43" spans="1:16" x14ac:dyDescent="0.3">
      <c r="A43" s="4" t="s">
        <v>8</v>
      </c>
      <c r="B43" s="16">
        <v>4.1884816753926711E-2</v>
      </c>
      <c r="C43" s="16">
        <v>4.1884816753926704E-2</v>
      </c>
      <c r="D43" s="16">
        <v>4.4478034955125173E-2</v>
      </c>
      <c r="E43" s="16">
        <v>4.9324009324009328E-2</v>
      </c>
      <c r="F43" s="16">
        <v>0.33523680255950355</v>
      </c>
      <c r="G43" s="16">
        <v>0.46807991454184938</v>
      </c>
      <c r="H43" s="16">
        <v>0.73399787252903104</v>
      </c>
      <c r="I43" s="16">
        <v>0.63997955010224949</v>
      </c>
      <c r="J43" s="16">
        <v>0.84936947821490594</v>
      </c>
      <c r="K43" s="16">
        <v>0.64530443756449951</v>
      </c>
      <c r="L43" s="16">
        <v>0.93777777777777793</v>
      </c>
      <c r="M43" s="16">
        <v>0.68302127659574474</v>
      </c>
      <c r="N43" s="16">
        <v>0.19948914431673054</v>
      </c>
      <c r="O43" s="16">
        <v>0.74438276197561959</v>
      </c>
      <c r="P43" s="16">
        <v>0.57572263993316619</v>
      </c>
    </row>
    <row r="44" spans="1:16" x14ac:dyDescent="0.3">
      <c r="A44" s="6" t="s">
        <v>7</v>
      </c>
      <c r="B44" s="17">
        <v>0.10471204188481677</v>
      </c>
      <c r="C44" s="17">
        <v>0.10471204188481675</v>
      </c>
      <c r="D44" s="17">
        <v>0.18403401039206424</v>
      </c>
      <c r="E44" s="17">
        <v>0.17786713286713288</v>
      </c>
      <c r="F44" s="17">
        <v>4.8300589322936509E-2</v>
      </c>
      <c r="G44" s="17">
        <v>3.2484395509257961E-2</v>
      </c>
      <c r="H44" s="17">
        <v>2.9419820937860129E-2</v>
      </c>
      <c r="I44" s="17">
        <v>0.10102249488752557</v>
      </c>
      <c r="J44" s="17">
        <v>4.3037291938598288E-2</v>
      </c>
      <c r="K44" s="17">
        <v>0.10134158926728588</v>
      </c>
      <c r="L44" s="17">
        <v>1.7777777777777785E-2</v>
      </c>
      <c r="M44" s="17">
        <v>6.5021276595744679E-2</v>
      </c>
      <c r="N44" s="17">
        <v>0.14508301404853127</v>
      </c>
      <c r="O44" s="17">
        <v>3.4659188462198814E-2</v>
      </c>
      <c r="P44" s="17">
        <v>5.0659983291562245E-2</v>
      </c>
    </row>
    <row r="45" spans="1:16" x14ac:dyDescent="0.3">
      <c r="A45" s="4" t="s">
        <v>6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6" x14ac:dyDescent="0.3">
      <c r="A46" s="6" t="s">
        <v>5</v>
      </c>
      <c r="B46" s="17">
        <v>0.10471204188481677</v>
      </c>
      <c r="C46" s="17">
        <v>0.10471204188481675</v>
      </c>
      <c r="D46" s="17">
        <v>0.18403401039206424</v>
      </c>
      <c r="E46" s="17">
        <v>0.27897435897435896</v>
      </c>
      <c r="F46" s="17">
        <v>0.15535411314169376</v>
      </c>
      <c r="G46" s="17">
        <v>0.12146978942664842</v>
      </c>
      <c r="H46" s="17">
        <v>8.8620246432053906E-2</v>
      </c>
      <c r="I46" s="17">
        <v>0.25255623721881387</v>
      </c>
      <c r="J46" s="17">
        <v>0.10759322984649572</v>
      </c>
      <c r="K46" s="17">
        <v>0.25335397316821467</v>
      </c>
      <c r="L46" s="17">
        <v>4.4444444444444446E-2</v>
      </c>
      <c r="M46" s="17">
        <v>0.18693617021276601</v>
      </c>
      <c r="N46" s="17">
        <v>0.41711366538952749</v>
      </c>
      <c r="O46" s="17">
        <v>9.9645166828821602E-2</v>
      </c>
      <c r="P46" s="17">
        <v>0.14564745196324147</v>
      </c>
    </row>
    <row r="47" spans="1:16" x14ac:dyDescent="0.3">
      <c r="A47" s="4" t="s">
        <v>4</v>
      </c>
      <c r="B47" s="16">
        <v>0.10471204188481677</v>
      </c>
      <c r="C47" s="16">
        <v>0.10471204188481675</v>
      </c>
      <c r="D47" s="16">
        <v>0.11119508738781295</v>
      </c>
      <c r="E47" s="16">
        <v>0.12331002331002329</v>
      </c>
      <c r="F47" s="16">
        <v>1.66270783847981E-2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</row>
    <row r="48" spans="1:16" x14ac:dyDescent="0.3">
      <c r="A48" s="6" t="s">
        <v>3</v>
      </c>
      <c r="B48" s="17">
        <v>0.20942408376963353</v>
      </c>
      <c r="C48" s="17">
        <v>0.20942408376963351</v>
      </c>
      <c r="D48" s="17">
        <v>0.22239017477562589</v>
      </c>
      <c r="E48" s="17">
        <v>0.24662004662004658</v>
      </c>
      <c r="F48" s="17">
        <v>8.4001024909454811E-2</v>
      </c>
      <c r="G48" s="17">
        <v>4.8070209735526566E-2</v>
      </c>
      <c r="H48" s="17">
        <v>1.7994858611825204E-2</v>
      </c>
      <c r="I48" s="17">
        <v>0</v>
      </c>
      <c r="J48" s="17">
        <v>0</v>
      </c>
      <c r="K48" s="17">
        <v>0</v>
      </c>
      <c r="L48" s="17">
        <v>0</v>
      </c>
      <c r="M48" s="17">
        <v>6.5021276595744679E-2</v>
      </c>
      <c r="N48" s="17">
        <v>0.23831417624521076</v>
      </c>
      <c r="O48" s="17">
        <v>6.9318376924397629E-2</v>
      </c>
      <c r="P48" s="17">
        <v>0.10131996658312449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</row>
    <row r="50" spans="1:16" x14ac:dyDescent="0.3">
      <c r="A50" s="6" t="s">
        <v>1</v>
      </c>
      <c r="B50" s="17">
        <v>0.3926701570680628</v>
      </c>
      <c r="C50" s="17">
        <v>0.39267015706806285</v>
      </c>
      <c r="D50" s="17">
        <v>0.21667453944260742</v>
      </c>
      <c r="E50" s="17">
        <v>8.6911421911421913E-2</v>
      </c>
      <c r="F50" s="17">
        <v>0.34153687942771277</v>
      </c>
      <c r="G50" s="17">
        <v>0.31485987376769903</v>
      </c>
      <c r="H50" s="17">
        <v>0.11786632390745504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</row>
    <row r="51" spans="1:16" x14ac:dyDescent="0.3">
      <c r="A51" s="4" t="s">
        <v>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5.1994505808962387E-2</v>
      </c>
      <c r="P51" s="16">
        <v>0.1266499582289056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x14ac:dyDescent="0.3">
      <c r="A57" s="6" t="s">
        <v>9</v>
      </c>
      <c r="B57" s="5">
        <v>40.496628272251314</v>
      </c>
      <c r="C57" s="5">
        <v>31.632000000000005</v>
      </c>
      <c r="D57" s="5">
        <v>23.834601719414266</v>
      </c>
      <c r="E57" s="5">
        <v>14.609019370629373</v>
      </c>
      <c r="F57" s="5">
        <v>21.621518694209954</v>
      </c>
      <c r="G57" s="5">
        <v>24.968192061258968</v>
      </c>
      <c r="H57" s="5">
        <v>21.729896799042656</v>
      </c>
      <c r="I57" s="5">
        <v>12.329982515337424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</row>
    <row r="58" spans="1:16" x14ac:dyDescent="0.3">
      <c r="A58" s="4" t="s">
        <v>8</v>
      </c>
      <c r="B58" s="3">
        <v>40.496628272251314</v>
      </c>
      <c r="C58" s="3">
        <v>31.632000000000005</v>
      </c>
      <c r="D58" s="3">
        <v>28.502236447803497</v>
      </c>
      <c r="E58" s="3">
        <v>19.478692494172495</v>
      </c>
      <c r="F58" s="3">
        <v>382.62855886373541</v>
      </c>
      <c r="G58" s="3">
        <v>777.28461256981871</v>
      </c>
      <c r="H58" s="3">
        <v>1318.061265638685</v>
      </c>
      <c r="I58" s="3">
        <v>1224.9739771983641</v>
      </c>
      <c r="J58" s="3">
        <v>1575.8470841048102</v>
      </c>
      <c r="K58" s="3">
        <v>2618.264678018576</v>
      </c>
      <c r="L58" s="3">
        <v>4094.8413644444445</v>
      </c>
      <c r="M58" s="3">
        <v>3733.7105367234035</v>
      </c>
      <c r="N58" s="3">
        <v>969.89387688378031</v>
      </c>
      <c r="O58" s="3">
        <v>1680.3986778114809</v>
      </c>
      <c r="P58" s="3">
        <v>45.659986850459475</v>
      </c>
    </row>
    <row r="59" spans="1:16" x14ac:dyDescent="0.3">
      <c r="A59" s="6" t="s">
        <v>7</v>
      </c>
      <c r="B59" s="5">
        <v>101.24157068062829</v>
      </c>
      <c r="C59" s="5">
        <v>79.08</v>
      </c>
      <c r="D59" s="5">
        <v>117.93193840340106</v>
      </c>
      <c r="E59" s="5">
        <v>70.242043041958055</v>
      </c>
      <c r="F59" s="5">
        <v>55.128747034341387</v>
      </c>
      <c r="G59" s="5">
        <v>53.942969979159088</v>
      </c>
      <c r="H59" s="5">
        <v>52.830025632922656</v>
      </c>
      <c r="I59" s="5">
        <v>193.36544008179959</v>
      </c>
      <c r="J59" s="5">
        <v>79.847690255768555</v>
      </c>
      <c r="K59" s="5">
        <v>411.18437770897845</v>
      </c>
      <c r="L59" s="5">
        <v>77.627324444444454</v>
      </c>
      <c r="M59" s="5">
        <v>355.43640272340417</v>
      </c>
      <c r="N59" s="5">
        <v>705.37736500638562</v>
      </c>
      <c r="O59" s="5">
        <v>78.241003742917627</v>
      </c>
      <c r="P59" s="5">
        <v>4.0177926148705101</v>
      </c>
    </row>
    <row r="60" spans="1:16" x14ac:dyDescent="0.3">
      <c r="A60" s="4" t="s">
        <v>6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x14ac:dyDescent="0.3">
      <c r="A61" s="6" t="s">
        <v>5</v>
      </c>
      <c r="B61" s="5">
        <v>101.24157068062829</v>
      </c>
      <c r="C61" s="5">
        <v>79.08</v>
      </c>
      <c r="D61" s="5">
        <v>117.93193840340106</v>
      </c>
      <c r="E61" s="5">
        <v>110.17060102564105</v>
      </c>
      <c r="F61" s="5">
        <v>177.31621340830867</v>
      </c>
      <c r="G61" s="5">
        <v>201.71042439589323</v>
      </c>
      <c r="H61" s="5">
        <v>159.13794650518579</v>
      </c>
      <c r="I61" s="5">
        <v>483.41360020449895</v>
      </c>
      <c r="J61" s="5">
        <v>199.61922563942139</v>
      </c>
      <c r="K61" s="5">
        <v>1027.9609442724459</v>
      </c>
      <c r="L61" s="5">
        <v>194.06831111111109</v>
      </c>
      <c r="M61" s="5">
        <v>1021.8796578297872</v>
      </c>
      <c r="N61" s="5">
        <v>2027.9599243933587</v>
      </c>
      <c r="O61" s="5">
        <v>224.9428857608882</v>
      </c>
      <c r="P61" s="5">
        <v>11.551153767752716</v>
      </c>
    </row>
    <row r="62" spans="1:16" x14ac:dyDescent="0.3">
      <c r="A62" s="4" t="s">
        <v>4</v>
      </c>
      <c r="B62" s="3">
        <v>101.24157068062829</v>
      </c>
      <c r="C62" s="3">
        <v>79.08</v>
      </c>
      <c r="D62" s="3">
        <v>71.25559111950875</v>
      </c>
      <c r="E62" s="3">
        <v>48.696731235431237</v>
      </c>
      <c r="F62" s="3">
        <v>18.977615201900235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</row>
    <row r="63" spans="1:16" x14ac:dyDescent="0.3">
      <c r="A63" s="6" t="s">
        <v>3</v>
      </c>
      <c r="B63" s="5">
        <v>202.48314136125657</v>
      </c>
      <c r="C63" s="5">
        <v>158.16</v>
      </c>
      <c r="D63" s="5">
        <v>142.5111822390175</v>
      </c>
      <c r="E63" s="5">
        <v>97.393462470862474</v>
      </c>
      <c r="F63" s="5">
        <v>95.876081798854585</v>
      </c>
      <c r="G63" s="5">
        <v>79.824476952830437</v>
      </c>
      <c r="H63" s="5">
        <v>32.313889460154272</v>
      </c>
      <c r="I63" s="5">
        <v>0</v>
      </c>
      <c r="J63" s="5">
        <v>0</v>
      </c>
      <c r="K63" s="5">
        <v>0</v>
      </c>
      <c r="L63" s="5">
        <v>0</v>
      </c>
      <c r="M63" s="5">
        <v>355.43640272340417</v>
      </c>
      <c r="N63" s="5">
        <v>1158.6568337164751</v>
      </c>
      <c r="O63" s="5">
        <v>156.48200748583525</v>
      </c>
      <c r="P63" s="5">
        <v>8.0355852297410202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</row>
    <row r="65" spans="1:16" x14ac:dyDescent="0.3">
      <c r="A65" s="6" t="s">
        <v>1</v>
      </c>
      <c r="B65" s="5">
        <v>379.65589005235597</v>
      </c>
      <c r="C65" s="5">
        <v>296.55</v>
      </c>
      <c r="D65" s="5">
        <v>138.84851166745395</v>
      </c>
      <c r="E65" s="5">
        <v>34.322450361305364</v>
      </c>
      <c r="F65" s="5">
        <v>389.8192649986496</v>
      </c>
      <c r="G65" s="5">
        <v>522.85032404103936</v>
      </c>
      <c r="H65" s="5">
        <v>211.65597596401039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</row>
    <row r="66" spans="1:16" x14ac:dyDescent="0.3">
      <c r="A66" s="4" t="s">
        <v>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117.37442519887826</v>
      </c>
      <c r="P66" s="3">
        <v>10.044481537176274</v>
      </c>
    </row>
    <row r="67" spans="1:16" ht="15" thickBot="1" x14ac:dyDescent="0.35">
      <c r="A67" s="2" t="s">
        <v>34</v>
      </c>
      <c r="B67" s="1">
        <v>966.85699999999997</v>
      </c>
      <c r="C67" s="1">
        <v>755.21399999999994</v>
      </c>
      <c r="D67" s="1">
        <v>640.81600000000003</v>
      </c>
      <c r="E67" s="1">
        <v>394.91300000000001</v>
      </c>
      <c r="F67" s="1">
        <v>1141.3679999999997</v>
      </c>
      <c r="G67" s="1">
        <v>1660.5809999999999</v>
      </c>
      <c r="H67" s="1">
        <v>1795.7290000000007</v>
      </c>
      <c r="I67" s="1">
        <v>1914.0830000000001</v>
      </c>
      <c r="J67" s="1">
        <v>1855.3140000000001</v>
      </c>
      <c r="K67" s="1">
        <v>4057.4100000000003</v>
      </c>
      <c r="L67" s="1">
        <v>4366.5370000000003</v>
      </c>
      <c r="M67" s="1">
        <v>5466.4629999999988</v>
      </c>
      <c r="N67" s="1">
        <v>4861.8879999999999</v>
      </c>
      <c r="O67" s="1">
        <v>2257.4390000000003</v>
      </c>
      <c r="P67" s="1">
        <v>79.308999999999997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 t="s">
        <v>40</v>
      </c>
      <c r="E71" s="3" t="s">
        <v>40</v>
      </c>
      <c r="F71" s="3" t="s">
        <v>40</v>
      </c>
      <c r="G71" s="3" t="s">
        <v>40</v>
      </c>
      <c r="H71" s="3" t="s">
        <v>40</v>
      </c>
      <c r="I71" s="3" t="s">
        <v>40</v>
      </c>
      <c r="J71" s="3" t="s">
        <v>40</v>
      </c>
      <c r="K71" s="3" t="s">
        <v>40</v>
      </c>
      <c r="L71" s="3" t="s">
        <v>40</v>
      </c>
      <c r="M71" s="3" t="s">
        <v>40</v>
      </c>
      <c r="N71" s="3" t="s">
        <v>40</v>
      </c>
      <c r="O71" s="3" t="s">
        <v>40</v>
      </c>
      <c r="P71" s="3" t="s">
        <v>40</v>
      </c>
    </row>
    <row r="72" spans="1:16" x14ac:dyDescent="0.3">
      <c r="A72" s="6" t="s">
        <v>9</v>
      </c>
      <c r="B72" s="5">
        <v>26.801436569884995</v>
      </c>
      <c r="C72" s="5">
        <v>27.459142012253995</v>
      </c>
      <c r="D72" s="5">
        <v>31.865824756262995</v>
      </c>
      <c r="E72" s="5">
        <v>30.06284137406</v>
      </c>
      <c r="F72" s="5">
        <v>41.916998050624997</v>
      </c>
      <c r="G72" s="5">
        <v>41.203050539446991</v>
      </c>
      <c r="H72" s="5">
        <v>44.693845754090994</v>
      </c>
      <c r="I72" s="5">
        <v>51.929445214640999</v>
      </c>
      <c r="J72" s="5" t="s">
        <v>40</v>
      </c>
      <c r="K72" s="5" t="s">
        <v>40</v>
      </c>
      <c r="L72" s="5" t="s">
        <v>40</v>
      </c>
      <c r="M72" s="5" t="s">
        <v>40</v>
      </c>
      <c r="N72" s="5" t="s">
        <v>40</v>
      </c>
      <c r="O72" s="5" t="s">
        <v>40</v>
      </c>
      <c r="P72" s="5" t="s">
        <v>40</v>
      </c>
    </row>
    <row r="73" spans="1:16" x14ac:dyDescent="0.3">
      <c r="A73" s="4" t="s">
        <v>8</v>
      </c>
      <c r="B73" s="3">
        <v>26.801436569884995</v>
      </c>
      <c r="C73" s="3">
        <v>27.459142012253995</v>
      </c>
      <c r="D73" s="3">
        <v>31.865824756262999</v>
      </c>
      <c r="E73" s="3">
        <v>30.062841374059996</v>
      </c>
      <c r="F73" s="3">
        <v>41.916998050624997</v>
      </c>
      <c r="G73" s="3">
        <v>41.203050539446991</v>
      </c>
      <c r="H73" s="3">
        <v>44.693845754091008</v>
      </c>
      <c r="I73" s="3">
        <v>51.929445214640999</v>
      </c>
      <c r="J73" s="3">
        <v>51.497390592811001</v>
      </c>
      <c r="K73" s="3">
        <v>100</v>
      </c>
      <c r="L73" s="3">
        <v>104.77806985865301</v>
      </c>
      <c r="M73" s="3">
        <v>113.82010035142601</v>
      </c>
      <c r="N73" s="3">
        <v>118.68058905203702</v>
      </c>
      <c r="O73" s="3">
        <v>107.19231176497701</v>
      </c>
      <c r="P73" s="3">
        <v>130.32240042066499</v>
      </c>
    </row>
    <row r="74" spans="1:16" x14ac:dyDescent="0.3">
      <c r="A74" s="6" t="s">
        <v>7</v>
      </c>
      <c r="B74" s="5">
        <v>26.801436569885002</v>
      </c>
      <c r="C74" s="5">
        <v>27.459142012253995</v>
      </c>
      <c r="D74" s="5">
        <v>31.865824756262999</v>
      </c>
      <c r="E74" s="5">
        <v>30.06284137406</v>
      </c>
      <c r="F74" s="5">
        <v>41.91699805062499</v>
      </c>
      <c r="G74" s="5">
        <v>41.203050539446991</v>
      </c>
      <c r="H74" s="5">
        <v>44.693845754091001</v>
      </c>
      <c r="I74" s="5">
        <v>51.929445214640992</v>
      </c>
      <c r="J74" s="5">
        <v>51.497390592811001</v>
      </c>
      <c r="K74" s="5">
        <v>100</v>
      </c>
      <c r="L74" s="5">
        <v>104.77806985865301</v>
      </c>
      <c r="M74" s="5">
        <v>113.82010035142601</v>
      </c>
      <c r="N74" s="5">
        <v>118.68058905203699</v>
      </c>
      <c r="O74" s="5">
        <v>107.19231176497701</v>
      </c>
      <c r="P74" s="5">
        <v>130.32240042066499</v>
      </c>
    </row>
    <row r="75" spans="1:16" x14ac:dyDescent="0.3">
      <c r="A75" s="4" t="s">
        <v>6</v>
      </c>
      <c r="B75" s="3" t="s">
        <v>40</v>
      </c>
      <c r="C75" s="3" t="s">
        <v>40</v>
      </c>
      <c r="D75" s="3" t="s">
        <v>40</v>
      </c>
      <c r="E75" s="3" t="s">
        <v>40</v>
      </c>
      <c r="F75" s="3" t="s">
        <v>40</v>
      </c>
      <c r="G75" s="3" t="s">
        <v>40</v>
      </c>
      <c r="H75" s="3" t="s">
        <v>40</v>
      </c>
      <c r="I75" s="3" t="s">
        <v>40</v>
      </c>
      <c r="J75" s="3" t="s">
        <v>40</v>
      </c>
      <c r="K75" s="3" t="s">
        <v>40</v>
      </c>
      <c r="L75" s="3" t="s">
        <v>40</v>
      </c>
      <c r="M75" s="3" t="s">
        <v>40</v>
      </c>
      <c r="N75" s="3" t="s">
        <v>40</v>
      </c>
      <c r="O75" s="3" t="s">
        <v>40</v>
      </c>
      <c r="P75" s="3" t="s">
        <v>40</v>
      </c>
    </row>
    <row r="76" spans="1:16" x14ac:dyDescent="0.3">
      <c r="A76" s="6" t="s">
        <v>5</v>
      </c>
      <c r="B76" s="5">
        <v>26.801436569885002</v>
      </c>
      <c r="C76" s="5">
        <v>27.459142012253995</v>
      </c>
      <c r="D76" s="5">
        <v>31.865824756262999</v>
      </c>
      <c r="E76" s="5">
        <v>30.06284137406</v>
      </c>
      <c r="F76" s="5">
        <v>41.91699805062499</v>
      </c>
      <c r="G76" s="5">
        <v>41.203050539446991</v>
      </c>
      <c r="H76" s="5">
        <v>44.693845754091008</v>
      </c>
      <c r="I76" s="5">
        <v>51.929445214640999</v>
      </c>
      <c r="J76" s="5">
        <v>51.497390592811001</v>
      </c>
      <c r="K76" s="5">
        <v>100</v>
      </c>
      <c r="L76" s="5">
        <v>104.77806985865301</v>
      </c>
      <c r="M76" s="5">
        <v>113.82010035142601</v>
      </c>
      <c r="N76" s="5">
        <v>118.68058905203699</v>
      </c>
      <c r="O76" s="5">
        <v>107.19231176497701</v>
      </c>
      <c r="P76" s="5">
        <v>130.32240042066499</v>
      </c>
    </row>
    <row r="77" spans="1:16" x14ac:dyDescent="0.3">
      <c r="A77" s="4" t="s">
        <v>4</v>
      </c>
      <c r="B77" s="3">
        <v>26.801436569885002</v>
      </c>
      <c r="C77" s="3">
        <v>27.459142012253995</v>
      </c>
      <c r="D77" s="3">
        <v>31.865824756262999</v>
      </c>
      <c r="E77" s="3">
        <v>30.06284137406</v>
      </c>
      <c r="F77" s="3">
        <v>41.916998050624997</v>
      </c>
      <c r="G77" s="3" t="s">
        <v>40</v>
      </c>
      <c r="H77" s="3" t="s">
        <v>40</v>
      </c>
      <c r="I77" s="3" t="s">
        <v>40</v>
      </c>
      <c r="J77" s="3" t="s">
        <v>40</v>
      </c>
      <c r="K77" s="3" t="s">
        <v>40</v>
      </c>
      <c r="L77" s="3" t="s">
        <v>40</v>
      </c>
      <c r="M77" s="3" t="s">
        <v>40</v>
      </c>
      <c r="N77" s="3" t="s">
        <v>40</v>
      </c>
      <c r="O77" s="3" t="s">
        <v>40</v>
      </c>
      <c r="P77" s="3" t="s">
        <v>40</v>
      </c>
    </row>
    <row r="78" spans="1:16" x14ac:dyDescent="0.3">
      <c r="A78" s="6" t="s">
        <v>3</v>
      </c>
      <c r="B78" s="5">
        <v>26.801436569885002</v>
      </c>
      <c r="C78" s="5">
        <v>27.459142012253995</v>
      </c>
      <c r="D78" s="5">
        <v>31.865824756262999</v>
      </c>
      <c r="E78" s="5">
        <v>30.06284137406</v>
      </c>
      <c r="F78" s="5">
        <v>41.91699805062499</v>
      </c>
      <c r="G78" s="5">
        <v>41.203050539446998</v>
      </c>
      <c r="H78" s="5">
        <v>44.693845754091001</v>
      </c>
      <c r="I78" s="5" t="s">
        <v>40</v>
      </c>
      <c r="J78" s="5" t="s">
        <v>40</v>
      </c>
      <c r="K78" s="5" t="s">
        <v>40</v>
      </c>
      <c r="L78" s="5" t="s">
        <v>40</v>
      </c>
      <c r="M78" s="5">
        <v>113.82010035142601</v>
      </c>
      <c r="N78" s="5">
        <v>118.68058905203699</v>
      </c>
      <c r="O78" s="5">
        <v>107.19231176497701</v>
      </c>
      <c r="P78" s="5">
        <v>130.32240042066499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 t="s">
        <v>40</v>
      </c>
      <c r="I79" s="3" t="s">
        <v>40</v>
      </c>
      <c r="J79" s="3" t="s">
        <v>40</v>
      </c>
      <c r="K79" s="3" t="s">
        <v>40</v>
      </c>
      <c r="L79" s="3" t="s">
        <v>40</v>
      </c>
      <c r="M79" s="3" t="s">
        <v>40</v>
      </c>
      <c r="N79" s="3" t="s">
        <v>40</v>
      </c>
      <c r="O79" s="3" t="s">
        <v>40</v>
      </c>
      <c r="P79" s="3" t="s">
        <v>40</v>
      </c>
    </row>
    <row r="80" spans="1:16" x14ac:dyDescent="0.3">
      <c r="A80" s="6" t="s">
        <v>1</v>
      </c>
      <c r="B80" s="5">
        <v>26.801436569885002</v>
      </c>
      <c r="C80" s="5">
        <v>27.459142012253995</v>
      </c>
      <c r="D80" s="5">
        <v>31.865824756262999</v>
      </c>
      <c r="E80" s="5">
        <v>30.06284137406</v>
      </c>
      <c r="F80" s="5">
        <v>41.91699805062499</v>
      </c>
      <c r="G80" s="5">
        <v>41.203050539446991</v>
      </c>
      <c r="H80" s="5">
        <v>44.693845754091001</v>
      </c>
      <c r="I80" s="5" t="s">
        <v>40</v>
      </c>
      <c r="J80" s="5" t="s">
        <v>40</v>
      </c>
      <c r="K80" s="5" t="s">
        <v>40</v>
      </c>
      <c r="L80" s="5" t="s">
        <v>40</v>
      </c>
      <c r="M80" s="5" t="s">
        <v>40</v>
      </c>
      <c r="N80" s="5" t="s">
        <v>40</v>
      </c>
      <c r="O80" s="5" t="s">
        <v>40</v>
      </c>
      <c r="P80" s="5" t="s">
        <v>40</v>
      </c>
    </row>
    <row r="81" spans="1:16" x14ac:dyDescent="0.3">
      <c r="A81" s="4" t="s">
        <v>0</v>
      </c>
      <c r="B81" s="3" t="s">
        <v>40</v>
      </c>
      <c r="C81" s="3" t="s">
        <v>40</v>
      </c>
      <c r="D81" s="3" t="s">
        <v>40</v>
      </c>
      <c r="E81" s="3" t="s">
        <v>40</v>
      </c>
      <c r="F81" s="3" t="s">
        <v>40</v>
      </c>
      <c r="G81" s="3" t="s">
        <v>40</v>
      </c>
      <c r="H81" s="3" t="s">
        <v>40</v>
      </c>
      <c r="I81" s="3" t="s">
        <v>40</v>
      </c>
      <c r="J81" s="3" t="s">
        <v>40</v>
      </c>
      <c r="K81" s="3" t="s">
        <v>40</v>
      </c>
      <c r="L81" s="3" t="s">
        <v>40</v>
      </c>
      <c r="M81" s="3" t="s">
        <v>40</v>
      </c>
      <c r="N81" s="3" t="s">
        <v>40</v>
      </c>
      <c r="O81" s="3">
        <v>107.19231176497701</v>
      </c>
      <c r="P81" s="3">
        <v>130.32240042066499</v>
      </c>
    </row>
    <row r="82" spans="1:16" ht="15" thickBot="1" x14ac:dyDescent="0.35">
      <c r="A82" s="2" t="s">
        <v>34</v>
      </c>
      <c r="B82" s="1">
        <v>26.801436569885002</v>
      </c>
      <c r="C82" s="1">
        <v>27.459142012253995</v>
      </c>
      <c r="D82" s="1">
        <v>31.865824756262995</v>
      </c>
      <c r="E82" s="1">
        <v>30.062841374059996</v>
      </c>
      <c r="F82" s="1">
        <v>41.91699805062499</v>
      </c>
      <c r="G82" s="1">
        <v>41.203050539446998</v>
      </c>
      <c r="H82" s="1">
        <v>44.693845754091008</v>
      </c>
      <c r="I82" s="1">
        <v>51.929445214640999</v>
      </c>
      <c r="J82" s="1">
        <v>51.497390592810987</v>
      </c>
      <c r="K82" s="1">
        <v>100</v>
      </c>
      <c r="L82" s="1">
        <v>104.77806985865303</v>
      </c>
      <c r="M82" s="1">
        <v>113.82010035142602</v>
      </c>
      <c r="N82" s="1">
        <v>118.68058905203702</v>
      </c>
      <c r="O82" s="1">
        <v>107.19231176497701</v>
      </c>
      <c r="P82" s="1">
        <v>130.32240042066499</v>
      </c>
    </row>
  </sheetData>
  <pageMargins left="0.7" right="0.7" top="0.75" bottom="0.75" header="0.3" footer="0.3"/>
  <pageSetup paperSize="9" orientation="portrait" horizontalDpi="360" verticalDpi="36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42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9.1518744696178622</v>
      </c>
      <c r="E11" s="28">
        <v>21.948996526943585</v>
      </c>
      <c r="F11" s="28">
        <v>27.412322803063883</v>
      </c>
      <c r="G11" s="28">
        <v>38.294732778036547</v>
      </c>
      <c r="H11" s="28">
        <v>34.507121035339807</v>
      </c>
      <c r="I11" s="28">
        <v>35.549883954804329</v>
      </c>
      <c r="J11" s="28">
        <v>38.329997033464608</v>
      </c>
      <c r="K11" s="28">
        <v>43.484922522405057</v>
      </c>
      <c r="L11" s="28">
        <v>59.36676562383667</v>
      </c>
      <c r="M11" s="28">
        <v>47.56435501090683</v>
      </c>
      <c r="N11" s="28">
        <v>33.95970737146564</v>
      </c>
      <c r="O11" s="28">
        <v>42.452111471752602</v>
      </c>
      <c r="P11" s="28">
        <v>45.614326043045125</v>
      </c>
    </row>
    <row r="12" spans="1:16" x14ac:dyDescent="0.3">
      <c r="A12" s="6" t="s">
        <v>9</v>
      </c>
      <c r="B12" s="28">
        <v>1764.8876211674988</v>
      </c>
      <c r="C12" s="28">
        <v>1588.4058875725029</v>
      </c>
      <c r="D12" s="28">
        <v>1634.9137395369983</v>
      </c>
      <c r="E12" s="28">
        <v>1766.6333395750719</v>
      </c>
      <c r="F12" s="28">
        <v>1886.971006422245</v>
      </c>
      <c r="G12" s="28">
        <v>1970.4593685083569</v>
      </c>
      <c r="H12" s="28">
        <v>2108.8999888060152</v>
      </c>
      <c r="I12" s="28">
        <v>1996.9692914771003</v>
      </c>
      <c r="J12" s="28">
        <v>2127.8094543890265</v>
      </c>
      <c r="K12" s="28">
        <v>2518.0943721811254</v>
      </c>
      <c r="L12" s="28">
        <v>2880.3546306350172</v>
      </c>
      <c r="M12" s="28">
        <v>2289.9357493836537</v>
      </c>
      <c r="N12" s="28">
        <v>1611.8433564922861</v>
      </c>
      <c r="O12" s="28">
        <v>1796.7050400594062</v>
      </c>
      <c r="P12" s="28">
        <v>1817.8264768693643</v>
      </c>
    </row>
    <row r="13" spans="1:16" x14ac:dyDescent="0.3">
      <c r="A13" s="4" t="s">
        <v>8</v>
      </c>
      <c r="B13" s="28">
        <v>246.86852920757096</v>
      </c>
      <c r="C13" s="28">
        <v>229.21630652061523</v>
      </c>
      <c r="D13" s="28">
        <v>221.51728245030995</v>
      </c>
      <c r="E13" s="28">
        <v>228.88693054417701</v>
      </c>
      <c r="F13" s="28">
        <v>237.1347337578201</v>
      </c>
      <c r="G13" s="28">
        <v>253.13990010166987</v>
      </c>
      <c r="H13" s="28">
        <v>270.77106147255279</v>
      </c>
      <c r="I13" s="28">
        <v>255.15884792221038</v>
      </c>
      <c r="J13" s="28">
        <v>244.59223703468521</v>
      </c>
      <c r="K13" s="28">
        <v>246.36161248380296</v>
      </c>
      <c r="L13" s="28">
        <v>292.67005737141386</v>
      </c>
      <c r="M13" s="28">
        <v>204.24991137596737</v>
      </c>
      <c r="N13" s="28">
        <v>155.75024631633732</v>
      </c>
      <c r="O13" s="28">
        <v>187.52263930448703</v>
      </c>
      <c r="P13" s="28">
        <v>201.36910480859456</v>
      </c>
    </row>
    <row r="14" spans="1:16" x14ac:dyDescent="0.3">
      <c r="A14" s="6" t="s">
        <v>7</v>
      </c>
      <c r="B14" s="28">
        <v>42.569961183136222</v>
      </c>
      <c r="C14" s="28">
        <v>45.853404239873235</v>
      </c>
      <c r="D14" s="28">
        <v>42.428204222080801</v>
      </c>
      <c r="E14" s="28">
        <v>45.214626841732667</v>
      </c>
      <c r="F14" s="28">
        <v>47.110599157785799</v>
      </c>
      <c r="G14" s="28">
        <v>49.306049717124182</v>
      </c>
      <c r="H14" s="28">
        <v>57.609824255200031</v>
      </c>
      <c r="I14" s="28">
        <v>54.25635212347504</v>
      </c>
      <c r="J14" s="28">
        <v>59.858415945595489</v>
      </c>
      <c r="K14" s="28">
        <v>65.383425919942454</v>
      </c>
      <c r="L14" s="28">
        <v>71.438579793568479</v>
      </c>
      <c r="M14" s="28">
        <v>59.724806925902968</v>
      </c>
      <c r="N14" s="28">
        <v>41.695696740287161</v>
      </c>
      <c r="O14" s="28">
        <v>45.971673315220627</v>
      </c>
      <c r="P14" s="28">
        <v>48.778039393901565</v>
      </c>
    </row>
    <row r="15" spans="1:16" x14ac:dyDescent="0.3">
      <c r="A15" s="4" t="s">
        <v>6</v>
      </c>
      <c r="B15" s="28">
        <v>42.260879384288678</v>
      </c>
      <c r="C15" s="28">
        <v>78.702491726972653</v>
      </c>
      <c r="D15" s="28">
        <v>65.7193122728834</v>
      </c>
      <c r="E15" s="28">
        <v>73.708406177119059</v>
      </c>
      <c r="F15" s="28">
        <v>77.7150321739189</v>
      </c>
      <c r="G15" s="28">
        <v>83.252893837927161</v>
      </c>
      <c r="H15" s="28">
        <v>105.30603255886567</v>
      </c>
      <c r="I15" s="28">
        <v>100.15804175498843</v>
      </c>
      <c r="J15" s="28">
        <v>135.76094716639173</v>
      </c>
      <c r="K15" s="28">
        <v>186.5847549987781</v>
      </c>
      <c r="L15" s="28">
        <v>162.08554751106465</v>
      </c>
      <c r="M15" s="28">
        <v>66.250660511652129</v>
      </c>
      <c r="N15" s="28">
        <v>46.884895935385316</v>
      </c>
      <c r="O15" s="28">
        <v>76.900979557272308</v>
      </c>
      <c r="P15" s="28">
        <v>70.257785036667642</v>
      </c>
    </row>
    <row r="16" spans="1:16" x14ac:dyDescent="0.3">
      <c r="A16" s="6" t="s">
        <v>5</v>
      </c>
      <c r="B16" s="28">
        <v>23.491717092810607</v>
      </c>
      <c r="C16" s="28">
        <v>23.843950185678775</v>
      </c>
      <c r="D16" s="28">
        <v>21.209405304374709</v>
      </c>
      <c r="E16" s="28">
        <v>20.685352111444761</v>
      </c>
      <c r="F16" s="28">
        <v>22.134289529227903</v>
      </c>
      <c r="G16" s="28">
        <v>21.429583120971259</v>
      </c>
      <c r="H16" s="28">
        <v>28.36036296593398</v>
      </c>
      <c r="I16" s="28">
        <v>29.1016968348783</v>
      </c>
      <c r="J16" s="28">
        <v>27.872512731165788</v>
      </c>
      <c r="K16" s="28">
        <v>25.948005845218685</v>
      </c>
      <c r="L16" s="28">
        <v>30.756466868429893</v>
      </c>
      <c r="M16" s="28">
        <v>26.107057151778239</v>
      </c>
      <c r="N16" s="28">
        <v>20.637745264989935</v>
      </c>
      <c r="O16" s="28">
        <v>23.21535563045277</v>
      </c>
      <c r="P16" s="28">
        <v>24.328041581268117</v>
      </c>
    </row>
    <row r="17" spans="1:16" x14ac:dyDescent="0.3">
      <c r="A17" s="4" t="s">
        <v>4</v>
      </c>
      <c r="B17" s="28">
        <v>26.069163690609169</v>
      </c>
      <c r="C17" s="28">
        <v>23.719633373409273</v>
      </c>
      <c r="D17" s="28">
        <v>23.243115951465974</v>
      </c>
      <c r="E17" s="28">
        <v>25.213160182954272</v>
      </c>
      <c r="F17" s="28">
        <v>26.060554389982936</v>
      </c>
      <c r="G17" s="28">
        <v>27.07671468376186</v>
      </c>
      <c r="H17" s="28">
        <v>34.340340731494884</v>
      </c>
      <c r="I17" s="28">
        <v>35.588110470439311</v>
      </c>
      <c r="J17" s="28">
        <v>39.342750891384313</v>
      </c>
      <c r="K17" s="28">
        <v>44.826365298046063</v>
      </c>
      <c r="L17" s="28">
        <v>46.083635927128924</v>
      </c>
      <c r="M17" s="28">
        <v>30.213686474962191</v>
      </c>
      <c r="N17" s="28">
        <v>30.165684915688296</v>
      </c>
      <c r="O17" s="28">
        <v>44.691610947321394</v>
      </c>
      <c r="P17" s="28">
        <v>51.545952619572276</v>
      </c>
    </row>
    <row r="18" spans="1:16" x14ac:dyDescent="0.3">
      <c r="A18" s="6" t="s">
        <v>3</v>
      </c>
      <c r="B18" s="28">
        <v>365.7042811064112</v>
      </c>
      <c r="C18" s="28">
        <v>359.41703442985494</v>
      </c>
      <c r="D18" s="28">
        <v>335.75660174125318</v>
      </c>
      <c r="E18" s="28">
        <v>336.12862451579895</v>
      </c>
      <c r="F18" s="28">
        <v>346.19976184219854</v>
      </c>
      <c r="G18" s="28">
        <v>335.40898360475546</v>
      </c>
      <c r="H18" s="28">
        <v>374.08406714677091</v>
      </c>
      <c r="I18" s="28">
        <v>371.21408961435503</v>
      </c>
      <c r="J18" s="28">
        <v>376.52409412780821</v>
      </c>
      <c r="K18" s="28">
        <v>402.8181552977104</v>
      </c>
      <c r="L18" s="28">
        <v>436.81689082752035</v>
      </c>
      <c r="M18" s="28">
        <v>355.9225029968544</v>
      </c>
      <c r="N18" s="28">
        <v>279.72652871294383</v>
      </c>
      <c r="O18" s="28">
        <v>320.9550662204831</v>
      </c>
      <c r="P18" s="28">
        <v>351.96647975314295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122.66411242551965</v>
      </c>
      <c r="J19" s="28">
        <v>162.02688007448432</v>
      </c>
      <c r="K19" s="28">
        <v>253.70994897426368</v>
      </c>
      <c r="L19" s="28">
        <v>369.69555489770681</v>
      </c>
      <c r="M19" s="28">
        <v>206.87047628312192</v>
      </c>
      <c r="N19" s="28">
        <v>100.59032476461337</v>
      </c>
      <c r="O19" s="28">
        <v>116.67615982677742</v>
      </c>
      <c r="P19" s="28">
        <v>114.11864329835632</v>
      </c>
    </row>
    <row r="20" spans="1:16" x14ac:dyDescent="0.3">
      <c r="A20" s="6" t="s">
        <v>1</v>
      </c>
      <c r="B20" s="28">
        <v>835.21897018082132</v>
      </c>
      <c r="C20" s="28">
        <v>711.89620138523162</v>
      </c>
      <c r="D20" s="28">
        <v>795.0672860758682</v>
      </c>
      <c r="E20" s="28">
        <v>848.64054701605301</v>
      </c>
      <c r="F20" s="28">
        <v>909.53048217320941</v>
      </c>
      <c r="G20" s="28">
        <v>957.60233045178109</v>
      </c>
      <c r="H20" s="28">
        <v>990.17453738873337</v>
      </c>
      <c r="I20" s="28">
        <v>1088.837832435973</v>
      </c>
      <c r="J20" s="28">
        <v>1293.9770452570524</v>
      </c>
      <c r="K20" s="28">
        <v>1143.7243119639875</v>
      </c>
      <c r="L20" s="28">
        <v>1245.5733040416994</v>
      </c>
      <c r="M20" s="28">
        <v>895.25751030549861</v>
      </c>
      <c r="N20" s="28">
        <v>753.19945104096337</v>
      </c>
      <c r="O20" s="28">
        <v>902.53865045302041</v>
      </c>
      <c r="P20" s="28">
        <v>975.87734306291441</v>
      </c>
    </row>
    <row r="21" spans="1:16" x14ac:dyDescent="0.3">
      <c r="A21" s="4" t="s">
        <v>0</v>
      </c>
      <c r="B21" s="28">
        <v>127.40287698686609</v>
      </c>
      <c r="C21" s="28">
        <v>125.016090565883</v>
      </c>
      <c r="D21" s="28">
        <v>141.20917797512303</v>
      </c>
      <c r="E21" s="28">
        <v>153.99101650871771</v>
      </c>
      <c r="F21" s="28">
        <v>166.07921775056923</v>
      </c>
      <c r="G21" s="28">
        <v>184.32144319560814</v>
      </c>
      <c r="H21" s="28">
        <v>191.00566363908433</v>
      </c>
      <c r="I21" s="28">
        <v>132.90774098622296</v>
      </c>
      <c r="J21" s="28">
        <v>186.69366534893908</v>
      </c>
      <c r="K21" s="28">
        <v>225.55912451472</v>
      </c>
      <c r="L21" s="28">
        <v>613.79156650261052</v>
      </c>
      <c r="M21" s="28">
        <v>437.8922835797145</v>
      </c>
      <c r="N21" s="28">
        <v>245.39236244503542</v>
      </c>
      <c r="O21" s="28">
        <v>287.28871321379961</v>
      </c>
      <c r="P21" s="28">
        <v>224.60580753317132</v>
      </c>
    </row>
    <row r="22" spans="1:16" ht="15" thickBot="1" x14ac:dyDescent="0.35">
      <c r="A22" s="2" t="s">
        <v>34</v>
      </c>
      <c r="B22" s="29">
        <v>3474.4740000000124</v>
      </c>
      <c r="C22" s="29">
        <v>3186.0710000000217</v>
      </c>
      <c r="D22" s="29">
        <v>3290.2159999999753</v>
      </c>
      <c r="E22" s="29">
        <v>3521.0510000000131</v>
      </c>
      <c r="F22" s="29">
        <v>3746.3480000000213</v>
      </c>
      <c r="G22" s="29">
        <v>3920.2919999999926</v>
      </c>
      <c r="H22" s="29">
        <v>4195.058999999992</v>
      </c>
      <c r="I22" s="29">
        <v>4222.4059999999672</v>
      </c>
      <c r="J22" s="29">
        <v>4692.7879999999986</v>
      </c>
      <c r="K22" s="29">
        <v>5156.4949999999999</v>
      </c>
      <c r="L22" s="29">
        <v>6208.6329999999962</v>
      </c>
      <c r="M22" s="29">
        <v>4619.9890000000132</v>
      </c>
      <c r="N22" s="29">
        <v>3319.845999999995</v>
      </c>
      <c r="O22" s="29">
        <v>3844.9179999999942</v>
      </c>
      <c r="P22" s="29">
        <v>3926.2879999999982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>
        <v>1.3983061174854674</v>
      </c>
      <c r="F26" s="30">
        <v>0.24891007064554271</v>
      </c>
      <c r="G26" s="30">
        <v>0.39698970616807183</v>
      </c>
      <c r="H26" s="30">
        <v>-9.8906859192632202E-2</v>
      </c>
      <c r="I26" s="30">
        <v>3.0218774797138082E-2</v>
      </c>
      <c r="J26" s="30">
        <v>7.8203154817459319E-2</v>
      </c>
      <c r="K26" s="30">
        <v>0.1344880221211564</v>
      </c>
      <c r="L26" s="30">
        <v>0.36522643206386518</v>
      </c>
      <c r="M26" s="30">
        <v>-0.19880501302215103</v>
      </c>
      <c r="N26" s="30">
        <v>-0.28602611422611646</v>
      </c>
      <c r="O26" s="30">
        <v>0.25007294696015636</v>
      </c>
      <c r="P26" s="30">
        <v>7.4488982094486511E-2</v>
      </c>
    </row>
    <row r="27" spans="1:16" x14ac:dyDescent="0.3">
      <c r="A27" s="6" t="s">
        <v>9</v>
      </c>
      <c r="B27" s="30" t="s">
        <v>40</v>
      </c>
      <c r="C27" s="30">
        <v>-9.9996017581136742E-2</v>
      </c>
      <c r="D27" s="30">
        <v>2.9279576667630813E-2</v>
      </c>
      <c r="E27" s="30">
        <v>8.0566697100102669E-2</v>
      </c>
      <c r="F27" s="30">
        <v>6.8116945464256728E-2</v>
      </c>
      <c r="G27" s="30">
        <v>4.424464488429436E-2</v>
      </c>
      <c r="H27" s="30">
        <v>7.0258043637031919E-2</v>
      </c>
      <c r="I27" s="30">
        <v>-5.3075393770705137E-2</v>
      </c>
      <c r="J27" s="30">
        <v>6.5519366507207355E-2</v>
      </c>
      <c r="K27" s="30">
        <v>0.18342099053421324</v>
      </c>
      <c r="L27" s="30">
        <v>0.14386286012787863</v>
      </c>
      <c r="M27" s="30">
        <v>-0.20498131548516885</v>
      </c>
      <c r="N27" s="30">
        <v>-0.29611852344498268</v>
      </c>
      <c r="O27" s="30">
        <v>0.11468960852958965</v>
      </c>
      <c r="P27" s="30">
        <v>1.1755650671108286E-2</v>
      </c>
    </row>
    <row r="28" spans="1:16" x14ac:dyDescent="0.3">
      <c r="A28" s="4" t="s">
        <v>8</v>
      </c>
      <c r="B28" s="30" t="s">
        <v>40</v>
      </c>
      <c r="C28" s="30">
        <v>-7.1504548366768339E-2</v>
      </c>
      <c r="D28" s="30">
        <v>-3.3588465790992283E-2</v>
      </c>
      <c r="E28" s="30">
        <v>3.3268953159536041E-2</v>
      </c>
      <c r="F28" s="30">
        <v>3.6034400015911849E-2</v>
      </c>
      <c r="G28" s="30">
        <v>6.749397732765483E-2</v>
      </c>
      <c r="H28" s="30">
        <v>6.9649870936196345E-2</v>
      </c>
      <c r="I28" s="30">
        <v>-5.7658353390637185E-2</v>
      </c>
      <c r="J28" s="30">
        <v>-4.1411892919137938E-2</v>
      </c>
      <c r="K28" s="30">
        <v>7.2339804017036435E-3</v>
      </c>
      <c r="L28" s="30">
        <v>0.1879694016479756</v>
      </c>
      <c r="M28" s="30">
        <v>-0.30211544969643622</v>
      </c>
      <c r="N28" s="30">
        <v>-0.23745256354288269</v>
      </c>
      <c r="O28" s="30">
        <v>0.2039957800363168</v>
      </c>
      <c r="P28" s="30">
        <v>7.3838900494699988E-2</v>
      </c>
    </row>
    <row r="29" spans="1:16" x14ac:dyDescent="0.3">
      <c r="A29" s="6" t="s">
        <v>7</v>
      </c>
      <c r="B29" s="30" t="s">
        <v>40</v>
      </c>
      <c r="C29" s="30">
        <v>7.7130515637813701E-2</v>
      </c>
      <c r="D29" s="30">
        <v>-7.4698925294055862E-2</v>
      </c>
      <c r="E29" s="30">
        <v>6.5673828783018307E-2</v>
      </c>
      <c r="F29" s="30">
        <v>4.1932720636835397E-2</v>
      </c>
      <c r="G29" s="30">
        <v>4.6602051313022752E-2</v>
      </c>
      <c r="H29" s="30">
        <v>0.16841289427394379</v>
      </c>
      <c r="I29" s="30">
        <v>-5.8210073977483012E-2</v>
      </c>
      <c r="J29" s="30">
        <v>0.10325175952433052</v>
      </c>
      <c r="K29" s="30">
        <v>9.2301306124916049E-2</v>
      </c>
      <c r="L29" s="30">
        <v>9.2609920456602435E-2</v>
      </c>
      <c r="M29" s="30">
        <v>-0.16396984516649205</v>
      </c>
      <c r="N29" s="30">
        <v>-0.30186971065445978</v>
      </c>
      <c r="O29" s="30">
        <v>0.10255198759640671</v>
      </c>
      <c r="P29" s="30">
        <v>6.1045549928933962E-2</v>
      </c>
    </row>
    <row r="30" spans="1:16" x14ac:dyDescent="0.3">
      <c r="A30" s="4" t="s">
        <v>6</v>
      </c>
      <c r="B30" s="30" t="s">
        <v>40</v>
      </c>
      <c r="C30" s="30">
        <v>0.86230132627651535</v>
      </c>
      <c r="D30" s="30">
        <v>-0.16496529104986013</v>
      </c>
      <c r="E30" s="30">
        <v>0.12156386955272591</v>
      </c>
      <c r="F30" s="30">
        <v>5.4357789085440755E-2</v>
      </c>
      <c r="G30" s="30">
        <v>7.1258564901768962E-2</v>
      </c>
      <c r="H30" s="30">
        <v>0.26489335930917335</v>
      </c>
      <c r="I30" s="30">
        <v>-4.8886000913570871E-2</v>
      </c>
      <c r="J30" s="30">
        <v>0.3554672674062147</v>
      </c>
      <c r="K30" s="30">
        <v>0.37436250183269237</v>
      </c>
      <c r="L30" s="30">
        <v>-0.13130337196023267</v>
      </c>
      <c r="M30" s="30">
        <v>-0.59126114864047596</v>
      </c>
      <c r="N30" s="30">
        <v>-0.29231051323421553</v>
      </c>
      <c r="O30" s="30">
        <v>0.64020796085916087</v>
      </c>
      <c r="P30" s="30">
        <v>-8.6386344606405485E-2</v>
      </c>
    </row>
    <row r="31" spans="1:16" x14ac:dyDescent="0.3">
      <c r="A31" s="6" t="s">
        <v>5</v>
      </c>
      <c r="B31" s="30" t="s">
        <v>40</v>
      </c>
      <c r="C31" s="30">
        <v>1.4993927071255575E-2</v>
      </c>
      <c r="D31" s="30">
        <v>-0.11049112503541614</v>
      </c>
      <c r="E31" s="30">
        <v>-2.470852838206905E-2</v>
      </c>
      <c r="F31" s="30">
        <v>7.0046543562653607E-2</v>
      </c>
      <c r="G31" s="30">
        <v>-3.1837769508079039E-2</v>
      </c>
      <c r="H31" s="30">
        <v>0.32342112330594874</v>
      </c>
      <c r="I31" s="30">
        <v>2.6139787767695211E-2</v>
      </c>
      <c r="J31" s="30">
        <v>-4.2237540672863449E-2</v>
      </c>
      <c r="K31" s="30">
        <v>-6.9046766773747215E-2</v>
      </c>
      <c r="L31" s="30">
        <v>0.18531138970346883</v>
      </c>
      <c r="M31" s="30">
        <v>-0.1511685245428519</v>
      </c>
      <c r="N31" s="30">
        <v>-0.20949553429141554</v>
      </c>
      <c r="O31" s="30">
        <v>0.1248978671054497</v>
      </c>
      <c r="P31" s="30">
        <v>4.7928878132531327E-2</v>
      </c>
    </row>
    <row r="32" spans="1:16" x14ac:dyDescent="0.3">
      <c r="A32" s="4" t="s">
        <v>4</v>
      </c>
      <c r="B32" s="30" t="s">
        <v>40</v>
      </c>
      <c r="C32" s="30">
        <v>-9.0126800578810395E-2</v>
      </c>
      <c r="D32" s="30">
        <v>-2.0089577880132659E-2</v>
      </c>
      <c r="E32" s="30">
        <v>8.475818111487099E-2</v>
      </c>
      <c r="F32" s="30">
        <v>3.3609202530730631E-2</v>
      </c>
      <c r="G32" s="30">
        <v>3.8992274629795043E-2</v>
      </c>
      <c r="H32" s="30">
        <v>0.26826098116286912</v>
      </c>
      <c r="I32" s="30">
        <v>3.6335391914153359E-2</v>
      </c>
      <c r="J32" s="30">
        <v>0.10550266286443422</v>
      </c>
      <c r="K32" s="30">
        <v>0.13938055378488068</v>
      </c>
      <c r="L32" s="30">
        <v>2.8047570235137043E-2</v>
      </c>
      <c r="M32" s="30">
        <v>-0.34437277208902417</v>
      </c>
      <c r="N32" s="30">
        <v>-1.5887355988046803E-3</v>
      </c>
      <c r="O32" s="30">
        <v>0.48153808117509667</v>
      </c>
      <c r="P32" s="30">
        <v>0.15336976060966312</v>
      </c>
    </row>
    <row r="33" spans="1:16" x14ac:dyDescent="0.3">
      <c r="A33" s="6" t="s">
        <v>3</v>
      </c>
      <c r="B33" s="30" t="s">
        <v>40</v>
      </c>
      <c r="C33" s="30">
        <v>-1.7192160445961058E-2</v>
      </c>
      <c r="D33" s="30">
        <v>-6.583002590885656E-2</v>
      </c>
      <c r="E33" s="30">
        <v>1.1080132828853451E-3</v>
      </c>
      <c r="F33" s="30">
        <v>2.9962153151661175E-2</v>
      </c>
      <c r="G33" s="30">
        <v>-3.1169224900742809E-2</v>
      </c>
      <c r="H33" s="30">
        <v>0.11530723812570853</v>
      </c>
      <c r="I33" s="30">
        <v>-7.6720122145428338E-3</v>
      </c>
      <c r="J33" s="30">
        <v>1.4304426103463941E-2</v>
      </c>
      <c r="K33" s="30">
        <v>6.9833674869627105E-2</v>
      </c>
      <c r="L33" s="30">
        <v>8.4402192608926896E-2</v>
      </c>
      <c r="M33" s="30">
        <v>-0.18519061311346485</v>
      </c>
      <c r="N33" s="30">
        <v>-0.21408023837308199</v>
      </c>
      <c r="O33" s="30">
        <v>0.14738872890332155</v>
      </c>
      <c r="P33" s="30">
        <v>9.6622290147482026E-2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 t="s">
        <v>40</v>
      </c>
      <c r="J34" s="30">
        <v>0.3208988095264238</v>
      </c>
      <c r="K34" s="30">
        <v>0.56585098014374124</v>
      </c>
      <c r="L34" s="30">
        <v>0.45715828800710012</v>
      </c>
      <c r="M34" s="30">
        <v>-0.44043017682384067</v>
      </c>
      <c r="N34" s="30">
        <v>-0.51375214785629464</v>
      </c>
      <c r="O34" s="30">
        <v>0.15991433668999222</v>
      </c>
      <c r="P34" s="30">
        <v>-2.191978663180294E-2</v>
      </c>
    </row>
    <row r="35" spans="1:16" x14ac:dyDescent="0.3">
      <c r="A35" s="6" t="s">
        <v>1</v>
      </c>
      <c r="B35" s="30" t="s">
        <v>40</v>
      </c>
      <c r="C35" s="30">
        <v>-0.14765321813618626</v>
      </c>
      <c r="D35" s="30">
        <v>0.11683035325767932</v>
      </c>
      <c r="E35" s="30">
        <v>6.7382046624758996E-2</v>
      </c>
      <c r="F35" s="30">
        <v>7.1749971611955843E-2</v>
      </c>
      <c r="G35" s="30">
        <v>5.2853476844129554E-2</v>
      </c>
      <c r="H35" s="30">
        <v>3.4014335493090631E-2</v>
      </c>
      <c r="I35" s="30">
        <v>9.9642327005734055E-2</v>
      </c>
      <c r="J35" s="30">
        <v>0.18840198853316581</v>
      </c>
      <c r="K35" s="30">
        <v>-0.11611700056334207</v>
      </c>
      <c r="L35" s="30">
        <v>8.9050299108198727E-2</v>
      </c>
      <c r="M35" s="30">
        <v>-0.28124863675183021</v>
      </c>
      <c r="N35" s="30">
        <v>-0.1586784334443162</v>
      </c>
      <c r="O35" s="30">
        <v>0.1982731123949466</v>
      </c>
      <c r="P35" s="30">
        <v>8.125822929919102E-2</v>
      </c>
    </row>
    <row r="36" spans="1:16" x14ac:dyDescent="0.3">
      <c r="A36" s="4" t="s">
        <v>0</v>
      </c>
      <c r="B36" s="30" t="s">
        <v>40</v>
      </c>
      <c r="C36" s="30">
        <v>-1.8734164231072548E-2</v>
      </c>
      <c r="D36" s="30">
        <v>0.12952802584005241</v>
      </c>
      <c r="E36" s="30">
        <v>9.0517052197885306E-2</v>
      </c>
      <c r="F36" s="30">
        <v>7.8499392470515961E-2</v>
      </c>
      <c r="G36" s="30">
        <v>0.10984050679017843</v>
      </c>
      <c r="H36" s="30">
        <v>3.6263932875040927E-2</v>
      </c>
      <c r="I36" s="30">
        <v>-0.30416858613491471</v>
      </c>
      <c r="J36" s="30">
        <v>0.40468616774015809</v>
      </c>
      <c r="K36" s="30">
        <v>0.20817770701078464</v>
      </c>
      <c r="L36" s="30">
        <v>1.7212003408115484</v>
      </c>
      <c r="M36" s="30">
        <v>-0.28657820100913345</v>
      </c>
      <c r="N36" s="30">
        <v>-0.43960564813112568</v>
      </c>
      <c r="O36" s="30">
        <v>0.17073208942331441</v>
      </c>
      <c r="P36" s="30">
        <v>-0.21818784657223833</v>
      </c>
    </row>
    <row r="37" spans="1:16" ht="15" thickBot="1" x14ac:dyDescent="0.35">
      <c r="A37" s="2" t="s">
        <v>34</v>
      </c>
      <c r="B37" s="31" t="s">
        <v>40</v>
      </c>
      <c r="C37" s="31">
        <v>-8.3006233461522472E-2</v>
      </c>
      <c r="D37" s="31">
        <v>3.2687595474160114E-2</v>
      </c>
      <c r="E37" s="31">
        <v>7.0158007863325489E-2</v>
      </c>
      <c r="F37" s="31">
        <v>6.3985724716855152E-2</v>
      </c>
      <c r="G37" s="31">
        <v>4.6430283572153508E-2</v>
      </c>
      <c r="H37" s="31">
        <v>7.0088401578249693E-2</v>
      </c>
      <c r="I37" s="31">
        <v>6.5188594486931262E-3</v>
      </c>
      <c r="J37" s="31">
        <v>0.11140141426476635</v>
      </c>
      <c r="K37" s="31">
        <v>9.8812688747073496E-2</v>
      </c>
      <c r="L37" s="31">
        <v>0.20404131100679757</v>
      </c>
      <c r="M37" s="31">
        <v>-0.25587661567368913</v>
      </c>
      <c r="N37" s="31">
        <v>-0.2814169038064841</v>
      </c>
      <c r="O37" s="31">
        <v>0.15816155327686876</v>
      </c>
      <c r="P37" s="31">
        <v>2.1163000095191675E-2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2.7815421448372786E-3</v>
      </c>
      <c r="E41" s="16">
        <v>6.233649136846783E-3</v>
      </c>
      <c r="F41" s="16">
        <v>7.317078606435848E-3</v>
      </c>
      <c r="G41" s="16">
        <v>9.7683368427751351E-3</v>
      </c>
      <c r="H41" s="16">
        <v>8.2256580980958494E-3</v>
      </c>
      <c r="I41" s="16">
        <v>8.4193428947393033E-3</v>
      </c>
      <c r="J41" s="16">
        <v>8.1678518257088575E-3</v>
      </c>
      <c r="K41" s="16">
        <v>8.4330388223793594E-3</v>
      </c>
      <c r="L41" s="16">
        <v>9.5619705052362898E-3</v>
      </c>
      <c r="M41" s="16">
        <v>1.0295339450138668E-2</v>
      </c>
      <c r="N41" s="16">
        <v>1.0229302013245702E-2</v>
      </c>
      <c r="O41" s="16">
        <v>1.1041096707849859E-2</v>
      </c>
      <c r="P41" s="16">
        <v>1.161767196982115E-2</v>
      </c>
    </row>
    <row r="42" spans="1:16" x14ac:dyDescent="0.3">
      <c r="A42" s="6" t="s">
        <v>9</v>
      </c>
      <c r="B42" s="17">
        <v>0.50795821789643336</v>
      </c>
      <c r="C42" s="17">
        <v>0.49854692113656351</v>
      </c>
      <c r="D42" s="17">
        <v>0.49690164400665809</v>
      </c>
      <c r="E42" s="17">
        <v>0.5017346637623441</v>
      </c>
      <c r="F42" s="17">
        <v>0.50368278825731994</v>
      </c>
      <c r="G42" s="17">
        <v>0.50263076538899665</v>
      </c>
      <c r="H42" s="17">
        <v>0.50271044788786501</v>
      </c>
      <c r="I42" s="17">
        <v>0.47294582554996273</v>
      </c>
      <c r="J42" s="17">
        <v>0.45342117615136823</v>
      </c>
      <c r="K42" s="17">
        <v>0.48833449313557475</v>
      </c>
      <c r="L42" s="17">
        <v>0.46392734610582054</v>
      </c>
      <c r="M42" s="17">
        <v>0.49565826874991414</v>
      </c>
      <c r="N42" s="17">
        <v>0.48551750788810344</v>
      </c>
      <c r="O42" s="17">
        <v>0.46729346115038317</v>
      </c>
      <c r="P42" s="17">
        <v>0.46298857263383764</v>
      </c>
    </row>
    <row r="43" spans="1:16" x14ac:dyDescent="0.3">
      <c r="A43" s="4" t="s">
        <v>8</v>
      </c>
      <c r="B43" s="16">
        <v>7.1052058299348353E-2</v>
      </c>
      <c r="C43" s="16">
        <v>7.1943251271115324E-2</v>
      </c>
      <c r="D43" s="16">
        <v>6.7326060796711107E-2</v>
      </c>
      <c r="E43" s="16">
        <v>6.5005286928299572E-2</v>
      </c>
      <c r="F43" s="16">
        <v>6.3297572397924259E-2</v>
      </c>
      <c r="G43" s="16">
        <v>6.4571695195579912E-2</v>
      </c>
      <c r="H43" s="16">
        <v>6.4545233207102287E-2</v>
      </c>
      <c r="I43" s="16">
        <v>6.0429728434975787E-2</v>
      </c>
      <c r="J43" s="16">
        <v>5.2120879322629807E-2</v>
      </c>
      <c r="K43" s="16">
        <v>4.7776951685942287E-2</v>
      </c>
      <c r="L43" s="16">
        <v>4.7139210414178782E-2</v>
      </c>
      <c r="M43" s="16">
        <v>4.421004278927218E-2</v>
      </c>
      <c r="N43" s="16">
        <v>4.691490096719473E-2</v>
      </c>
      <c r="O43" s="16">
        <v>4.8771557496021321E-2</v>
      </c>
      <c r="P43" s="16">
        <v>5.1287400417033759E-2</v>
      </c>
    </row>
    <row r="44" spans="1:16" x14ac:dyDescent="0.3">
      <c r="A44" s="6" t="s">
        <v>7</v>
      </c>
      <c r="B44" s="17">
        <v>1.2252203119993435E-2</v>
      </c>
      <c r="C44" s="17">
        <v>1.4391833778931142E-2</v>
      </c>
      <c r="D44" s="17">
        <v>1.2895264086637813E-2</v>
      </c>
      <c r="E44" s="17">
        <v>1.2841230314963486E-2</v>
      </c>
      <c r="F44" s="17">
        <v>1.2575072886391103E-2</v>
      </c>
      <c r="G44" s="17">
        <v>1.2577137039058385E-2</v>
      </c>
      <c r="H44" s="17">
        <v>1.3732780457962604E-2</v>
      </c>
      <c r="I44" s="17">
        <v>1.2849629363797669E-2</v>
      </c>
      <c r="J44" s="17">
        <v>1.2755405943246425E-2</v>
      </c>
      <c r="K44" s="17">
        <v>1.2679819513049553E-2</v>
      </c>
      <c r="L44" s="17">
        <v>1.1506329943091906E-2</v>
      </c>
      <c r="M44" s="17">
        <v>1.2927478166268967E-2</v>
      </c>
      <c r="N44" s="17">
        <v>1.2559527381778318E-2</v>
      </c>
      <c r="O44" s="17">
        <v>1.1956476917120391E-2</v>
      </c>
      <c r="P44" s="17">
        <v>1.242344916977603E-2</v>
      </c>
    </row>
    <row r="45" spans="1:16" x14ac:dyDescent="0.3">
      <c r="A45" s="4" t="s">
        <v>6</v>
      </c>
      <c r="B45" s="16">
        <v>1.2163245252170121E-2</v>
      </c>
      <c r="C45" s="16">
        <v>2.4702052065685955E-2</v>
      </c>
      <c r="D45" s="16">
        <v>1.9974163481328851E-2</v>
      </c>
      <c r="E45" s="16">
        <v>2.0933637762451832E-2</v>
      </c>
      <c r="F45" s="16">
        <v>2.0744210675014297E-2</v>
      </c>
      <c r="G45" s="16">
        <v>2.1236401226726813E-2</v>
      </c>
      <c r="H45" s="16">
        <v>2.5102396070917209E-2</v>
      </c>
      <c r="I45" s="16">
        <v>2.3720608997568973E-2</v>
      </c>
      <c r="J45" s="16">
        <v>2.8929699608503893E-2</v>
      </c>
      <c r="K45" s="16">
        <v>3.618441499483236E-2</v>
      </c>
      <c r="L45" s="16">
        <v>2.6106479076966661E-2</v>
      </c>
      <c r="M45" s="16">
        <v>1.434000395058342E-2</v>
      </c>
      <c r="N45" s="16">
        <v>1.4122611692043964E-2</v>
      </c>
      <c r="O45" s="16">
        <v>2.0000681303807371E-2</v>
      </c>
      <c r="P45" s="16">
        <v>1.7894200587595121E-2</v>
      </c>
    </row>
    <row r="46" spans="1:16" x14ac:dyDescent="0.3">
      <c r="A46" s="6" t="s">
        <v>5</v>
      </c>
      <c r="B46" s="17">
        <v>6.7612297840796975E-3</v>
      </c>
      <c r="C46" s="17">
        <v>7.4838100549795067E-3</v>
      </c>
      <c r="D46" s="17">
        <v>6.4462045362294962E-3</v>
      </c>
      <c r="E46" s="17">
        <v>5.8747664011241764E-3</v>
      </c>
      <c r="F46" s="17">
        <v>5.908231037060032E-3</v>
      </c>
      <c r="G46" s="17">
        <v>5.4663232027030891E-3</v>
      </c>
      <c r="H46" s="17">
        <v>6.7604205247015674E-3</v>
      </c>
      <c r="I46" s="17">
        <v>6.8922071527177933E-3</v>
      </c>
      <c r="J46" s="17">
        <v>5.9394357322695582E-3</v>
      </c>
      <c r="K46" s="17">
        <v>5.0321014264958436E-3</v>
      </c>
      <c r="L46" s="17">
        <v>4.9538226640920653E-3</v>
      </c>
      <c r="M46" s="17">
        <v>5.6508916258844258E-3</v>
      </c>
      <c r="N46" s="17">
        <v>6.2164766874698305E-3</v>
      </c>
      <c r="O46" s="17">
        <v>6.0379325724118967E-3</v>
      </c>
      <c r="P46" s="17">
        <v>6.1961938556896815E-3</v>
      </c>
    </row>
    <row r="47" spans="1:16" x14ac:dyDescent="0.3">
      <c r="A47" s="4" t="s">
        <v>4</v>
      </c>
      <c r="B47" s="16">
        <v>7.503053322778952E-3</v>
      </c>
      <c r="C47" s="16">
        <v>7.4447912094266298E-3</v>
      </c>
      <c r="D47" s="16">
        <v>7.0643130880969967E-3</v>
      </c>
      <c r="E47" s="16">
        <v>7.1606915613986214E-3</v>
      </c>
      <c r="F47" s="16">
        <v>6.9562556361509363E-3</v>
      </c>
      <c r="G47" s="16">
        <v>6.9068106875104993E-3</v>
      </c>
      <c r="H47" s="16">
        <v>8.185901731416638E-3</v>
      </c>
      <c r="I47" s="16">
        <v>8.4283961491243582E-3</v>
      </c>
      <c r="J47" s="16">
        <v>8.3836625245769306E-3</v>
      </c>
      <c r="K47" s="16">
        <v>8.6931850604036395E-3</v>
      </c>
      <c r="L47" s="16">
        <v>7.422509258822184E-3</v>
      </c>
      <c r="M47" s="16">
        <v>6.5397745481563059E-3</v>
      </c>
      <c r="N47" s="16">
        <v>9.0864711542909937E-3</v>
      </c>
      <c r="O47" s="16">
        <v>1.1623553726587008E-2</v>
      </c>
      <c r="P47" s="16">
        <v>1.3128418653846152E-2</v>
      </c>
    </row>
    <row r="48" spans="1:16" x14ac:dyDescent="0.3">
      <c r="A48" s="6" t="s">
        <v>3</v>
      </c>
      <c r="B48" s="17">
        <v>0.10525457410428453</v>
      </c>
      <c r="C48" s="17">
        <v>0.11280885907120478</v>
      </c>
      <c r="D48" s="17">
        <v>0.10204697859996295</v>
      </c>
      <c r="E48" s="17">
        <v>9.5462583335429591E-2</v>
      </c>
      <c r="F48" s="17">
        <v>9.2409931443153862E-2</v>
      </c>
      <c r="G48" s="17">
        <v>8.5557143091574833E-2</v>
      </c>
      <c r="H48" s="17">
        <v>8.9172540158975508E-2</v>
      </c>
      <c r="I48" s="17">
        <v>8.7915299858506712E-2</v>
      </c>
      <c r="J48" s="17">
        <v>8.0234626863137287E-2</v>
      </c>
      <c r="K48" s="17">
        <v>7.8118597089245775E-2</v>
      </c>
      <c r="L48" s="17">
        <v>7.0356371656614361E-2</v>
      </c>
      <c r="M48" s="17">
        <v>7.7039686240996108E-2</v>
      </c>
      <c r="N48" s="17">
        <v>8.4258886922147669E-2</v>
      </c>
      <c r="O48" s="17">
        <v>8.3475139449133526E-2</v>
      </c>
      <c r="P48" s="17">
        <v>8.9643571677152339E-2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2.9050762154449523E-2</v>
      </c>
      <c r="J49" s="16">
        <v>3.452678452009432E-2</v>
      </c>
      <c r="K49" s="16">
        <v>4.9202015899222955E-2</v>
      </c>
      <c r="L49" s="16">
        <v>5.9545403134265956E-2</v>
      </c>
      <c r="M49" s="16">
        <v>4.4777265981179031E-2</v>
      </c>
      <c r="N49" s="16">
        <v>3.0299696059580331E-2</v>
      </c>
      <c r="O49" s="16">
        <v>3.0345552187791155E-2</v>
      </c>
      <c r="P49" s="16">
        <v>2.9065275725661584E-2</v>
      </c>
    </row>
    <row r="50" spans="1:16" x14ac:dyDescent="0.3">
      <c r="A50" s="6" t="s">
        <v>1</v>
      </c>
      <c r="B50" s="17">
        <v>0.24038716944804259</v>
      </c>
      <c r="C50" s="17">
        <v>0.22344015603708353</v>
      </c>
      <c r="D50" s="17">
        <v>0.24164592418123132</v>
      </c>
      <c r="E50" s="17">
        <v>0.24101910111953784</v>
      </c>
      <c r="F50" s="17">
        <v>0.24277789521240531</v>
      </c>
      <c r="G50" s="17">
        <v>0.24426811330681053</v>
      </c>
      <c r="H50" s="17">
        <v>0.23603351881075696</v>
      </c>
      <c r="I50" s="17">
        <v>0.25787142033143701</v>
      </c>
      <c r="J50" s="17">
        <v>0.2757373751503483</v>
      </c>
      <c r="K50" s="17">
        <v>0.22180266090900649</v>
      </c>
      <c r="L50" s="17">
        <v>0.20061957342972281</v>
      </c>
      <c r="M50" s="17">
        <v>0.19377914326321904</v>
      </c>
      <c r="N50" s="17">
        <v>0.22687782838148651</v>
      </c>
      <c r="O50" s="17">
        <v>0.23473547432039429</v>
      </c>
      <c r="P50" s="17">
        <v>0.24854960794086295</v>
      </c>
    </row>
    <row r="51" spans="1:16" x14ac:dyDescent="0.3">
      <c r="A51" s="4" t="s">
        <v>0</v>
      </c>
      <c r="B51" s="16">
        <v>3.6668248772869109E-2</v>
      </c>
      <c r="C51" s="16">
        <v>3.9238325375009583E-2</v>
      </c>
      <c r="D51" s="16">
        <v>4.2917905078306132E-2</v>
      </c>
      <c r="E51" s="16">
        <v>4.3734389677603971E-2</v>
      </c>
      <c r="F51" s="16">
        <v>4.4330963848144452E-2</v>
      </c>
      <c r="G51" s="16">
        <v>4.7017274018264069E-2</v>
      </c>
      <c r="H51" s="16">
        <v>4.5531103052206104E-2</v>
      </c>
      <c r="I51" s="16">
        <v>3.1476779112720094E-2</v>
      </c>
      <c r="J51" s="16">
        <v>3.9783102358116142E-2</v>
      </c>
      <c r="K51" s="16">
        <v>4.3742721463847049E-2</v>
      </c>
      <c r="L51" s="16">
        <v>9.8860983811188533E-2</v>
      </c>
      <c r="M51" s="16">
        <v>9.4782105234387626E-2</v>
      </c>
      <c r="N51" s="16">
        <v>7.3916790852658759E-2</v>
      </c>
      <c r="O51" s="16">
        <v>7.4719074168499836E-2</v>
      </c>
      <c r="P51" s="16">
        <v>5.7205637368723694E-2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5.1543895207914705</v>
      </c>
      <c r="E56" s="3">
        <v>12.164486299572966</v>
      </c>
      <c r="F56" s="3">
        <v>16.451697587474541</v>
      </c>
      <c r="G56" s="3">
        <v>24.289907319897285</v>
      </c>
      <c r="H56" s="3">
        <v>19.79946339146634</v>
      </c>
      <c r="I56" s="3">
        <v>21.482416459786549</v>
      </c>
      <c r="J56" s="3">
        <v>31.89153264266492</v>
      </c>
      <c r="K56" s="3">
        <v>43.484922522405057</v>
      </c>
      <c r="L56" s="3">
        <v>65.967059194633634</v>
      </c>
      <c r="M56" s="3">
        <v>49.461816957585604</v>
      </c>
      <c r="N56" s="3">
        <v>47.03807458144059</v>
      </c>
      <c r="O56" s="3">
        <v>84.465803075430074</v>
      </c>
      <c r="P56" s="3">
        <v>108.36417221099391</v>
      </c>
    </row>
    <row r="57" spans="1:16" x14ac:dyDescent="0.3">
      <c r="A57" s="6" t="s">
        <v>9</v>
      </c>
      <c r="B57" s="5">
        <v>1143.6079885241077</v>
      </c>
      <c r="C57" s="5">
        <v>976.20472627750496</v>
      </c>
      <c r="D57" s="5">
        <v>920.7930325577737</v>
      </c>
      <c r="E57" s="5">
        <v>979.09656276310488</v>
      </c>
      <c r="F57" s="5">
        <v>1132.4788700693932</v>
      </c>
      <c r="G57" s="5">
        <v>1249.8396506932179</v>
      </c>
      <c r="H57" s="5">
        <v>1210.0426483526635</v>
      </c>
      <c r="I57" s="5">
        <v>1206.7472859111351</v>
      </c>
      <c r="J57" s="5">
        <v>1770.3915972853647</v>
      </c>
      <c r="K57" s="5">
        <v>2518.0943721811254</v>
      </c>
      <c r="L57" s="5">
        <v>3200.5874401947535</v>
      </c>
      <c r="M57" s="5">
        <v>2381.2870552890627</v>
      </c>
      <c r="N57" s="5">
        <v>2232.5872006773861</v>
      </c>
      <c r="O57" s="5">
        <v>3574.8547913634602</v>
      </c>
      <c r="P57" s="5">
        <v>4318.5393379107272</v>
      </c>
    </row>
    <row r="58" spans="1:16" x14ac:dyDescent="0.3">
      <c r="A58" s="4" t="s">
        <v>8</v>
      </c>
      <c r="B58" s="3">
        <v>159.96532511810346</v>
      </c>
      <c r="C58" s="3">
        <v>140.87208031397091</v>
      </c>
      <c r="D58" s="3">
        <v>124.75983615450062</v>
      </c>
      <c r="E58" s="3">
        <v>126.85281203348319</v>
      </c>
      <c r="F58" s="3">
        <v>142.31807188677567</v>
      </c>
      <c r="G58" s="3">
        <v>160.56371898654822</v>
      </c>
      <c r="H58" s="3">
        <v>155.36276450312391</v>
      </c>
      <c r="I58" s="3">
        <v>154.18977573690466</v>
      </c>
      <c r="J58" s="3">
        <v>203.50696361191524</v>
      </c>
      <c r="K58" s="3">
        <v>246.36161248380296</v>
      </c>
      <c r="L58" s="3">
        <v>325.20860444795716</v>
      </c>
      <c r="M58" s="3">
        <v>212.39795489215803</v>
      </c>
      <c r="N58" s="3">
        <v>215.73188550091535</v>
      </c>
      <c r="O58" s="3">
        <v>373.10865760392284</v>
      </c>
      <c r="P58" s="3">
        <v>478.38471472449453</v>
      </c>
    </row>
    <row r="59" spans="1:16" x14ac:dyDescent="0.3">
      <c r="A59" s="6" t="s">
        <v>7</v>
      </c>
      <c r="B59" s="5">
        <v>27.584389564697059</v>
      </c>
      <c r="C59" s="5">
        <v>28.180649722525061</v>
      </c>
      <c r="D59" s="5">
        <v>23.895814125761838</v>
      </c>
      <c r="E59" s="5">
        <v>25.058672184916993</v>
      </c>
      <c r="F59" s="5">
        <v>28.273756152543097</v>
      </c>
      <c r="G59" s="5">
        <v>31.274258652774435</v>
      </c>
      <c r="H59" s="5">
        <v>33.055310675192935</v>
      </c>
      <c r="I59" s="5">
        <v>32.786536051344754</v>
      </c>
      <c r="J59" s="5">
        <v>49.803724858118599</v>
      </c>
      <c r="K59" s="5">
        <v>65.383425919942439</v>
      </c>
      <c r="L59" s="5">
        <v>79.380996631736849</v>
      </c>
      <c r="M59" s="5">
        <v>62.107379934380674</v>
      </c>
      <c r="N59" s="5">
        <v>57.753303688438436</v>
      </c>
      <c r="O59" s="5">
        <v>91.468578845016424</v>
      </c>
      <c r="P59" s="5">
        <v>115.88008241111183</v>
      </c>
    </row>
    <row r="60" spans="1:16" x14ac:dyDescent="0.3">
      <c r="A60" s="4" t="s">
        <v>6</v>
      </c>
      <c r="B60" s="3">
        <v>27.384111422321268</v>
      </c>
      <c r="C60" s="3">
        <v>48.369088149819667</v>
      </c>
      <c r="D60" s="3">
        <v>37.013503148182565</v>
      </c>
      <c r="E60" s="3">
        <v>40.850382203317047</v>
      </c>
      <c r="F60" s="3">
        <v>46.641221049070104</v>
      </c>
      <c r="G60" s="3">
        <v>52.806350344773996</v>
      </c>
      <c r="H60" s="3">
        <v>60.422396131352372</v>
      </c>
      <c r="I60" s="3">
        <v>60.524438490792086</v>
      </c>
      <c r="J60" s="3">
        <v>112.95656178569601</v>
      </c>
      <c r="K60" s="3">
        <v>186.5847549987781</v>
      </c>
      <c r="L60" s="3">
        <v>180.10593629112714</v>
      </c>
      <c r="M60" s="3">
        <v>68.893566259756312</v>
      </c>
      <c r="N60" s="3">
        <v>64.940937435897425</v>
      </c>
      <c r="O60" s="3">
        <v>153.0077720613333</v>
      </c>
      <c r="P60" s="3">
        <v>166.90867491261054</v>
      </c>
    </row>
    <row r="61" spans="1:16" x14ac:dyDescent="0.3">
      <c r="A61" s="6" t="s">
        <v>5</v>
      </c>
      <c r="B61" s="5">
        <v>15.222111033740914</v>
      </c>
      <c r="C61" s="5">
        <v>14.65404846865537</v>
      </c>
      <c r="D61" s="5">
        <v>11.945261793746251</v>
      </c>
      <c r="E61" s="5">
        <v>11.464154274780949</v>
      </c>
      <c r="F61" s="5">
        <v>13.284048939032662</v>
      </c>
      <c r="G61" s="5">
        <v>13.592537410548694</v>
      </c>
      <c r="H61" s="5">
        <v>16.272582338516091</v>
      </c>
      <c r="I61" s="5">
        <v>17.585845621552853</v>
      </c>
      <c r="J61" s="5">
        <v>23.190639665925403</v>
      </c>
      <c r="K61" s="5">
        <v>25.948005845218681</v>
      </c>
      <c r="L61" s="5">
        <v>34.175917269659422</v>
      </c>
      <c r="M61" s="5">
        <v>27.148533431103541</v>
      </c>
      <c r="N61" s="5">
        <v>28.585635039453891</v>
      </c>
      <c r="O61" s="5">
        <v>46.190957034320306</v>
      </c>
      <c r="P61" s="5">
        <v>57.795177878567316</v>
      </c>
    </row>
    <row r="62" spans="1:16" x14ac:dyDescent="0.3">
      <c r="A62" s="4" t="s">
        <v>4</v>
      </c>
      <c r="B62" s="3">
        <v>16.892239195944718</v>
      </c>
      <c r="C62" s="3">
        <v>14.577645667178281</v>
      </c>
      <c r="D62" s="3">
        <v>13.090659589846808</v>
      </c>
      <c r="E62" s="3">
        <v>13.973538208819187</v>
      </c>
      <c r="F62" s="3">
        <v>15.640424303554857</v>
      </c>
      <c r="G62" s="3">
        <v>17.174447828320861</v>
      </c>
      <c r="H62" s="3">
        <v>19.703768345883912</v>
      </c>
      <c r="I62" s="3">
        <v>21.505516336279005</v>
      </c>
      <c r="J62" s="3">
        <v>32.734169616798596</v>
      </c>
      <c r="K62" s="3">
        <v>44.826365298046056</v>
      </c>
      <c r="L62" s="3">
        <v>51.207134280669848</v>
      </c>
      <c r="M62" s="3">
        <v>31.418986543510961</v>
      </c>
      <c r="N62" s="3">
        <v>41.782920015872463</v>
      </c>
      <c r="O62" s="3">
        <v>88.921673823267653</v>
      </c>
      <c r="P62" s="3">
        <v>122.45570571789095</v>
      </c>
    </row>
    <row r="63" spans="1:16" x14ac:dyDescent="0.3">
      <c r="A63" s="6" t="s">
        <v>3</v>
      </c>
      <c r="B63" s="5">
        <v>236.96825355605228</v>
      </c>
      <c r="C63" s="5">
        <v>220.89102694732603</v>
      </c>
      <c r="D63" s="5">
        <v>189.10009258725469</v>
      </c>
      <c r="E63" s="5">
        <v>186.28788076017406</v>
      </c>
      <c r="F63" s="5">
        <v>207.77421262699281</v>
      </c>
      <c r="G63" s="5">
        <v>212.74604978293772</v>
      </c>
      <c r="H63" s="5">
        <v>214.64160354664</v>
      </c>
      <c r="I63" s="5">
        <v>224.32072293047219</v>
      </c>
      <c r="J63" s="5">
        <v>313.27762504502994</v>
      </c>
      <c r="K63" s="5">
        <v>402.8181552977104</v>
      </c>
      <c r="L63" s="5">
        <v>485.38143170907352</v>
      </c>
      <c r="M63" s="5">
        <v>370.12114829012773</v>
      </c>
      <c r="N63" s="5">
        <v>387.45320082064848</v>
      </c>
      <c r="O63" s="5">
        <v>638.59550160372123</v>
      </c>
      <c r="P63" s="5">
        <v>836.15301448221692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74.124617428996473</v>
      </c>
      <c r="J64" s="3">
        <v>134.81048616761416</v>
      </c>
      <c r="K64" s="3">
        <v>253.70994897426368</v>
      </c>
      <c r="L64" s="3">
        <v>410.79766259218115</v>
      </c>
      <c r="M64" s="3">
        <v>215.12306073525059</v>
      </c>
      <c r="N64" s="3">
        <v>139.32909217070815</v>
      </c>
      <c r="O64" s="3">
        <v>232.14735846728252</v>
      </c>
      <c r="P64" s="3">
        <v>271.10720222410447</v>
      </c>
    </row>
    <row r="65" spans="1:16" x14ac:dyDescent="0.3">
      <c r="A65" s="6" t="s">
        <v>1</v>
      </c>
      <c r="B65" s="5">
        <v>541.20334632627294</v>
      </c>
      <c r="C65" s="5">
        <v>437.51816953621324</v>
      </c>
      <c r="D65" s="5">
        <v>447.78657107659001</v>
      </c>
      <c r="E65" s="5">
        <v>470.33021736399201</v>
      </c>
      <c r="F65" s="5">
        <v>545.86109126188649</v>
      </c>
      <c r="G65" s="5">
        <v>607.39611347626192</v>
      </c>
      <c r="H65" s="5">
        <v>568.14141301768814</v>
      </c>
      <c r="I65" s="5">
        <v>657.97311190377991</v>
      </c>
      <c r="J65" s="5">
        <v>1076.6218202846628</v>
      </c>
      <c r="K65" s="5">
        <v>1143.7243119639875</v>
      </c>
      <c r="L65" s="5">
        <v>1384.0539738951677</v>
      </c>
      <c r="M65" s="5">
        <v>930.97158774633715</v>
      </c>
      <c r="N65" s="5">
        <v>1043.2672921832625</v>
      </c>
      <c r="O65" s="5">
        <v>1795.75642469173</v>
      </c>
      <c r="P65" s="5">
        <v>2318.3536760070292</v>
      </c>
    </row>
    <row r="66" spans="1:16" x14ac:dyDescent="0.3">
      <c r="A66" s="4" t="s">
        <v>0</v>
      </c>
      <c r="B66" s="3">
        <v>82.55423525875959</v>
      </c>
      <c r="C66" s="3">
        <v>76.832564916806234</v>
      </c>
      <c r="D66" s="3">
        <v>79.529839445551659</v>
      </c>
      <c r="E66" s="3">
        <v>85.344293907839003</v>
      </c>
      <c r="F66" s="3">
        <v>99.673606123276443</v>
      </c>
      <c r="G66" s="3">
        <v>116.91296550471939</v>
      </c>
      <c r="H66" s="3">
        <v>109.59504969747306</v>
      </c>
      <c r="I66" s="3">
        <v>80.314733128956519</v>
      </c>
      <c r="J66" s="3">
        <v>155.33387903620925</v>
      </c>
      <c r="K66" s="3">
        <v>225.55912451472</v>
      </c>
      <c r="L66" s="3">
        <v>682.03184349304092</v>
      </c>
      <c r="M66" s="3">
        <v>455.36090992072661</v>
      </c>
      <c r="N66" s="3">
        <v>339.89645788597699</v>
      </c>
      <c r="O66" s="3">
        <v>571.61048143051755</v>
      </c>
      <c r="P66" s="3">
        <v>533.587241520254</v>
      </c>
    </row>
    <row r="67" spans="1:16" ht="15" thickBot="1" x14ac:dyDescent="0.35">
      <c r="A67" s="2" t="s">
        <v>34</v>
      </c>
      <c r="B67" s="1">
        <v>2251.3819999999996</v>
      </c>
      <c r="C67" s="1">
        <v>1958.0999999999997</v>
      </c>
      <c r="D67" s="1">
        <v>1853.069</v>
      </c>
      <c r="E67" s="1">
        <v>1951.4230000000005</v>
      </c>
      <c r="F67" s="1">
        <v>2248.3969999999995</v>
      </c>
      <c r="G67" s="1">
        <v>2486.5960000000005</v>
      </c>
      <c r="H67" s="1">
        <v>2407.0369999999998</v>
      </c>
      <c r="I67" s="1">
        <v>2551.5550000000003</v>
      </c>
      <c r="J67" s="1">
        <v>3904.5189999999998</v>
      </c>
      <c r="K67" s="1">
        <v>5156.4949999999999</v>
      </c>
      <c r="L67" s="1">
        <v>6898.8979999999992</v>
      </c>
      <c r="M67" s="1">
        <v>4804.2920000000004</v>
      </c>
      <c r="N67" s="1">
        <v>4598.366</v>
      </c>
      <c r="O67" s="1">
        <v>7650.1280000000024</v>
      </c>
      <c r="P67" s="1">
        <v>9327.5290000000023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>
        <v>56.320588070814004</v>
      </c>
      <c r="E71" s="3">
        <v>55.421605651267015</v>
      </c>
      <c r="F71" s="3">
        <v>60.015700623647007</v>
      </c>
      <c r="G71" s="3">
        <v>63.428846626731008</v>
      </c>
      <c r="H71" s="3">
        <v>57.377905769620995</v>
      </c>
      <c r="I71" s="3">
        <v>60.428935540543009</v>
      </c>
      <c r="J71" s="3">
        <v>83.202543988775986</v>
      </c>
      <c r="K71" s="3">
        <v>100</v>
      </c>
      <c r="L71" s="3">
        <v>111.11782577581899</v>
      </c>
      <c r="M71" s="3">
        <v>103.98925192246099</v>
      </c>
      <c r="N71" s="3">
        <v>138.51142492754204</v>
      </c>
      <c r="O71" s="3">
        <v>198.96726016003504</v>
      </c>
      <c r="P71" s="3">
        <v>237.56609296108704</v>
      </c>
    </row>
    <row r="72" spans="1:16" x14ac:dyDescent="0.3">
      <c r="A72" s="6" t="s">
        <v>9</v>
      </c>
      <c r="B72" s="5">
        <v>64.797779462445007</v>
      </c>
      <c r="C72" s="5">
        <v>61.458140763341007</v>
      </c>
      <c r="D72" s="5">
        <v>56.320588070814004</v>
      </c>
      <c r="E72" s="5">
        <v>55.421605651266994</v>
      </c>
      <c r="F72" s="5">
        <v>60.015700623646993</v>
      </c>
      <c r="G72" s="5">
        <v>63.428846626731008</v>
      </c>
      <c r="H72" s="5">
        <v>57.377905769621009</v>
      </c>
      <c r="I72" s="5">
        <v>60.428935540542994</v>
      </c>
      <c r="J72" s="5">
        <v>83.202543988776014</v>
      </c>
      <c r="K72" s="5">
        <v>100</v>
      </c>
      <c r="L72" s="5">
        <v>111.11782577581901</v>
      </c>
      <c r="M72" s="5">
        <v>103.98925192246099</v>
      </c>
      <c r="N72" s="5">
        <v>138.51142492754201</v>
      </c>
      <c r="O72" s="5">
        <v>198.96726016003504</v>
      </c>
      <c r="P72" s="5">
        <v>237.56609296108704</v>
      </c>
    </row>
    <row r="73" spans="1:16" x14ac:dyDescent="0.3">
      <c r="A73" s="4" t="s">
        <v>8</v>
      </c>
      <c r="B73" s="3">
        <v>64.797779462445007</v>
      </c>
      <c r="C73" s="3">
        <v>61.458140763341007</v>
      </c>
      <c r="D73" s="3">
        <v>56.320588070814004</v>
      </c>
      <c r="E73" s="3">
        <v>55.421605651267001</v>
      </c>
      <c r="F73" s="3">
        <v>60.015700623646993</v>
      </c>
      <c r="G73" s="3">
        <v>63.428846626730994</v>
      </c>
      <c r="H73" s="3">
        <v>57.377905769621009</v>
      </c>
      <c r="I73" s="3">
        <v>60.428935540543009</v>
      </c>
      <c r="J73" s="3">
        <v>83.202543988776</v>
      </c>
      <c r="K73" s="3">
        <v>100</v>
      </c>
      <c r="L73" s="3">
        <v>111.11782577581899</v>
      </c>
      <c r="M73" s="3">
        <v>103.98925192246099</v>
      </c>
      <c r="N73" s="3">
        <v>138.51142492754204</v>
      </c>
      <c r="O73" s="3">
        <v>198.96726016003504</v>
      </c>
      <c r="P73" s="3">
        <v>237.56609296108704</v>
      </c>
    </row>
    <row r="74" spans="1:16" x14ac:dyDescent="0.3">
      <c r="A74" s="6" t="s">
        <v>7</v>
      </c>
      <c r="B74" s="5">
        <v>64.797779462445021</v>
      </c>
      <c r="C74" s="5">
        <v>61.458140763340992</v>
      </c>
      <c r="D74" s="5">
        <v>56.32058807081399</v>
      </c>
      <c r="E74" s="5">
        <v>55.421605651266994</v>
      </c>
      <c r="F74" s="5">
        <v>60.015700623647014</v>
      </c>
      <c r="G74" s="5">
        <v>63.428846626731008</v>
      </c>
      <c r="H74" s="5">
        <v>57.377905769620995</v>
      </c>
      <c r="I74" s="5">
        <v>60.42893554054298</v>
      </c>
      <c r="J74" s="5">
        <v>83.202543988776014</v>
      </c>
      <c r="K74" s="5">
        <v>99.999999999999972</v>
      </c>
      <c r="L74" s="5">
        <v>111.11782577581899</v>
      </c>
      <c r="M74" s="5">
        <v>103.98925192246099</v>
      </c>
      <c r="N74" s="5">
        <v>138.51142492754204</v>
      </c>
      <c r="O74" s="5">
        <v>198.96726016003504</v>
      </c>
      <c r="P74" s="5">
        <v>237.56609296108701</v>
      </c>
    </row>
    <row r="75" spans="1:16" x14ac:dyDescent="0.3">
      <c r="A75" s="4" t="s">
        <v>6</v>
      </c>
      <c r="B75" s="3">
        <v>64.797779462445021</v>
      </c>
      <c r="C75" s="3">
        <v>61.458140763341007</v>
      </c>
      <c r="D75" s="3">
        <v>56.32058807081399</v>
      </c>
      <c r="E75" s="3">
        <v>55.421605651266994</v>
      </c>
      <c r="F75" s="3">
        <v>60.015700623646993</v>
      </c>
      <c r="G75" s="3">
        <v>63.428846626730994</v>
      </c>
      <c r="H75" s="3">
        <v>57.377905769621016</v>
      </c>
      <c r="I75" s="3">
        <v>60.42893554054298</v>
      </c>
      <c r="J75" s="3">
        <v>83.202543988775986</v>
      </c>
      <c r="K75" s="3">
        <v>100</v>
      </c>
      <c r="L75" s="3">
        <v>111.11782577581899</v>
      </c>
      <c r="M75" s="3">
        <v>103.98925192246098</v>
      </c>
      <c r="N75" s="3">
        <v>138.51142492754201</v>
      </c>
      <c r="O75" s="3">
        <v>198.96726016003495</v>
      </c>
      <c r="P75" s="3">
        <v>237.56609296108704</v>
      </c>
    </row>
    <row r="76" spans="1:16" x14ac:dyDescent="0.3">
      <c r="A76" s="6" t="s">
        <v>5</v>
      </c>
      <c r="B76" s="5">
        <v>64.797779462445007</v>
      </c>
      <c r="C76" s="5">
        <v>61.458140763341007</v>
      </c>
      <c r="D76" s="5">
        <v>56.32058807081399</v>
      </c>
      <c r="E76" s="5">
        <v>55.421605651267001</v>
      </c>
      <c r="F76" s="5">
        <v>60.015700623646993</v>
      </c>
      <c r="G76" s="5">
        <v>63.428846626730994</v>
      </c>
      <c r="H76" s="5">
        <v>57.377905769621009</v>
      </c>
      <c r="I76" s="5">
        <v>60.428935540543009</v>
      </c>
      <c r="J76" s="5">
        <v>83.202543988775986</v>
      </c>
      <c r="K76" s="5">
        <v>99.999999999999986</v>
      </c>
      <c r="L76" s="5">
        <v>111.11782577581899</v>
      </c>
      <c r="M76" s="5">
        <v>103.98925192246098</v>
      </c>
      <c r="N76" s="5">
        <v>138.51142492754204</v>
      </c>
      <c r="O76" s="5">
        <v>198.96726016003504</v>
      </c>
      <c r="P76" s="5">
        <v>237.56609296108701</v>
      </c>
    </row>
    <row r="77" spans="1:16" x14ac:dyDescent="0.3">
      <c r="A77" s="4" t="s">
        <v>4</v>
      </c>
      <c r="B77" s="3">
        <v>64.797779462445007</v>
      </c>
      <c r="C77" s="3">
        <v>61.458140763341007</v>
      </c>
      <c r="D77" s="3">
        <v>56.32058807081399</v>
      </c>
      <c r="E77" s="3">
        <v>55.421605651267001</v>
      </c>
      <c r="F77" s="3">
        <v>60.015700623647007</v>
      </c>
      <c r="G77" s="3">
        <v>63.428846626730994</v>
      </c>
      <c r="H77" s="3">
        <v>57.377905769620995</v>
      </c>
      <c r="I77" s="3">
        <v>60.428935540542994</v>
      </c>
      <c r="J77" s="3">
        <v>83.202543988776</v>
      </c>
      <c r="K77" s="3">
        <v>99.999999999999986</v>
      </c>
      <c r="L77" s="3">
        <v>111.11782577581899</v>
      </c>
      <c r="M77" s="3">
        <v>103.98925192246099</v>
      </c>
      <c r="N77" s="3">
        <v>138.51142492754204</v>
      </c>
      <c r="O77" s="3">
        <v>198.96726016003504</v>
      </c>
      <c r="P77" s="3">
        <v>237.56609296108704</v>
      </c>
    </row>
    <row r="78" spans="1:16" x14ac:dyDescent="0.3">
      <c r="A78" s="6" t="s">
        <v>3</v>
      </c>
      <c r="B78" s="5">
        <v>64.797779462445007</v>
      </c>
      <c r="C78" s="5">
        <v>61.458140763340992</v>
      </c>
      <c r="D78" s="5">
        <v>56.32058807081399</v>
      </c>
      <c r="E78" s="5">
        <v>55.421605651267001</v>
      </c>
      <c r="F78" s="5">
        <v>60.015700623647007</v>
      </c>
      <c r="G78" s="5">
        <v>63.428846626731016</v>
      </c>
      <c r="H78" s="5">
        <v>57.377905769621009</v>
      </c>
      <c r="I78" s="5">
        <v>60.428935540543016</v>
      </c>
      <c r="J78" s="5">
        <v>83.202543988775986</v>
      </c>
      <c r="K78" s="5">
        <v>100</v>
      </c>
      <c r="L78" s="5">
        <v>111.11782577581899</v>
      </c>
      <c r="M78" s="5">
        <v>103.98925192246099</v>
      </c>
      <c r="N78" s="5">
        <v>138.51142492754204</v>
      </c>
      <c r="O78" s="5">
        <v>198.96726016003501</v>
      </c>
      <c r="P78" s="5">
        <v>237.56609296108695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 t="s">
        <v>40</v>
      </c>
      <c r="I79" s="3">
        <v>60.428935540543009</v>
      </c>
      <c r="J79" s="3">
        <v>83.202543988776</v>
      </c>
      <c r="K79" s="3">
        <v>100</v>
      </c>
      <c r="L79" s="3">
        <v>111.11782577581901</v>
      </c>
      <c r="M79" s="3">
        <v>103.98925192246099</v>
      </c>
      <c r="N79" s="3">
        <v>138.51142492754201</v>
      </c>
      <c r="O79" s="3">
        <v>198.96726016003504</v>
      </c>
      <c r="P79" s="3">
        <v>237.56609296108704</v>
      </c>
    </row>
    <row r="80" spans="1:16" x14ac:dyDescent="0.3">
      <c r="A80" s="6" t="s">
        <v>1</v>
      </c>
      <c r="B80" s="5">
        <v>64.797779462445007</v>
      </c>
      <c r="C80" s="5">
        <v>61.458140763341007</v>
      </c>
      <c r="D80" s="5">
        <v>56.32058807081399</v>
      </c>
      <c r="E80" s="5">
        <v>55.421605651267001</v>
      </c>
      <c r="F80" s="5">
        <v>60.015700623647007</v>
      </c>
      <c r="G80" s="5">
        <v>63.428846626730994</v>
      </c>
      <c r="H80" s="5">
        <v>57.377905769621009</v>
      </c>
      <c r="I80" s="5">
        <v>60.428935540543016</v>
      </c>
      <c r="J80" s="5">
        <v>83.202543988775986</v>
      </c>
      <c r="K80" s="5">
        <v>100</v>
      </c>
      <c r="L80" s="5">
        <v>111.11782577581899</v>
      </c>
      <c r="M80" s="5">
        <v>103.98925192246099</v>
      </c>
      <c r="N80" s="5">
        <v>138.51142492754201</v>
      </c>
      <c r="O80" s="5">
        <v>198.96726016003498</v>
      </c>
      <c r="P80" s="5">
        <v>237.56609296108701</v>
      </c>
    </row>
    <row r="81" spans="1:16" x14ac:dyDescent="0.3">
      <c r="A81" s="4" t="s">
        <v>0</v>
      </c>
      <c r="B81" s="3">
        <v>64.797779462445007</v>
      </c>
      <c r="C81" s="3">
        <v>61.458140763340992</v>
      </c>
      <c r="D81" s="3">
        <v>56.320588070814004</v>
      </c>
      <c r="E81" s="3">
        <v>55.421605651267001</v>
      </c>
      <c r="F81" s="3">
        <v>60.015700623647007</v>
      </c>
      <c r="G81" s="3">
        <v>63.428846626731008</v>
      </c>
      <c r="H81" s="3">
        <v>57.377905769621009</v>
      </c>
      <c r="I81" s="3">
        <v>60.428935540542994</v>
      </c>
      <c r="J81" s="3">
        <v>83.202543988775972</v>
      </c>
      <c r="K81" s="3">
        <v>100</v>
      </c>
      <c r="L81" s="3">
        <v>111.11782577581899</v>
      </c>
      <c r="M81" s="3">
        <v>103.98925192246099</v>
      </c>
      <c r="N81" s="3">
        <v>138.51142492754201</v>
      </c>
      <c r="O81" s="3">
        <v>198.96726016003501</v>
      </c>
      <c r="P81" s="3">
        <v>237.56609296108704</v>
      </c>
    </row>
    <row r="82" spans="1:16" ht="15" thickBot="1" x14ac:dyDescent="0.35">
      <c r="A82" s="2" t="s">
        <v>34</v>
      </c>
      <c r="B82" s="1">
        <v>64.797779462445007</v>
      </c>
      <c r="C82" s="1">
        <v>61.458140763341007</v>
      </c>
      <c r="D82" s="1">
        <v>56.320588070814004</v>
      </c>
      <c r="E82" s="1">
        <v>55.421605651267001</v>
      </c>
      <c r="F82" s="1">
        <v>60.015700623646993</v>
      </c>
      <c r="G82" s="1">
        <v>63.428846626730994</v>
      </c>
      <c r="H82" s="1">
        <v>57.377905769620988</v>
      </c>
      <c r="I82" s="1">
        <v>60.428935540543009</v>
      </c>
      <c r="J82" s="1">
        <v>83.202543988775986</v>
      </c>
      <c r="K82" s="1">
        <v>100</v>
      </c>
      <c r="L82" s="1">
        <v>111.11782577581899</v>
      </c>
      <c r="M82" s="1">
        <v>103.98925192246099</v>
      </c>
      <c r="N82" s="1">
        <v>138.51142492754204</v>
      </c>
      <c r="O82" s="1">
        <v>198.96726016003498</v>
      </c>
      <c r="P82" s="1">
        <v>237.56609296108709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43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9.3975033550770917</v>
      </c>
      <c r="E11" s="28">
        <v>18.229793902085255</v>
      </c>
      <c r="F11" s="28">
        <v>31.341025225974601</v>
      </c>
      <c r="G11" s="28">
        <v>59.0974592902583</v>
      </c>
      <c r="H11" s="28">
        <v>82.712097128466951</v>
      </c>
      <c r="I11" s="28">
        <v>75.855067956778825</v>
      </c>
      <c r="J11" s="28">
        <v>67.95631272098511</v>
      </c>
      <c r="K11" s="28">
        <v>72.592070541722478</v>
      </c>
      <c r="L11" s="28">
        <v>89.996715206181378</v>
      </c>
      <c r="M11" s="28">
        <v>62.924609277219261</v>
      </c>
      <c r="N11" s="28">
        <v>55.432013906030669</v>
      </c>
      <c r="O11" s="28">
        <v>66.169161958490591</v>
      </c>
      <c r="P11" s="28">
        <v>245.80943612110451</v>
      </c>
    </row>
    <row r="12" spans="1:16" x14ac:dyDescent="0.3">
      <c r="A12" s="6" t="s">
        <v>9</v>
      </c>
      <c r="B12" s="28">
        <v>11625.531403731829</v>
      </c>
      <c r="C12" s="28">
        <v>9834.464062218678</v>
      </c>
      <c r="D12" s="28">
        <v>10907.31546080155</v>
      </c>
      <c r="E12" s="28">
        <v>9696.2030341207719</v>
      </c>
      <c r="F12" s="28">
        <v>11512.450618295399</v>
      </c>
      <c r="G12" s="28">
        <v>12497.045920439654</v>
      </c>
      <c r="H12" s="28">
        <v>11341.529978530274</v>
      </c>
      <c r="I12" s="28">
        <v>12637.141419520332</v>
      </c>
      <c r="J12" s="28">
        <v>12070.479409987944</v>
      </c>
      <c r="K12" s="28">
        <v>12398.512748159888</v>
      </c>
      <c r="L12" s="28">
        <v>14644.242128047985</v>
      </c>
      <c r="M12" s="28">
        <v>11132.976276499336</v>
      </c>
      <c r="N12" s="28">
        <v>9441.1478305824821</v>
      </c>
      <c r="O12" s="28">
        <v>10959.644682089696</v>
      </c>
      <c r="P12" s="28">
        <v>42594.20105542455</v>
      </c>
    </row>
    <row r="13" spans="1:16" x14ac:dyDescent="0.3">
      <c r="A13" s="4" t="s">
        <v>8</v>
      </c>
      <c r="B13" s="28">
        <v>1370.2514609352484</v>
      </c>
      <c r="C13" s="28">
        <v>1148.5376127973136</v>
      </c>
      <c r="D13" s="28">
        <v>1242.8197048635277</v>
      </c>
      <c r="E13" s="28">
        <v>1393.2346314708993</v>
      </c>
      <c r="F13" s="28">
        <v>1616.0166543577418</v>
      </c>
      <c r="G13" s="28">
        <v>1405.584839956435</v>
      </c>
      <c r="H13" s="28">
        <v>812.75307408808317</v>
      </c>
      <c r="I13" s="28">
        <v>1160.8736978891411</v>
      </c>
      <c r="J13" s="28">
        <v>845.38497431867302</v>
      </c>
      <c r="K13" s="28">
        <v>1044.8955269547605</v>
      </c>
      <c r="L13" s="28">
        <v>1530.5467596509525</v>
      </c>
      <c r="M13" s="28">
        <v>691.38936325640907</v>
      </c>
      <c r="N13" s="28">
        <v>565.9066285079449</v>
      </c>
      <c r="O13" s="28">
        <v>1003.634645996859</v>
      </c>
      <c r="P13" s="28">
        <v>3424.302533437221</v>
      </c>
    </row>
    <row r="14" spans="1:16" x14ac:dyDescent="0.3">
      <c r="A14" s="6" t="s">
        <v>7</v>
      </c>
      <c r="B14" s="28">
        <v>314.5302958192504</v>
      </c>
      <c r="C14" s="28">
        <v>265.77853547527207</v>
      </c>
      <c r="D14" s="28">
        <v>291.84957295468359</v>
      </c>
      <c r="E14" s="28">
        <v>309.07809692126125</v>
      </c>
      <c r="F14" s="28">
        <v>287.70156431119244</v>
      </c>
      <c r="G14" s="28">
        <v>349.10971182897237</v>
      </c>
      <c r="H14" s="28">
        <v>366.72368418139479</v>
      </c>
      <c r="I14" s="28">
        <v>384.73573149401597</v>
      </c>
      <c r="J14" s="28">
        <v>293.28611368173273</v>
      </c>
      <c r="K14" s="28">
        <v>348.26619951684654</v>
      </c>
      <c r="L14" s="28">
        <v>282.06682527608029</v>
      </c>
      <c r="M14" s="28">
        <v>197.41583356649269</v>
      </c>
      <c r="N14" s="28">
        <v>162.1474353029476</v>
      </c>
      <c r="O14" s="28">
        <v>190.22147390179083</v>
      </c>
      <c r="P14" s="28">
        <v>704.07370251816224</v>
      </c>
    </row>
    <row r="15" spans="1:16" x14ac:dyDescent="0.3">
      <c r="A15" s="4" t="s">
        <v>6</v>
      </c>
      <c r="B15" s="28">
        <v>69.17949872898167</v>
      </c>
      <c r="C15" s="28">
        <v>58.238431901413428</v>
      </c>
      <c r="D15" s="28">
        <v>78.390129878984993</v>
      </c>
      <c r="E15" s="28">
        <v>96.168266939544282</v>
      </c>
      <c r="F15" s="28">
        <v>96.621094265215433</v>
      </c>
      <c r="G15" s="28">
        <v>105.69626311923139</v>
      </c>
      <c r="H15" s="28">
        <v>95.804404637476466</v>
      </c>
      <c r="I15" s="28">
        <v>104.96522774935814</v>
      </c>
      <c r="J15" s="28">
        <v>87.111800156829034</v>
      </c>
      <c r="K15" s="28">
        <v>102.86329675476455</v>
      </c>
      <c r="L15" s="28">
        <v>143.40022359113959</v>
      </c>
      <c r="M15" s="28">
        <v>156.29359914419911</v>
      </c>
      <c r="N15" s="28">
        <v>128.53802171981843</v>
      </c>
      <c r="O15" s="28">
        <v>156.50281750373455</v>
      </c>
      <c r="P15" s="28">
        <v>577.47772248978526</v>
      </c>
    </row>
    <row r="16" spans="1:16" x14ac:dyDescent="0.3">
      <c r="A16" s="6" t="s">
        <v>5</v>
      </c>
      <c r="B16" s="28">
        <v>166.77936499073257</v>
      </c>
      <c r="C16" s="28">
        <v>141.49289024180115</v>
      </c>
      <c r="D16" s="28">
        <v>156.28059591311822</v>
      </c>
      <c r="E16" s="28">
        <v>209.20341508308653</v>
      </c>
      <c r="F16" s="28">
        <v>208.2040435299599</v>
      </c>
      <c r="G16" s="28">
        <v>279.07086480786842</v>
      </c>
      <c r="H16" s="28">
        <v>324.21707811191391</v>
      </c>
      <c r="I16" s="28">
        <v>341.13684933782952</v>
      </c>
      <c r="J16" s="28">
        <v>254.74044920288796</v>
      </c>
      <c r="K16" s="28">
        <v>312.95669489659412</v>
      </c>
      <c r="L16" s="28">
        <v>331.84604109661132</v>
      </c>
      <c r="M16" s="28">
        <v>124.23713522596347</v>
      </c>
      <c r="N16" s="28">
        <v>102.1146505093902</v>
      </c>
      <c r="O16" s="28">
        <v>220.54810232787707</v>
      </c>
      <c r="P16" s="28">
        <v>810.5650837590083</v>
      </c>
    </row>
    <row r="17" spans="1:16" x14ac:dyDescent="0.3">
      <c r="A17" s="4" t="s">
        <v>4</v>
      </c>
      <c r="B17" s="28">
        <v>37.911838739661022</v>
      </c>
      <c r="C17" s="28">
        <v>33.345296485619002</v>
      </c>
      <c r="D17" s="28">
        <v>39.360013439917935</v>
      </c>
      <c r="E17" s="28">
        <v>39.662708616353335</v>
      </c>
      <c r="F17" s="28">
        <v>47.162853780915505</v>
      </c>
      <c r="G17" s="28">
        <v>78.076211155173411</v>
      </c>
      <c r="H17" s="28">
        <v>107.87181475059927</v>
      </c>
      <c r="I17" s="28">
        <v>111.01468301628354</v>
      </c>
      <c r="J17" s="28">
        <v>84.223658795077924</v>
      </c>
      <c r="K17" s="28">
        <v>95.63904718126004</v>
      </c>
      <c r="L17" s="28">
        <v>37.644682813279523</v>
      </c>
      <c r="M17" s="28">
        <v>26.267875974005733</v>
      </c>
      <c r="N17" s="28">
        <v>21.667348586666392</v>
      </c>
      <c r="O17" s="28">
        <v>26.691371450701311</v>
      </c>
      <c r="P17" s="28">
        <v>100.66639115002621</v>
      </c>
    </row>
    <row r="18" spans="1:16" x14ac:dyDescent="0.3">
      <c r="A18" s="6" t="s">
        <v>3</v>
      </c>
      <c r="B18" s="28">
        <v>5686.6874584540619</v>
      </c>
      <c r="C18" s="28">
        <v>4810.8331100034375</v>
      </c>
      <c r="D18" s="28">
        <v>5431.6211156868185</v>
      </c>
      <c r="E18" s="28">
        <v>5844.9894784199005</v>
      </c>
      <c r="F18" s="28">
        <v>6195.8588250957764</v>
      </c>
      <c r="G18" s="28">
        <v>7711.9421187708331</v>
      </c>
      <c r="H18" s="28">
        <v>8355.2312514570131</v>
      </c>
      <c r="I18" s="28">
        <v>7632.7507739474013</v>
      </c>
      <c r="J18" s="28">
        <v>6451.8804130255357</v>
      </c>
      <c r="K18" s="28">
        <v>6847.5548223092028</v>
      </c>
      <c r="L18" s="28">
        <v>5382.7362875453091</v>
      </c>
      <c r="M18" s="28">
        <v>3479.0979377251847</v>
      </c>
      <c r="N18" s="28">
        <v>2858.2279179189713</v>
      </c>
      <c r="O18" s="28">
        <v>3916.1073228587375</v>
      </c>
      <c r="P18" s="28">
        <v>15443.157051026159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4.4311661116130407</v>
      </c>
      <c r="I19" s="28">
        <v>418.4350924556939</v>
      </c>
      <c r="J19" s="28">
        <v>314.52114027881669</v>
      </c>
      <c r="K19" s="28">
        <v>411.61001217281921</v>
      </c>
      <c r="L19" s="28">
        <v>158.6726322063634</v>
      </c>
      <c r="M19" s="28">
        <v>136.94729314867527</v>
      </c>
      <c r="N19" s="28">
        <v>112.51370939685293</v>
      </c>
      <c r="O19" s="28">
        <v>130.67430621025392</v>
      </c>
      <c r="P19" s="28">
        <v>482.17414706518935</v>
      </c>
    </row>
    <row r="20" spans="1:16" x14ac:dyDescent="0.3">
      <c r="A20" s="6" t="s">
        <v>1</v>
      </c>
      <c r="B20" s="28">
        <v>1996.0991598906601</v>
      </c>
      <c r="C20" s="28">
        <v>1669.5086048300072</v>
      </c>
      <c r="D20" s="28">
        <v>2073.1505437137757</v>
      </c>
      <c r="E20" s="28">
        <v>1977.4578908883868</v>
      </c>
      <c r="F20" s="28">
        <v>2480.4878914849937</v>
      </c>
      <c r="G20" s="28">
        <v>2923.7562971004231</v>
      </c>
      <c r="H20" s="28">
        <v>2964.1791282340851</v>
      </c>
      <c r="I20" s="28">
        <v>3840.9278830473031</v>
      </c>
      <c r="J20" s="28">
        <v>3993.0048683358405</v>
      </c>
      <c r="K20" s="28">
        <v>3749.6642237298529</v>
      </c>
      <c r="L20" s="28">
        <v>3467.476969624398</v>
      </c>
      <c r="M20" s="28">
        <v>2578.5528406539024</v>
      </c>
      <c r="N20" s="28">
        <v>2129.0321665889746</v>
      </c>
      <c r="O20" s="28">
        <v>2804.4389943985625</v>
      </c>
      <c r="P20" s="28">
        <v>10113.040790108245</v>
      </c>
    </row>
    <row r="21" spans="1:16" x14ac:dyDescent="0.3">
      <c r="A21" s="4" t="s">
        <v>0</v>
      </c>
      <c r="B21" s="28">
        <v>42.238518709512519</v>
      </c>
      <c r="C21" s="28">
        <v>43.947456046317171</v>
      </c>
      <c r="D21" s="28">
        <v>196.35235939260747</v>
      </c>
      <c r="E21" s="28">
        <v>228.03268363774333</v>
      </c>
      <c r="F21" s="28">
        <v>231.9104296528169</v>
      </c>
      <c r="G21" s="28">
        <v>239.23731353102414</v>
      </c>
      <c r="H21" s="28">
        <v>200.94232276894928</v>
      </c>
      <c r="I21" s="28">
        <v>299.63957358593905</v>
      </c>
      <c r="J21" s="28">
        <v>224.70385949555913</v>
      </c>
      <c r="K21" s="28">
        <v>275.2303577822928</v>
      </c>
      <c r="L21" s="28">
        <v>455.86973494173526</v>
      </c>
      <c r="M21" s="28">
        <v>482.0702355286935</v>
      </c>
      <c r="N21" s="28">
        <v>391.83427697992516</v>
      </c>
      <c r="O21" s="28">
        <v>501.34012130326437</v>
      </c>
      <c r="P21" s="28">
        <v>2029.4420869004939</v>
      </c>
    </row>
    <row r="22" spans="1:16" ht="15" thickBot="1" x14ac:dyDescent="0.35">
      <c r="A22" s="2" t="s">
        <v>34</v>
      </c>
      <c r="B22" s="29">
        <v>21309.208999999937</v>
      </c>
      <c r="C22" s="29">
        <v>18006.145999999859</v>
      </c>
      <c r="D22" s="29">
        <v>20426.537000000062</v>
      </c>
      <c r="E22" s="29">
        <v>19812.260000000031</v>
      </c>
      <c r="F22" s="29">
        <v>22707.754999999986</v>
      </c>
      <c r="G22" s="29">
        <v>25648.616999999871</v>
      </c>
      <c r="H22" s="29">
        <v>24656.395999999866</v>
      </c>
      <c r="I22" s="29">
        <v>27007.476000000075</v>
      </c>
      <c r="J22" s="29">
        <v>24687.292999999878</v>
      </c>
      <c r="K22" s="29">
        <v>25659.785000000007</v>
      </c>
      <c r="L22" s="29">
        <v>26524.499000000033</v>
      </c>
      <c r="M22" s="29">
        <v>19068.173000000079</v>
      </c>
      <c r="N22" s="29">
        <v>15968.562000000005</v>
      </c>
      <c r="O22" s="29">
        <v>19975.972999999965</v>
      </c>
      <c r="P22" s="29">
        <v>76524.909999999945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>
        <v>0.93985500332239136</v>
      </c>
      <c r="F26" s="30">
        <v>0.7192199426011936</v>
      </c>
      <c r="G26" s="30">
        <v>0.88562623156564491</v>
      </c>
      <c r="H26" s="30">
        <v>0.39958803850136615</v>
      </c>
      <c r="I26" s="30">
        <v>-8.2902373531140272E-2</v>
      </c>
      <c r="J26" s="30">
        <v>-0.10412956508448867</v>
      </c>
      <c r="K26" s="30">
        <v>6.8216735651489113E-2</v>
      </c>
      <c r="L26" s="30">
        <v>0.23975958440881695</v>
      </c>
      <c r="M26" s="30">
        <v>-0.30081215594302801</v>
      </c>
      <c r="N26" s="30">
        <v>-0.11907257680662553</v>
      </c>
      <c r="O26" s="30">
        <v>0.19369940393401053</v>
      </c>
      <c r="P26" s="30">
        <v>2.7148639765954163</v>
      </c>
    </row>
    <row r="27" spans="1:16" x14ac:dyDescent="0.3">
      <c r="A27" s="6" t="s">
        <v>9</v>
      </c>
      <c r="B27" s="30" t="s">
        <v>40</v>
      </c>
      <c r="C27" s="30">
        <v>-0.15406326638438339</v>
      </c>
      <c r="D27" s="30">
        <v>0.10909098775442927</v>
      </c>
      <c r="E27" s="30">
        <v>-0.11103671027332485</v>
      </c>
      <c r="F27" s="30">
        <v>0.18731534166346187</v>
      </c>
      <c r="G27" s="30">
        <v>8.5524388749998348E-2</v>
      </c>
      <c r="H27" s="30">
        <v>-9.2463126827394104E-2</v>
      </c>
      <c r="I27" s="30">
        <v>0.11423603724036124</v>
      </c>
      <c r="J27" s="30">
        <v>-4.4840996133593714E-2</v>
      </c>
      <c r="K27" s="30">
        <v>2.7176496229346814E-2</v>
      </c>
      <c r="L27" s="30">
        <v>0.18112893259890339</v>
      </c>
      <c r="M27" s="30">
        <v>-0.23977108687813575</v>
      </c>
      <c r="N27" s="30">
        <v>-0.15196551253667401</v>
      </c>
      <c r="O27" s="30">
        <v>0.16083816065122769</v>
      </c>
      <c r="P27" s="30">
        <v>2.8864582101856091</v>
      </c>
    </row>
    <row r="28" spans="1:16" x14ac:dyDescent="0.3">
      <c r="A28" s="4" t="s">
        <v>8</v>
      </c>
      <c r="B28" s="30" t="s">
        <v>40</v>
      </c>
      <c r="C28" s="30">
        <v>-0.16180522660169738</v>
      </c>
      <c r="D28" s="30">
        <v>8.2088815390717551E-2</v>
      </c>
      <c r="E28" s="30">
        <v>0.12102714981002682</v>
      </c>
      <c r="F28" s="30">
        <v>0.15990273128054655</v>
      </c>
      <c r="G28" s="30">
        <v>-0.13021636493278554</v>
      </c>
      <c r="H28" s="30">
        <v>-0.42176875348678788</v>
      </c>
      <c r="I28" s="30">
        <v>0.42832274020206285</v>
      </c>
      <c r="J28" s="30">
        <v>-0.27176834494926772</v>
      </c>
      <c r="K28" s="30">
        <v>0.23599964359063796</v>
      </c>
      <c r="L28" s="30">
        <v>0.46478448817899731</v>
      </c>
      <c r="M28" s="30">
        <v>-0.54827295612054128</v>
      </c>
      <c r="N28" s="30">
        <v>-0.18149358583916708</v>
      </c>
      <c r="O28" s="30">
        <v>0.7734986576195737</v>
      </c>
      <c r="P28" s="30">
        <v>2.4119014793835025</v>
      </c>
    </row>
    <row r="29" spans="1:16" x14ac:dyDescent="0.3">
      <c r="A29" s="6" t="s">
        <v>7</v>
      </c>
      <c r="B29" s="30" t="s">
        <v>40</v>
      </c>
      <c r="C29" s="30">
        <v>-0.15499861537024806</v>
      </c>
      <c r="D29" s="30">
        <v>9.809308879210521E-2</v>
      </c>
      <c r="E29" s="30">
        <v>5.9032205502842272E-2</v>
      </c>
      <c r="F29" s="30">
        <v>-6.9162237062416532E-2</v>
      </c>
      <c r="G29" s="30">
        <v>0.21344391249592864</v>
      </c>
      <c r="H29" s="30">
        <v>5.0453974082082853E-2</v>
      </c>
      <c r="I29" s="30">
        <v>4.9116127726595904E-2</v>
      </c>
      <c r="J29" s="30">
        <v>-0.23769463121390799</v>
      </c>
      <c r="K29" s="30">
        <v>0.18746228774669138</v>
      </c>
      <c r="L29" s="30">
        <v>-0.19008268483305402</v>
      </c>
      <c r="M29" s="30">
        <v>-0.30010970494929079</v>
      </c>
      <c r="N29" s="30">
        <v>-0.17865030188506215</v>
      </c>
      <c r="O29" s="30">
        <v>0.17313896175040444</v>
      </c>
      <c r="P29" s="30">
        <v>2.7013365950558632</v>
      </c>
    </row>
    <row r="30" spans="1:16" x14ac:dyDescent="0.3">
      <c r="A30" s="4" t="s">
        <v>6</v>
      </c>
      <c r="B30" s="30" t="s">
        <v>40</v>
      </c>
      <c r="C30" s="30">
        <v>-0.15815475724146366</v>
      </c>
      <c r="D30" s="30">
        <v>0.34602061421716424</v>
      </c>
      <c r="E30" s="30">
        <v>0.22679050395763278</v>
      </c>
      <c r="F30" s="30">
        <v>4.7086979944830354E-3</v>
      </c>
      <c r="G30" s="30">
        <v>9.3925337143310639E-2</v>
      </c>
      <c r="H30" s="30">
        <v>-9.3587589474155242E-2</v>
      </c>
      <c r="I30" s="30">
        <v>9.5620062005981721E-2</v>
      </c>
      <c r="J30" s="30">
        <v>-0.17008897113204502</v>
      </c>
      <c r="K30" s="30">
        <v>0.18081932148776403</v>
      </c>
      <c r="L30" s="30">
        <v>0.3940854329510628</v>
      </c>
      <c r="M30" s="30">
        <v>8.991182321877611E-2</v>
      </c>
      <c r="N30" s="30">
        <v>-0.17758614285139673</v>
      </c>
      <c r="O30" s="30">
        <v>0.21756049618433182</v>
      </c>
      <c r="P30" s="30">
        <v>2.689887068493225</v>
      </c>
    </row>
    <row r="31" spans="1:16" x14ac:dyDescent="0.3">
      <c r="A31" s="6" t="s">
        <v>5</v>
      </c>
      <c r="B31" s="30" t="s">
        <v>40</v>
      </c>
      <c r="C31" s="30">
        <v>-0.15161632705782591</v>
      </c>
      <c r="D31" s="30">
        <v>0.10451200513358616</v>
      </c>
      <c r="E31" s="30">
        <v>0.33863973234009115</v>
      </c>
      <c r="F31" s="30">
        <v>-4.77703269198404E-3</v>
      </c>
      <c r="G31" s="30">
        <v>0.34037197393676455</v>
      </c>
      <c r="H31" s="30">
        <v>0.16177329487665171</v>
      </c>
      <c r="I31" s="30">
        <v>5.2186551444014961E-2</v>
      </c>
      <c r="J31" s="30">
        <v>-0.25326023941020448</v>
      </c>
      <c r="K31" s="30">
        <v>0.22853161276849221</v>
      </c>
      <c r="L31" s="30">
        <v>6.0357699669145948E-2</v>
      </c>
      <c r="M31" s="30">
        <v>-0.62561814865890186</v>
      </c>
      <c r="N31" s="30">
        <v>-0.17806660364742566</v>
      </c>
      <c r="O31" s="30">
        <v>1.1598086193087056</v>
      </c>
      <c r="P31" s="30">
        <v>2.6752303701710591</v>
      </c>
    </row>
    <row r="32" spans="1:16" x14ac:dyDescent="0.3">
      <c r="A32" s="4" t="s">
        <v>4</v>
      </c>
      <c r="B32" s="30" t="s">
        <v>40</v>
      </c>
      <c r="C32" s="30">
        <v>-0.12045161632492352</v>
      </c>
      <c r="D32" s="30">
        <v>0.18037677238506289</v>
      </c>
      <c r="E32" s="30">
        <v>7.6904236045918228E-3</v>
      </c>
      <c r="F32" s="30">
        <v>0.1890981586030609</v>
      </c>
      <c r="G32" s="30">
        <v>0.65545985656124617</v>
      </c>
      <c r="H32" s="30">
        <v>0.38162204792709864</v>
      </c>
      <c r="I32" s="30">
        <v>2.9135212686934198E-2</v>
      </c>
      <c r="J32" s="30">
        <v>-0.24132865575336493</v>
      </c>
      <c r="K32" s="30">
        <v>0.13553660039819171</v>
      </c>
      <c r="L32" s="30">
        <v>-0.60638793544300595</v>
      </c>
      <c r="M32" s="30">
        <v>-0.30221550532657193</v>
      </c>
      <c r="N32" s="30">
        <v>-0.17513891842233265</v>
      </c>
      <c r="O32" s="30">
        <v>0.23187068062063632</v>
      </c>
      <c r="P32" s="30">
        <v>2.771495643674811</v>
      </c>
    </row>
    <row r="33" spans="1:16" x14ac:dyDescent="0.3">
      <c r="A33" s="6" t="s">
        <v>3</v>
      </c>
      <c r="B33" s="30" t="s">
        <v>40</v>
      </c>
      <c r="C33" s="30">
        <v>-0.15401837270809449</v>
      </c>
      <c r="D33" s="30">
        <v>0.12903960530090752</v>
      </c>
      <c r="E33" s="30">
        <v>7.6104049588298972E-2</v>
      </c>
      <c r="F33" s="30">
        <v>6.0029080971199189E-2</v>
      </c>
      <c r="G33" s="30">
        <v>0.24469300164398455</v>
      </c>
      <c r="H33" s="30">
        <v>8.3414673344139434E-2</v>
      </c>
      <c r="I33" s="30">
        <v>-8.6470434601510715E-2</v>
      </c>
      <c r="J33" s="30">
        <v>-0.15471098112524373</v>
      </c>
      <c r="K33" s="30">
        <v>6.1326990575468532E-2</v>
      </c>
      <c r="L33" s="30">
        <v>-0.21391848225757071</v>
      </c>
      <c r="M33" s="30">
        <v>-0.35365625364645925</v>
      </c>
      <c r="N33" s="30">
        <v>-0.17845718370669683</v>
      </c>
      <c r="O33" s="30">
        <v>0.37011723183712752</v>
      </c>
      <c r="P33" s="30">
        <v>2.9434968906196208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>
        <v>93.430017272219672</v>
      </c>
      <c r="J34" s="30">
        <v>-0.24833947737755813</v>
      </c>
      <c r="K34" s="30">
        <v>0.30868790507351962</v>
      </c>
      <c r="L34" s="30">
        <v>-0.61450735522987499</v>
      </c>
      <c r="M34" s="30">
        <v>-0.13691925794382109</v>
      </c>
      <c r="N34" s="30">
        <v>-0.17841596712171814</v>
      </c>
      <c r="O34" s="30">
        <v>0.16140785785797718</v>
      </c>
      <c r="P34" s="30">
        <v>2.6898925354872363</v>
      </c>
    </row>
    <row r="35" spans="1:16" x14ac:dyDescent="0.3">
      <c r="A35" s="6" t="s">
        <v>1</v>
      </c>
      <c r="B35" s="30" t="s">
        <v>40</v>
      </c>
      <c r="C35" s="30">
        <v>-0.16361439432625302</v>
      </c>
      <c r="D35" s="30">
        <v>0.24177290114947803</v>
      </c>
      <c r="E35" s="30">
        <v>-4.6158082014617352E-2</v>
      </c>
      <c r="F35" s="30">
        <v>0.25438215545040865</v>
      </c>
      <c r="G35" s="30">
        <v>0.17870210418566401</v>
      </c>
      <c r="H35" s="30">
        <v>1.3825649960549136E-2</v>
      </c>
      <c r="I35" s="30">
        <v>0.29578129960571675</v>
      </c>
      <c r="J35" s="30">
        <v>3.9593814286323692E-2</v>
      </c>
      <c r="K35" s="30">
        <v>-6.0941735016567744E-2</v>
      </c>
      <c r="L35" s="30">
        <v>-7.5256672936105939E-2</v>
      </c>
      <c r="M35" s="30">
        <v>-0.25636049979786457</v>
      </c>
      <c r="N35" s="30">
        <v>-0.17433060396425015</v>
      </c>
      <c r="O35" s="30">
        <v>0.31723655396512385</v>
      </c>
      <c r="P35" s="30">
        <v>2.6060833593839967</v>
      </c>
    </row>
    <row r="36" spans="1:16" x14ac:dyDescent="0.3">
      <c r="A36" s="4" t="s">
        <v>0</v>
      </c>
      <c r="B36" s="30" t="s">
        <v>40</v>
      </c>
      <c r="C36" s="30">
        <v>4.0459215640528123E-2</v>
      </c>
      <c r="D36" s="30">
        <v>3.467889089772739</v>
      </c>
      <c r="E36" s="30">
        <v>0.16134425042375433</v>
      </c>
      <c r="F36" s="30">
        <v>1.7005220274624477E-2</v>
      </c>
      <c r="G36" s="30">
        <v>3.1593593652411434E-2</v>
      </c>
      <c r="H36" s="30">
        <v>-0.16007114524427557</v>
      </c>
      <c r="I36" s="30">
        <v>0.49117204109596879</v>
      </c>
      <c r="J36" s="30">
        <v>-0.25008617250914544</v>
      </c>
      <c r="K36" s="30">
        <v>0.22485816843627582</v>
      </c>
      <c r="L36" s="30">
        <v>0.65632068575199898</v>
      </c>
      <c r="M36" s="30">
        <v>5.7473656570570464E-2</v>
      </c>
      <c r="N36" s="30">
        <v>-0.18718425635593372</v>
      </c>
      <c r="O36" s="30">
        <v>0.27946979311600528</v>
      </c>
      <c r="P36" s="30">
        <v>3.0480344593702871</v>
      </c>
    </row>
    <row r="37" spans="1:16" ht="15" thickBot="1" x14ac:dyDescent="0.35">
      <c r="A37" s="2" t="s">
        <v>34</v>
      </c>
      <c r="B37" s="31" t="s">
        <v>40</v>
      </c>
      <c r="C37" s="31">
        <v>-0.15500636368060816</v>
      </c>
      <c r="D37" s="31">
        <v>0.13442026961239906</v>
      </c>
      <c r="E37" s="31">
        <v>-3.0072498338804543E-2</v>
      </c>
      <c r="F37" s="31">
        <v>0.14614662840079573</v>
      </c>
      <c r="G37" s="31">
        <v>0.12950914786599932</v>
      </c>
      <c r="H37" s="31">
        <v>-3.8685165753771789E-2</v>
      </c>
      <c r="I37" s="31">
        <v>9.5353757296898545E-2</v>
      </c>
      <c r="J37" s="31">
        <v>-8.5908916479281228E-2</v>
      </c>
      <c r="K37" s="31">
        <v>3.9392411310552822E-2</v>
      </c>
      <c r="L37" s="31">
        <v>3.369919116625586E-2</v>
      </c>
      <c r="M37" s="31">
        <v>-0.28111090807030681</v>
      </c>
      <c r="N37" s="31">
        <v>-0.1625541681418593</v>
      </c>
      <c r="O37" s="31">
        <v>0.2509562852309406</v>
      </c>
      <c r="P37" s="31">
        <v>2.830847688871029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4.6006346328195834E-4</v>
      </c>
      <c r="E41" s="16">
        <v>9.201269265639168E-4</v>
      </c>
      <c r="F41" s="16">
        <v>1.3801903898458751E-3</v>
      </c>
      <c r="G41" s="16">
        <v>2.3041187480111929E-3</v>
      </c>
      <c r="H41" s="16">
        <v>3.3545899055347503E-3</v>
      </c>
      <c r="I41" s="16">
        <v>2.8086692720481771E-3</v>
      </c>
      <c r="J41" s="16">
        <v>2.7526838491763938E-3</v>
      </c>
      <c r="K41" s="16">
        <v>2.8290209969305067E-3</v>
      </c>
      <c r="L41" s="16">
        <v>3.3929656958339256E-3</v>
      </c>
      <c r="M41" s="16">
        <v>3.2999810352685073E-3</v>
      </c>
      <c r="N41" s="16">
        <v>3.4713215821205847E-3</v>
      </c>
      <c r="O41" s="16">
        <v>3.3124374947088035E-3</v>
      </c>
      <c r="P41" s="16">
        <v>3.2121493004187091E-3</v>
      </c>
    </row>
    <row r="42" spans="1:16" x14ac:dyDescent="0.3">
      <c r="A42" s="6" t="s">
        <v>9</v>
      </c>
      <c r="B42" s="17">
        <v>0.54556372335227754</v>
      </c>
      <c r="C42" s="17">
        <v>0.54617262695852598</v>
      </c>
      <c r="D42" s="17">
        <v>0.53397771050479659</v>
      </c>
      <c r="E42" s="17">
        <v>0.48940418882655268</v>
      </c>
      <c r="F42" s="17">
        <v>0.50698321424973125</v>
      </c>
      <c r="G42" s="17">
        <v>0.48724053700204251</v>
      </c>
      <c r="H42" s="17">
        <v>0.45998328297981328</v>
      </c>
      <c r="I42" s="17">
        <v>0.46791271496530434</v>
      </c>
      <c r="J42" s="17">
        <v>0.48893491117021226</v>
      </c>
      <c r="K42" s="17">
        <v>0.48318848923168628</v>
      </c>
      <c r="L42" s="17">
        <v>0.55210249694246694</v>
      </c>
      <c r="M42" s="17">
        <v>0.58385123087037705</v>
      </c>
      <c r="N42" s="17">
        <v>0.59123343921528304</v>
      </c>
      <c r="O42" s="17">
        <v>0.54864134438356094</v>
      </c>
      <c r="P42" s="17">
        <v>0.55660569944380955</v>
      </c>
    </row>
    <row r="43" spans="1:16" x14ac:dyDescent="0.3">
      <c r="A43" s="4" t="s">
        <v>8</v>
      </c>
      <c r="B43" s="16">
        <v>6.430325315854063E-2</v>
      </c>
      <c r="C43" s="16">
        <v>6.3785865825886481E-2</v>
      </c>
      <c r="D43" s="16">
        <v>6.0843387445631336E-2</v>
      </c>
      <c r="E43" s="16">
        <v>7.0321842711073709E-2</v>
      </c>
      <c r="F43" s="16">
        <v>7.1165848599200707E-2</v>
      </c>
      <c r="G43" s="16">
        <v>5.4801584036926518E-2</v>
      </c>
      <c r="H43" s="16">
        <v>3.2963174102496065E-2</v>
      </c>
      <c r="I43" s="16">
        <v>4.2983420512495797E-2</v>
      </c>
      <c r="J43" s="16">
        <v>3.4243729124885311E-2</v>
      </c>
      <c r="K43" s="16">
        <v>4.0721133359253016E-2</v>
      </c>
      <c r="L43" s="16">
        <v>5.7703135491869256E-2</v>
      </c>
      <c r="M43" s="16">
        <v>3.6258815317881068E-2</v>
      </c>
      <c r="N43" s="16">
        <v>3.543879708817517E-2</v>
      </c>
      <c r="O43" s="16">
        <v>5.0242090635427908E-2</v>
      </c>
      <c r="P43" s="16">
        <v>4.474755388065433E-2</v>
      </c>
    </row>
    <row r="44" spans="1:16" x14ac:dyDescent="0.3">
      <c r="A44" s="6" t="s">
        <v>7</v>
      </c>
      <c r="B44" s="17">
        <v>1.4760298977744848E-2</v>
      </c>
      <c r="C44" s="17">
        <v>1.4760434324773005E-2</v>
      </c>
      <c r="D44" s="17">
        <v>1.4287765613656524E-2</v>
      </c>
      <c r="E44" s="17">
        <v>1.5600345287274685E-2</v>
      </c>
      <c r="F44" s="17">
        <v>1.2669749357045318E-2</v>
      </c>
      <c r="G44" s="17">
        <v>1.3611248974124964E-2</v>
      </c>
      <c r="H44" s="17">
        <v>1.4873369335137089E-2</v>
      </c>
      <c r="I44" s="17">
        <v>1.4245527108642618E-2</v>
      </c>
      <c r="J44" s="17">
        <v>1.1880043457244752E-2</v>
      </c>
      <c r="K44" s="17">
        <v>1.3572451971707731E-2</v>
      </c>
      <c r="L44" s="17">
        <v>1.0634199924985575E-2</v>
      </c>
      <c r="M44" s="17">
        <v>1.0353159349167425E-2</v>
      </c>
      <c r="N44" s="17">
        <v>1.0154166374088509E-2</v>
      </c>
      <c r="O44" s="17">
        <v>9.5225135667629888E-3</v>
      </c>
      <c r="P44" s="17">
        <v>9.2005819087949622E-3</v>
      </c>
    </row>
    <row r="45" spans="1:16" x14ac:dyDescent="0.3">
      <c r="A45" s="4" t="s">
        <v>6</v>
      </c>
      <c r="B45" s="16">
        <v>3.246460191412167E-3</v>
      </c>
      <c r="C45" s="16">
        <v>3.2343640833198779E-3</v>
      </c>
      <c r="D45" s="16">
        <v>3.8376612677413092E-3</v>
      </c>
      <c r="E45" s="16">
        <v>4.853977635037302E-3</v>
      </c>
      <c r="F45" s="16">
        <v>4.2549822413186812E-3</v>
      </c>
      <c r="G45" s="16">
        <v>4.1209342055063599E-3</v>
      </c>
      <c r="H45" s="16">
        <v>3.8855802217597816E-3</v>
      </c>
      <c r="I45" s="16">
        <v>3.8865248921949552E-3</v>
      </c>
      <c r="J45" s="16">
        <v>3.5286088335739953E-3</v>
      </c>
      <c r="K45" s="16">
        <v>4.0087357222503821E-3</v>
      </c>
      <c r="L45" s="16">
        <v>5.4063310900288606E-3</v>
      </c>
      <c r="M45" s="16">
        <v>8.1965691807074775E-3</v>
      </c>
      <c r="N45" s="16">
        <v>8.0494425058322966E-3</v>
      </c>
      <c r="O45" s="16">
        <v>7.8345529153315743E-3</v>
      </c>
      <c r="P45" s="16">
        <v>7.5462711748342558E-3</v>
      </c>
    </row>
    <row r="46" spans="1:16" x14ac:dyDescent="0.3">
      <c r="A46" s="6" t="s">
        <v>5</v>
      </c>
      <c r="B46" s="17">
        <v>7.8266333110127671E-3</v>
      </c>
      <c r="C46" s="17">
        <v>7.8580330428178382E-3</v>
      </c>
      <c r="D46" s="17">
        <v>7.6508610300961809E-3</v>
      </c>
      <c r="E46" s="17">
        <v>1.0559290817053996E-2</v>
      </c>
      <c r="F46" s="17">
        <v>9.168851941988982E-3</v>
      </c>
      <c r="G46" s="17">
        <v>1.0880542401481914E-2</v>
      </c>
      <c r="H46" s="17">
        <v>1.3149410729447876E-2</v>
      </c>
      <c r="I46" s="17">
        <v>1.2631200684500417E-2</v>
      </c>
      <c r="J46" s="17">
        <v>1.0318686994272285E-2</v>
      </c>
      <c r="K46" s="17">
        <v>1.2196388040530894E-2</v>
      </c>
      <c r="L46" s="17">
        <v>1.2510925883901177E-2</v>
      </c>
      <c r="M46" s="17">
        <v>6.5154189248211123E-3</v>
      </c>
      <c r="N46" s="17">
        <v>6.3947305029338373E-3</v>
      </c>
      <c r="O46" s="17">
        <v>1.1040668823885448E-2</v>
      </c>
      <c r="P46" s="17">
        <v>1.0592172976864773E-2</v>
      </c>
    </row>
    <row r="47" spans="1:16" x14ac:dyDescent="0.3">
      <c r="A47" s="4" t="s">
        <v>4</v>
      </c>
      <c r="B47" s="16">
        <v>1.7791293304064517E-3</v>
      </c>
      <c r="C47" s="16">
        <v>1.8518841558665172E-3</v>
      </c>
      <c r="D47" s="16">
        <v>1.9269058401782846E-3</v>
      </c>
      <c r="E47" s="16">
        <v>2.0019275244900518E-3</v>
      </c>
      <c r="F47" s="16">
        <v>2.0769492088018181E-3</v>
      </c>
      <c r="G47" s="16">
        <v>3.0440709982598206E-3</v>
      </c>
      <c r="H47" s="16">
        <v>4.3750033358727633E-3</v>
      </c>
      <c r="I47" s="16">
        <v>4.1105167701077742E-3</v>
      </c>
      <c r="J47" s="16">
        <v>3.4116198481169376E-3</v>
      </c>
      <c r="K47" s="16">
        <v>3.7271959675913113E-3</v>
      </c>
      <c r="L47" s="16">
        <v>1.4192419925925643E-3</v>
      </c>
      <c r="M47" s="16">
        <v>1.3775769694351746E-3</v>
      </c>
      <c r="N47" s="16">
        <v>1.3568753771733726E-3</v>
      </c>
      <c r="O47" s="16">
        <v>1.3361737849115715E-3</v>
      </c>
      <c r="P47" s="16">
        <v>1.3154721926497697E-3</v>
      </c>
    </row>
    <row r="48" spans="1:16" x14ac:dyDescent="0.3">
      <c r="A48" s="6" t="s">
        <v>3</v>
      </c>
      <c r="B48" s="17">
        <v>0.26686525334910738</v>
      </c>
      <c r="C48" s="17">
        <v>0.26717727991339596</v>
      </c>
      <c r="D48" s="17">
        <v>0.26591003240964445</v>
      </c>
      <c r="E48" s="17">
        <v>0.29501881554249193</v>
      </c>
      <c r="F48" s="17">
        <v>0.27285210823772671</v>
      </c>
      <c r="G48" s="17">
        <v>0.30067672337931017</v>
      </c>
      <c r="H48" s="17">
        <v>0.3388666880373376</v>
      </c>
      <c r="I48" s="17">
        <v>0.28261621981807483</v>
      </c>
      <c r="J48" s="17">
        <v>0.26134418273504378</v>
      </c>
      <c r="K48" s="17">
        <v>0.26685939973032513</v>
      </c>
      <c r="L48" s="17">
        <v>0.202934513015507</v>
      </c>
      <c r="M48" s="17">
        <v>0.18245575691625884</v>
      </c>
      <c r="N48" s="17">
        <v>0.17899093969256408</v>
      </c>
      <c r="O48" s="17">
        <v>0.19604087985394975</v>
      </c>
      <c r="P48" s="17">
        <v>0.20180562186909035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1.7971669953763985E-4</v>
      </c>
      <c r="I49" s="16">
        <v>1.5493306092568323E-2</v>
      </c>
      <c r="J49" s="16">
        <v>1.2740203645609028E-2</v>
      </c>
      <c r="K49" s="16">
        <v>1.6041054598579806E-2</v>
      </c>
      <c r="L49" s="16">
        <v>5.9821160884646002E-3</v>
      </c>
      <c r="M49" s="16">
        <v>7.1819829382015104E-3</v>
      </c>
      <c r="N49" s="16">
        <v>7.045951250767157E-3</v>
      </c>
      <c r="O49" s="16">
        <v>6.5415740304742174E-3</v>
      </c>
      <c r="P49" s="16">
        <v>6.3008783292288709E-3</v>
      </c>
    </row>
    <row r="50" spans="1:16" x14ac:dyDescent="0.3">
      <c r="A50" s="6" t="s">
        <v>1</v>
      </c>
      <c r="B50" s="17">
        <v>9.3673076269075312E-2</v>
      </c>
      <c r="C50" s="17">
        <v>9.2718819720223319E-2</v>
      </c>
      <c r="D50" s="17">
        <v>0.10149300117360908</v>
      </c>
      <c r="E50" s="17">
        <v>9.9809809223601123E-2</v>
      </c>
      <c r="F50" s="17">
        <v>0.1092352762959172</v>
      </c>
      <c r="G50" s="17">
        <v>0.11399274655239454</v>
      </c>
      <c r="H50" s="17">
        <v>0.12021948091010953</v>
      </c>
      <c r="I50" s="17">
        <v>0.1422172098957819</v>
      </c>
      <c r="J50" s="17">
        <v>0.16174332553738721</v>
      </c>
      <c r="K50" s="17">
        <v>0.14612999383002825</v>
      </c>
      <c r="L50" s="17">
        <v>0.13072733134844106</v>
      </c>
      <c r="M50" s="17">
        <v>0.13522810185610817</v>
      </c>
      <c r="N50" s="17">
        <v>0.13332648027975055</v>
      </c>
      <c r="O50" s="17">
        <v>0.14039060797682132</v>
      </c>
      <c r="P50" s="17">
        <v>0.13215357966586636</v>
      </c>
    </row>
    <row r="51" spans="1:16" x14ac:dyDescent="0.3">
      <c r="A51" s="4" t="s">
        <v>0</v>
      </c>
      <c r="B51" s="16">
        <v>1.9821720604229205E-3</v>
      </c>
      <c r="C51" s="16">
        <v>2.4406919751909996E-3</v>
      </c>
      <c r="D51" s="16">
        <v>9.6126112513641865E-3</v>
      </c>
      <c r="E51" s="16">
        <v>1.1509675505860663E-2</v>
      </c>
      <c r="F51" s="16">
        <v>1.0212829478423431E-2</v>
      </c>
      <c r="G51" s="16">
        <v>9.3274937019421095E-3</v>
      </c>
      <c r="H51" s="16">
        <v>8.1497037429537709E-3</v>
      </c>
      <c r="I51" s="16">
        <v>1.1094689988280957E-2</v>
      </c>
      <c r="J51" s="16">
        <v>9.1020048044781685E-3</v>
      </c>
      <c r="K51" s="16">
        <v>1.0726136551116571E-2</v>
      </c>
      <c r="L51" s="16">
        <v>1.7186742525909147E-2</v>
      </c>
      <c r="M51" s="16">
        <v>2.5281406641773783E-2</v>
      </c>
      <c r="N51" s="16">
        <v>2.4537856131311323E-2</v>
      </c>
      <c r="O51" s="16">
        <v>2.5097156534165582E-2</v>
      </c>
      <c r="P51" s="16">
        <v>2.6520019257788026E-2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6.8128157513145968</v>
      </c>
      <c r="E56" s="3">
        <v>13.73957634070716</v>
      </c>
      <c r="F56" s="3">
        <v>23.390615149637355</v>
      </c>
      <c r="G56" s="3">
        <v>45.202696984014395</v>
      </c>
      <c r="H56" s="3">
        <v>65.51407409550373</v>
      </c>
      <c r="I56" s="3">
        <v>64.356988246914668</v>
      </c>
      <c r="J56" s="3">
        <v>63.593449206917157</v>
      </c>
      <c r="K56" s="3">
        <v>72.592070541722478</v>
      </c>
      <c r="L56" s="3">
        <v>92.189551612776057</v>
      </c>
      <c r="M56" s="3">
        <v>66.643153307038872</v>
      </c>
      <c r="N56" s="3">
        <v>63.629005238684755</v>
      </c>
      <c r="O56" s="3">
        <v>85.675970554893567</v>
      </c>
      <c r="P56" s="3">
        <v>326.98721051696282</v>
      </c>
    </row>
    <row r="57" spans="1:16" x14ac:dyDescent="0.3">
      <c r="A57" s="6" t="s">
        <v>9</v>
      </c>
      <c r="B57" s="5">
        <v>7718.8390532568337</v>
      </c>
      <c r="C57" s="5">
        <v>6662.3671781482763</v>
      </c>
      <c r="D57" s="5">
        <v>7907.3694116597035</v>
      </c>
      <c r="E57" s="5">
        <v>7307.9115714555555</v>
      </c>
      <c r="F57" s="5">
        <v>8592.0387064612551</v>
      </c>
      <c r="G57" s="5">
        <v>9558.7896116215234</v>
      </c>
      <c r="H57" s="5">
        <v>8983.3272419117675</v>
      </c>
      <c r="I57" s="5">
        <v>10721.608769424201</v>
      </c>
      <c r="J57" s="5">
        <v>11295.542511463686</v>
      </c>
      <c r="K57" s="5">
        <v>12398.512748159888</v>
      </c>
      <c r="L57" s="5">
        <v>15001.059898694415</v>
      </c>
      <c r="M57" s="5">
        <v>11790.882029790801</v>
      </c>
      <c r="N57" s="5">
        <v>10837.254547339731</v>
      </c>
      <c r="O57" s="5">
        <v>14190.571064869388</v>
      </c>
      <c r="P57" s="5">
        <v>56660.798735366974</v>
      </c>
    </row>
    <row r="58" spans="1:16" x14ac:dyDescent="0.3">
      <c r="A58" s="4" t="s">
        <v>8</v>
      </c>
      <c r="B58" s="3">
        <v>909.786410800461</v>
      </c>
      <c r="C58" s="3">
        <v>778.07791517246051</v>
      </c>
      <c r="D58" s="3">
        <v>900.99480057796063</v>
      </c>
      <c r="E58" s="3">
        <v>1050.0641796845425</v>
      </c>
      <c r="F58" s="3">
        <v>1206.0748927306679</v>
      </c>
      <c r="G58" s="3">
        <v>1075.109257976992</v>
      </c>
      <c r="H58" s="3">
        <v>643.76030793238374</v>
      </c>
      <c r="I58" s="3">
        <v>984.90894469665159</v>
      </c>
      <c r="J58" s="3">
        <v>791.11041008591906</v>
      </c>
      <c r="K58" s="3">
        <v>1044.8955269547605</v>
      </c>
      <c r="L58" s="3">
        <v>1567.8396613848554</v>
      </c>
      <c r="M58" s="3">
        <v>732.24717419157639</v>
      </c>
      <c r="N58" s="3">
        <v>649.58989025691869</v>
      </c>
      <c r="O58" s="3">
        <v>1299.50825782318</v>
      </c>
      <c r="P58" s="3">
        <v>4555.1674136022766</v>
      </c>
    </row>
    <row r="59" spans="1:16" x14ac:dyDescent="0.3">
      <c r="A59" s="6" t="s">
        <v>7</v>
      </c>
      <c r="B59" s="5">
        <v>208.83421552865281</v>
      </c>
      <c r="C59" s="5">
        <v>180.0519255756264</v>
      </c>
      <c r="D59" s="5">
        <v>211.57931979517721</v>
      </c>
      <c r="E59" s="5">
        <v>232.94844312005083</v>
      </c>
      <c r="F59" s="5">
        <v>214.7190948678508</v>
      </c>
      <c r="G59" s="5">
        <v>267.0284087929129</v>
      </c>
      <c r="H59" s="5">
        <v>290.4721733837788</v>
      </c>
      <c r="I59" s="5">
        <v>326.4176490361416</v>
      </c>
      <c r="J59" s="5">
        <v>274.45685068421744</v>
      </c>
      <c r="K59" s="5">
        <v>348.26619951684654</v>
      </c>
      <c r="L59" s="5">
        <v>288.93959171139898</v>
      </c>
      <c r="M59" s="5">
        <v>209.08216694118892</v>
      </c>
      <c r="N59" s="5">
        <v>186.1249354537359</v>
      </c>
      <c r="O59" s="5">
        <v>246.29916587340216</v>
      </c>
      <c r="P59" s="5">
        <v>936.59177457832925</v>
      </c>
    </row>
    <row r="60" spans="1:16" x14ac:dyDescent="0.3">
      <c r="A60" s="4" t="s">
        <v>6</v>
      </c>
      <c r="B60" s="3">
        <v>45.93212971775074</v>
      </c>
      <c r="C60" s="3">
        <v>39.453681944643293</v>
      </c>
      <c r="D60" s="3">
        <v>56.829722896413358</v>
      </c>
      <c r="E60" s="3">
        <v>72.480865788517363</v>
      </c>
      <c r="F60" s="3">
        <v>72.110813701826117</v>
      </c>
      <c r="G60" s="3">
        <v>80.845373244477926</v>
      </c>
      <c r="H60" s="3">
        <v>75.884146116458027</v>
      </c>
      <c r="I60" s="3">
        <v>89.054642103138178</v>
      </c>
      <c r="J60" s="3">
        <v>81.519135114665161</v>
      </c>
      <c r="K60" s="3">
        <v>102.86329675476455</v>
      </c>
      <c r="L60" s="3">
        <v>146.89427590498306</v>
      </c>
      <c r="M60" s="3">
        <v>165.52980476664845</v>
      </c>
      <c r="N60" s="3">
        <v>147.54554058319545</v>
      </c>
      <c r="O60" s="3">
        <v>202.64017840545296</v>
      </c>
      <c r="P60" s="3">
        <v>768.18787997867025</v>
      </c>
    </row>
    <row r="61" spans="1:16" x14ac:dyDescent="0.3">
      <c r="A61" s="6" t="s">
        <v>5</v>
      </c>
      <c r="B61" s="5">
        <v>110.73412741843363</v>
      </c>
      <c r="C61" s="5">
        <v>95.854495163577042</v>
      </c>
      <c r="D61" s="5">
        <v>113.29720940046305</v>
      </c>
      <c r="E61" s="5">
        <v>157.67409701444427</v>
      </c>
      <c r="F61" s="5">
        <v>155.38804553118109</v>
      </c>
      <c r="G61" s="5">
        <v>213.45682014888843</v>
      </c>
      <c r="H61" s="5">
        <v>256.80381003350504</v>
      </c>
      <c r="I61" s="5">
        <v>289.427467337233</v>
      </c>
      <c r="J61" s="5">
        <v>238.38585657000431</v>
      </c>
      <c r="K61" s="5">
        <v>312.95669489659412</v>
      </c>
      <c r="L61" s="5">
        <v>339.93171487519146</v>
      </c>
      <c r="M61" s="5">
        <v>131.57895685637047</v>
      </c>
      <c r="N61" s="5">
        <v>117.21482180357096</v>
      </c>
      <c r="O61" s="5">
        <v>285.56614836431709</v>
      </c>
      <c r="P61" s="5">
        <v>1078.2515914084979</v>
      </c>
    </row>
    <row r="62" spans="1:16" x14ac:dyDescent="0.3">
      <c r="A62" s="4" t="s">
        <v>4</v>
      </c>
      <c r="B62" s="3">
        <v>25.171785381830716</v>
      </c>
      <c r="C62" s="3">
        <v>22.589803312707577</v>
      </c>
      <c r="D62" s="3">
        <v>28.534442543247955</v>
      </c>
      <c r="E62" s="3">
        <v>29.893306300696864</v>
      </c>
      <c r="F62" s="3">
        <v>35.19885371311139</v>
      </c>
      <c r="G62" s="3">
        <v>59.719239319125769</v>
      </c>
      <c r="H62" s="3">
        <v>85.442423898534273</v>
      </c>
      <c r="I62" s="3">
        <v>94.187123452117874</v>
      </c>
      <c r="J62" s="3">
        <v>78.816415328425222</v>
      </c>
      <c r="K62" s="3">
        <v>95.63904718126004</v>
      </c>
      <c r="L62" s="3">
        <v>38.561923301430127</v>
      </c>
      <c r="M62" s="3">
        <v>27.820182051090008</v>
      </c>
      <c r="N62" s="3">
        <v>24.871400831053222</v>
      </c>
      <c r="O62" s="3">
        <v>34.560044086920421</v>
      </c>
      <c r="P62" s="3">
        <v>133.91114252725149</v>
      </c>
    </row>
    <row r="63" spans="1:16" x14ac:dyDescent="0.3">
      <c r="A63" s="6" t="s">
        <v>3</v>
      </c>
      <c r="B63" s="5">
        <v>3775.7091451226697</v>
      </c>
      <c r="C63" s="5">
        <v>3259.1035371992602</v>
      </c>
      <c r="D63" s="5">
        <v>3937.7090375958223</v>
      </c>
      <c r="E63" s="5">
        <v>4405.298248610161</v>
      </c>
      <c r="F63" s="5">
        <v>4624.1291806622103</v>
      </c>
      <c r="G63" s="5">
        <v>5898.7406047508321</v>
      </c>
      <c r="H63" s="5">
        <v>6617.9586577624086</v>
      </c>
      <c r="I63" s="5">
        <v>6475.7815803481008</v>
      </c>
      <c r="J63" s="5">
        <v>6037.6632119438418</v>
      </c>
      <c r="K63" s="5">
        <v>6847.5548223092028</v>
      </c>
      <c r="L63" s="5">
        <v>5513.8906310275815</v>
      </c>
      <c r="M63" s="5">
        <v>3684.6960179371727</v>
      </c>
      <c r="N63" s="5">
        <v>3280.8874573982475</v>
      </c>
      <c r="O63" s="5">
        <v>5070.5840266425803</v>
      </c>
      <c r="P63" s="5">
        <v>20543.209916492116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3.5098099920596537</v>
      </c>
      <c r="I64" s="3">
        <v>355.00887485344612</v>
      </c>
      <c r="J64" s="3">
        <v>294.32856725091381</v>
      </c>
      <c r="K64" s="3">
        <v>411.61001217281927</v>
      </c>
      <c r="L64" s="3">
        <v>162.53880803106088</v>
      </c>
      <c r="M64" s="3">
        <v>145.04022443879177</v>
      </c>
      <c r="N64" s="3">
        <v>129.15163819904691</v>
      </c>
      <c r="O64" s="3">
        <v>169.19736747118156</v>
      </c>
      <c r="P64" s="3">
        <v>641.41060579368616</v>
      </c>
    </row>
    <row r="65" spans="1:16" x14ac:dyDescent="0.3">
      <c r="A65" s="6" t="s">
        <v>1</v>
      </c>
      <c r="B65" s="5">
        <v>1325.3216231123258</v>
      </c>
      <c r="C65" s="5">
        <v>1131.0102169356257</v>
      </c>
      <c r="D65" s="5">
        <v>1502.9515973973034</v>
      </c>
      <c r="E65" s="5">
        <v>1490.3862214968285</v>
      </c>
      <c r="F65" s="5">
        <v>1851.2520644977303</v>
      </c>
      <c r="G65" s="5">
        <v>2236.3342103053842</v>
      </c>
      <c r="H65" s="5">
        <v>2347.8482323795101</v>
      </c>
      <c r="I65" s="5">
        <v>3258.7216290857177</v>
      </c>
      <c r="J65" s="5">
        <v>3736.6499462687029</v>
      </c>
      <c r="K65" s="5">
        <v>3749.6642237298529</v>
      </c>
      <c r="L65" s="5">
        <v>3551.9646058742464</v>
      </c>
      <c r="M65" s="5">
        <v>2730.933004493224</v>
      </c>
      <c r="N65" s="5">
        <v>2443.8621174916416</v>
      </c>
      <c r="O65" s="5">
        <v>3631.1935287591409</v>
      </c>
      <c r="P65" s="5">
        <v>13452.83993154989</v>
      </c>
    </row>
    <row r="66" spans="1:16" x14ac:dyDescent="0.3">
      <c r="A66" s="4" t="s">
        <v>0</v>
      </c>
      <c r="B66" s="3">
        <v>28.044509661042021</v>
      </c>
      <c r="C66" s="3">
        <v>29.772246547824842</v>
      </c>
      <c r="D66" s="3">
        <v>142.34764238259396</v>
      </c>
      <c r="E66" s="3">
        <v>171.86549018849394</v>
      </c>
      <c r="F66" s="3">
        <v>173.08073268453214</v>
      </c>
      <c r="G66" s="3">
        <v>182.9887768558462</v>
      </c>
      <c r="H66" s="3">
        <v>159.1611224940969</v>
      </c>
      <c r="I66" s="3">
        <v>254.22033141633335</v>
      </c>
      <c r="J66" s="3">
        <v>210.27764608270735</v>
      </c>
      <c r="K66" s="3">
        <v>275.2303577822928</v>
      </c>
      <c r="L66" s="3">
        <v>466.97733758206198</v>
      </c>
      <c r="M66" s="3">
        <v>510.55828522609443</v>
      </c>
      <c r="N66" s="3">
        <v>449.77664540417243</v>
      </c>
      <c r="O66" s="3">
        <v>649.13624714954847</v>
      </c>
      <c r="P66" s="3">
        <v>2699.6587981853363</v>
      </c>
    </row>
    <row r="67" spans="1:16" ht="15" thickBot="1" x14ac:dyDescent="0.35">
      <c r="A67" s="2" t="s">
        <v>34</v>
      </c>
      <c r="B67" s="1">
        <v>14148.373</v>
      </c>
      <c r="C67" s="1">
        <v>12198.281000000003</v>
      </c>
      <c r="D67" s="1">
        <v>14808.426000000001</v>
      </c>
      <c r="E67" s="1">
        <v>14932.261999999999</v>
      </c>
      <c r="F67" s="1">
        <v>16947.383000000002</v>
      </c>
      <c r="G67" s="1">
        <v>19618.214999999997</v>
      </c>
      <c r="H67" s="1">
        <v>19529.682000000004</v>
      </c>
      <c r="I67" s="1">
        <v>22913.694</v>
      </c>
      <c r="J67" s="1">
        <v>23102.344000000001</v>
      </c>
      <c r="K67" s="1">
        <v>25659.785000000007</v>
      </c>
      <c r="L67" s="1">
        <v>27170.788</v>
      </c>
      <c r="M67" s="1">
        <v>20195.010999999999</v>
      </c>
      <c r="N67" s="1">
        <v>18329.907999999999</v>
      </c>
      <c r="O67" s="1">
        <v>25864.932000000004</v>
      </c>
      <c r="P67" s="1">
        <v>101797.015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>
        <v>72.496018292282997</v>
      </c>
      <c r="E71" s="3">
        <v>75.368796896466989</v>
      </c>
      <c r="F71" s="3">
        <v>74.632578165476986</v>
      </c>
      <c r="G71" s="3">
        <v>76.48839311686902</v>
      </c>
      <c r="H71" s="3">
        <v>79.207366721398003</v>
      </c>
      <c r="I71" s="3">
        <v>84.842041514727001</v>
      </c>
      <c r="J71" s="3">
        <v>93.579899586398994</v>
      </c>
      <c r="K71" s="3">
        <v>100</v>
      </c>
      <c r="L71" s="3">
        <v>102.43657382557898</v>
      </c>
      <c r="M71" s="3">
        <v>105.90952263753802</v>
      </c>
      <c r="N71" s="3">
        <v>114.787468026238</v>
      </c>
      <c r="O71" s="3">
        <v>129.480211051547</v>
      </c>
      <c r="P71" s="3">
        <v>133.02467784672999</v>
      </c>
    </row>
    <row r="72" spans="1:16" x14ac:dyDescent="0.3">
      <c r="A72" s="6" t="s">
        <v>9</v>
      </c>
      <c r="B72" s="5">
        <v>66.395580427222995</v>
      </c>
      <c r="C72" s="5">
        <v>67.745096590908986</v>
      </c>
      <c r="D72" s="5">
        <v>72.496018292282997</v>
      </c>
      <c r="E72" s="5">
        <v>75.368796896467003</v>
      </c>
      <c r="F72" s="5">
        <v>74.632578165477014</v>
      </c>
      <c r="G72" s="5">
        <v>76.48839311686902</v>
      </c>
      <c r="H72" s="5">
        <v>79.207366721398003</v>
      </c>
      <c r="I72" s="5">
        <v>84.842041514727001</v>
      </c>
      <c r="J72" s="5">
        <v>93.579899586399009</v>
      </c>
      <c r="K72" s="5">
        <v>100</v>
      </c>
      <c r="L72" s="5">
        <v>102.436573825579</v>
      </c>
      <c r="M72" s="5">
        <v>105.90952263753802</v>
      </c>
      <c r="N72" s="5">
        <v>114.78746802623803</v>
      </c>
      <c r="O72" s="5">
        <v>129.480211051547</v>
      </c>
      <c r="P72" s="5">
        <v>133.02467784672999</v>
      </c>
    </row>
    <row r="73" spans="1:16" x14ac:dyDescent="0.3">
      <c r="A73" s="4" t="s">
        <v>8</v>
      </c>
      <c r="B73" s="3">
        <v>66.395580427222995</v>
      </c>
      <c r="C73" s="3">
        <v>67.745096590909</v>
      </c>
      <c r="D73" s="3">
        <v>72.496018292282997</v>
      </c>
      <c r="E73" s="3">
        <v>75.368796896466989</v>
      </c>
      <c r="F73" s="3">
        <v>74.632578165477</v>
      </c>
      <c r="G73" s="3">
        <v>76.488393116869005</v>
      </c>
      <c r="H73" s="3">
        <v>79.207366721398017</v>
      </c>
      <c r="I73" s="3">
        <v>84.842041514727001</v>
      </c>
      <c r="J73" s="3">
        <v>93.57989958639898</v>
      </c>
      <c r="K73" s="3">
        <v>100</v>
      </c>
      <c r="L73" s="3">
        <v>102.43657382557902</v>
      </c>
      <c r="M73" s="3">
        <v>105.90952263753799</v>
      </c>
      <c r="N73" s="3">
        <v>114.787468026238</v>
      </c>
      <c r="O73" s="3">
        <v>129.48021105154703</v>
      </c>
      <c r="P73" s="3">
        <v>133.02467784672999</v>
      </c>
    </row>
    <row r="74" spans="1:16" x14ac:dyDescent="0.3">
      <c r="A74" s="6" t="s">
        <v>7</v>
      </c>
      <c r="B74" s="5">
        <v>66.395580427222995</v>
      </c>
      <c r="C74" s="5">
        <v>67.745096590908986</v>
      </c>
      <c r="D74" s="5">
        <v>72.496018292282997</v>
      </c>
      <c r="E74" s="5">
        <v>75.368796896467003</v>
      </c>
      <c r="F74" s="5">
        <v>74.632578165477</v>
      </c>
      <c r="G74" s="5">
        <v>76.488393116869005</v>
      </c>
      <c r="H74" s="5">
        <v>79.207366721398003</v>
      </c>
      <c r="I74" s="5">
        <v>84.842041514727001</v>
      </c>
      <c r="J74" s="5">
        <v>93.57989958639898</v>
      </c>
      <c r="K74" s="5">
        <v>100</v>
      </c>
      <c r="L74" s="5">
        <v>102.43657382557902</v>
      </c>
      <c r="M74" s="5">
        <v>105.90952263753799</v>
      </c>
      <c r="N74" s="5">
        <v>114.78746802623799</v>
      </c>
      <c r="O74" s="5">
        <v>129.480211051547</v>
      </c>
      <c r="P74" s="5">
        <v>133.02467784672999</v>
      </c>
    </row>
    <row r="75" spans="1:16" x14ac:dyDescent="0.3">
      <c r="A75" s="4" t="s">
        <v>6</v>
      </c>
      <c r="B75" s="3">
        <v>66.395580427222995</v>
      </c>
      <c r="C75" s="3">
        <v>67.745096590909</v>
      </c>
      <c r="D75" s="3">
        <v>72.496018292282997</v>
      </c>
      <c r="E75" s="3">
        <v>75.368796896467018</v>
      </c>
      <c r="F75" s="3">
        <v>74.632578165476986</v>
      </c>
      <c r="G75" s="3">
        <v>76.488393116869005</v>
      </c>
      <c r="H75" s="3">
        <v>79.207366721398003</v>
      </c>
      <c r="I75" s="3">
        <v>84.842041514727001</v>
      </c>
      <c r="J75" s="3">
        <v>93.57989958639898</v>
      </c>
      <c r="K75" s="3">
        <v>100</v>
      </c>
      <c r="L75" s="3">
        <v>102.436573825579</v>
      </c>
      <c r="M75" s="3">
        <v>105.90952263753802</v>
      </c>
      <c r="N75" s="3">
        <v>114.787468026238</v>
      </c>
      <c r="O75" s="3">
        <v>129.480211051547</v>
      </c>
      <c r="P75" s="3">
        <v>133.02467784672999</v>
      </c>
    </row>
    <row r="76" spans="1:16" x14ac:dyDescent="0.3">
      <c r="A76" s="6" t="s">
        <v>5</v>
      </c>
      <c r="B76" s="5">
        <v>66.395580427222995</v>
      </c>
      <c r="C76" s="5">
        <v>67.745096590909</v>
      </c>
      <c r="D76" s="5">
        <v>72.496018292282997</v>
      </c>
      <c r="E76" s="5">
        <v>75.368796896466989</v>
      </c>
      <c r="F76" s="5">
        <v>74.632578165477</v>
      </c>
      <c r="G76" s="5">
        <v>76.488393116869005</v>
      </c>
      <c r="H76" s="5">
        <v>79.207366721398003</v>
      </c>
      <c r="I76" s="5">
        <v>84.842041514727001</v>
      </c>
      <c r="J76" s="5">
        <v>93.579899586399009</v>
      </c>
      <c r="K76" s="5">
        <v>100</v>
      </c>
      <c r="L76" s="5">
        <v>102.436573825579</v>
      </c>
      <c r="M76" s="5">
        <v>105.90952263753799</v>
      </c>
      <c r="N76" s="5">
        <v>114.787468026238</v>
      </c>
      <c r="O76" s="5">
        <v>129.480211051547</v>
      </c>
      <c r="P76" s="5">
        <v>133.02467784672999</v>
      </c>
    </row>
    <row r="77" spans="1:16" x14ac:dyDescent="0.3">
      <c r="A77" s="4" t="s">
        <v>4</v>
      </c>
      <c r="B77" s="3">
        <v>66.395580427222995</v>
      </c>
      <c r="C77" s="3">
        <v>67.745096590909</v>
      </c>
      <c r="D77" s="3">
        <v>72.496018292282997</v>
      </c>
      <c r="E77" s="3">
        <v>75.368796896467003</v>
      </c>
      <c r="F77" s="3">
        <v>74.632578165477</v>
      </c>
      <c r="G77" s="3">
        <v>76.488393116869005</v>
      </c>
      <c r="H77" s="3">
        <v>79.207366721398003</v>
      </c>
      <c r="I77" s="3">
        <v>84.842041514727001</v>
      </c>
      <c r="J77" s="3">
        <v>93.57989958639898</v>
      </c>
      <c r="K77" s="3">
        <v>100</v>
      </c>
      <c r="L77" s="3">
        <v>102.436573825579</v>
      </c>
      <c r="M77" s="3">
        <v>105.90952263753802</v>
      </c>
      <c r="N77" s="3">
        <v>114.78746802623803</v>
      </c>
      <c r="O77" s="3">
        <v>129.480211051547</v>
      </c>
      <c r="P77" s="3">
        <v>133.02467784672999</v>
      </c>
    </row>
    <row r="78" spans="1:16" x14ac:dyDescent="0.3">
      <c r="A78" s="6" t="s">
        <v>3</v>
      </c>
      <c r="B78" s="5">
        <v>66.395580427222995</v>
      </c>
      <c r="C78" s="5">
        <v>67.745096590909</v>
      </c>
      <c r="D78" s="5">
        <v>72.496018292282997</v>
      </c>
      <c r="E78" s="5">
        <v>75.368796896467003</v>
      </c>
      <c r="F78" s="5">
        <v>74.632578165477</v>
      </c>
      <c r="G78" s="5">
        <v>76.48839311686902</v>
      </c>
      <c r="H78" s="5">
        <v>79.207366721398003</v>
      </c>
      <c r="I78" s="5">
        <v>84.842041514727001</v>
      </c>
      <c r="J78" s="5">
        <v>93.579899586399009</v>
      </c>
      <c r="K78" s="5">
        <v>100</v>
      </c>
      <c r="L78" s="5">
        <v>102.436573825579</v>
      </c>
      <c r="M78" s="5">
        <v>105.90952263753802</v>
      </c>
      <c r="N78" s="5">
        <v>114.787468026238</v>
      </c>
      <c r="O78" s="5">
        <v>129.480211051547</v>
      </c>
      <c r="P78" s="5">
        <v>133.02467784672999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>
        <v>79.207366721398003</v>
      </c>
      <c r="I79" s="3">
        <v>84.842041514727001</v>
      </c>
      <c r="J79" s="3">
        <v>93.579899586399009</v>
      </c>
      <c r="K79" s="3">
        <v>100.00000000000003</v>
      </c>
      <c r="L79" s="3">
        <v>102.436573825579</v>
      </c>
      <c r="M79" s="3">
        <v>105.90952263753802</v>
      </c>
      <c r="N79" s="3">
        <v>114.787468026238</v>
      </c>
      <c r="O79" s="3">
        <v>129.480211051547</v>
      </c>
      <c r="P79" s="3">
        <v>133.02467784672999</v>
      </c>
    </row>
    <row r="80" spans="1:16" x14ac:dyDescent="0.3">
      <c r="A80" s="6" t="s">
        <v>1</v>
      </c>
      <c r="B80" s="5">
        <v>66.395580427222995</v>
      </c>
      <c r="C80" s="5">
        <v>67.745096590909</v>
      </c>
      <c r="D80" s="5">
        <v>72.496018292282997</v>
      </c>
      <c r="E80" s="5">
        <v>75.368796896467018</v>
      </c>
      <c r="F80" s="5">
        <v>74.632578165477</v>
      </c>
      <c r="G80" s="5">
        <v>76.488393116869005</v>
      </c>
      <c r="H80" s="5">
        <v>79.207366721398003</v>
      </c>
      <c r="I80" s="5">
        <v>84.842041514727001</v>
      </c>
      <c r="J80" s="5">
        <v>93.579899586398994</v>
      </c>
      <c r="K80" s="5">
        <v>100</v>
      </c>
      <c r="L80" s="5">
        <v>102.43657382557902</v>
      </c>
      <c r="M80" s="5">
        <v>105.90952263753802</v>
      </c>
      <c r="N80" s="5">
        <v>114.787468026238</v>
      </c>
      <c r="O80" s="5">
        <v>129.480211051547</v>
      </c>
      <c r="P80" s="5">
        <v>133.02467784672999</v>
      </c>
    </row>
    <row r="81" spans="1:16" x14ac:dyDescent="0.3">
      <c r="A81" s="4" t="s">
        <v>0</v>
      </c>
      <c r="B81" s="3">
        <v>66.395580427222995</v>
      </c>
      <c r="C81" s="3">
        <v>67.745096590908986</v>
      </c>
      <c r="D81" s="3">
        <v>72.496018292282997</v>
      </c>
      <c r="E81" s="3">
        <v>75.368796896467018</v>
      </c>
      <c r="F81" s="3">
        <v>74.632578165477</v>
      </c>
      <c r="G81" s="3">
        <v>76.488393116869005</v>
      </c>
      <c r="H81" s="3">
        <v>79.207366721398003</v>
      </c>
      <c r="I81" s="3">
        <v>84.842041514727001</v>
      </c>
      <c r="J81" s="3">
        <v>93.579899586399009</v>
      </c>
      <c r="K81" s="3">
        <v>100</v>
      </c>
      <c r="L81" s="3">
        <v>102.436573825579</v>
      </c>
      <c r="M81" s="3">
        <v>105.90952263753802</v>
      </c>
      <c r="N81" s="3">
        <v>114.787468026238</v>
      </c>
      <c r="O81" s="3">
        <v>129.480211051547</v>
      </c>
      <c r="P81" s="3">
        <v>133.02467784672999</v>
      </c>
    </row>
    <row r="82" spans="1:16" ht="15" thickBot="1" x14ac:dyDescent="0.35">
      <c r="A82" s="2" t="s">
        <v>34</v>
      </c>
      <c r="B82" s="1">
        <v>66.395580427222995</v>
      </c>
      <c r="C82" s="1">
        <v>67.745096590909</v>
      </c>
      <c r="D82" s="1">
        <v>72.496018292282997</v>
      </c>
      <c r="E82" s="1">
        <v>75.368796896467018</v>
      </c>
      <c r="F82" s="1">
        <v>74.632578165477</v>
      </c>
      <c r="G82" s="1">
        <v>76.48839311686902</v>
      </c>
      <c r="H82" s="1">
        <v>79.207366721398003</v>
      </c>
      <c r="I82" s="1">
        <v>84.842041514727015</v>
      </c>
      <c r="J82" s="1">
        <v>93.579899586399023</v>
      </c>
      <c r="K82" s="1">
        <v>100</v>
      </c>
      <c r="L82" s="1">
        <v>102.436573825579</v>
      </c>
      <c r="M82" s="1">
        <v>105.90952263753803</v>
      </c>
      <c r="N82" s="1">
        <v>114.787468026238</v>
      </c>
      <c r="O82" s="1">
        <v>129.480211051547</v>
      </c>
      <c r="P82" s="1">
        <v>133.02467784672999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44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54.126096230379659</v>
      </c>
      <c r="H11" s="28">
        <v>105.45160207777839</v>
      </c>
      <c r="I11" s="28">
        <v>110.15079036868437</v>
      </c>
      <c r="J11" s="28">
        <v>92.372107261360966</v>
      </c>
      <c r="K11" s="28">
        <v>123.48187919340256</v>
      </c>
      <c r="L11" s="28">
        <v>67.547235978284334</v>
      </c>
      <c r="M11" s="28">
        <v>57.169346082186465</v>
      </c>
      <c r="N11" s="28">
        <v>63.383150406468488</v>
      </c>
      <c r="O11" s="28">
        <v>66.749026521677862</v>
      </c>
      <c r="P11" s="28">
        <v>146.3119079826904</v>
      </c>
    </row>
    <row r="12" spans="1:16" x14ac:dyDescent="0.3">
      <c r="A12" s="6" t="s">
        <v>9</v>
      </c>
      <c r="B12" s="28">
        <v>3023.6906712050049</v>
      </c>
      <c r="C12" s="28">
        <v>2902.5444966904361</v>
      </c>
      <c r="D12" s="28">
        <v>3238.3609628095328</v>
      </c>
      <c r="E12" s="28">
        <v>2994.5665876695612</v>
      </c>
      <c r="F12" s="28">
        <v>2807.2059954278607</v>
      </c>
      <c r="G12" s="28">
        <v>2563.0196976463631</v>
      </c>
      <c r="H12" s="28">
        <v>2523.6380469079195</v>
      </c>
      <c r="I12" s="28">
        <v>2303.135046594638</v>
      </c>
      <c r="J12" s="28">
        <v>2278.6234396274781</v>
      </c>
      <c r="K12" s="28">
        <v>2345.526134312116</v>
      </c>
      <c r="L12" s="28">
        <v>2390.9472760978301</v>
      </c>
      <c r="M12" s="28">
        <v>2382.7522878026157</v>
      </c>
      <c r="N12" s="28">
        <v>2520.3970383594533</v>
      </c>
      <c r="O12" s="28">
        <v>2752.345030022585</v>
      </c>
      <c r="P12" s="28">
        <v>2652.3376389860082</v>
      </c>
    </row>
    <row r="13" spans="1:16" x14ac:dyDescent="0.3">
      <c r="A13" s="4" t="s">
        <v>8</v>
      </c>
      <c r="B13" s="28">
        <v>418.81901389459836</v>
      </c>
      <c r="C13" s="28">
        <v>396.4295168114503</v>
      </c>
      <c r="D13" s="28">
        <v>370.18037397530475</v>
      </c>
      <c r="E13" s="28">
        <v>335.46457791407408</v>
      </c>
      <c r="F13" s="28">
        <v>294.40112822081392</v>
      </c>
      <c r="G13" s="28">
        <v>347.86567316087655</v>
      </c>
      <c r="H13" s="28">
        <v>409.52310517641865</v>
      </c>
      <c r="I13" s="28">
        <v>470.86946621738241</v>
      </c>
      <c r="J13" s="28">
        <v>369.50922253719295</v>
      </c>
      <c r="K13" s="28">
        <v>529.53935147849893</v>
      </c>
      <c r="L13" s="28">
        <v>506.33302198523404</v>
      </c>
      <c r="M13" s="28">
        <v>418.89339018489915</v>
      </c>
      <c r="N13" s="28">
        <v>440.71352939745964</v>
      </c>
      <c r="O13" s="28">
        <v>459.55927119215119</v>
      </c>
      <c r="P13" s="28">
        <v>425.04845674794348</v>
      </c>
    </row>
    <row r="14" spans="1:16" x14ac:dyDescent="0.3">
      <c r="A14" s="6" t="s">
        <v>7</v>
      </c>
      <c r="B14" s="28">
        <v>214.49164176280775</v>
      </c>
      <c r="C14" s="28">
        <v>216.08857789915731</v>
      </c>
      <c r="D14" s="28">
        <v>214.8520996391911</v>
      </c>
      <c r="E14" s="28">
        <v>196.31877034178177</v>
      </c>
      <c r="F14" s="28">
        <v>153.08013540969367</v>
      </c>
      <c r="G14" s="28">
        <v>160.4393547444775</v>
      </c>
      <c r="H14" s="28">
        <v>175.22490508502463</v>
      </c>
      <c r="I14" s="28">
        <v>171.51954407714643</v>
      </c>
      <c r="J14" s="28">
        <v>152.10013275838168</v>
      </c>
      <c r="K14" s="28">
        <v>194.1909924893763</v>
      </c>
      <c r="L14" s="28">
        <v>169.55499631006415</v>
      </c>
      <c r="M14" s="28">
        <v>143.13377022522337</v>
      </c>
      <c r="N14" s="28">
        <v>164.16260484617655</v>
      </c>
      <c r="O14" s="28">
        <v>176.49068978168171</v>
      </c>
      <c r="P14" s="28">
        <v>293.49668004790738</v>
      </c>
    </row>
    <row r="15" spans="1:16" x14ac:dyDescent="0.3">
      <c r="A15" s="4" t="s">
        <v>6</v>
      </c>
      <c r="B15" s="28">
        <v>127.71742261979108</v>
      </c>
      <c r="C15" s="28">
        <v>136.05092987835303</v>
      </c>
      <c r="D15" s="28">
        <v>178.77012836405837</v>
      </c>
      <c r="E15" s="28">
        <v>165.29137837360921</v>
      </c>
      <c r="F15" s="28">
        <v>137.98880626037425</v>
      </c>
      <c r="G15" s="28">
        <v>117.51946228132542</v>
      </c>
      <c r="H15" s="28">
        <v>95.792222756880534</v>
      </c>
      <c r="I15" s="28">
        <v>72.449866437054908</v>
      </c>
      <c r="J15" s="28">
        <v>50.84328849083473</v>
      </c>
      <c r="K15" s="28">
        <v>53.895927435173768</v>
      </c>
      <c r="L15" s="28">
        <v>52.513829001514878</v>
      </c>
      <c r="M15" s="28">
        <v>46.711624326916805</v>
      </c>
      <c r="N15" s="28">
        <v>50.048712085026992</v>
      </c>
      <c r="O15" s="28">
        <v>51.881204320972778</v>
      </c>
      <c r="P15" s="28">
        <v>80.902154745372272</v>
      </c>
    </row>
    <row r="16" spans="1:16" x14ac:dyDescent="0.3">
      <c r="A16" s="6" t="s">
        <v>5</v>
      </c>
      <c r="B16" s="28">
        <v>96.469121640656653</v>
      </c>
      <c r="C16" s="28">
        <v>95.861369701583371</v>
      </c>
      <c r="D16" s="28">
        <v>95.64379869226812</v>
      </c>
      <c r="E16" s="28">
        <v>87.692681066632389</v>
      </c>
      <c r="F16" s="28">
        <v>84.442864405480123</v>
      </c>
      <c r="G16" s="28">
        <v>77.308807753728615</v>
      </c>
      <c r="H16" s="28">
        <v>74.836479441480449</v>
      </c>
      <c r="I16" s="28">
        <v>80.381848590973888</v>
      </c>
      <c r="J16" s="28">
        <v>72.410834938815952</v>
      </c>
      <c r="K16" s="28">
        <v>95.194266471078123</v>
      </c>
      <c r="L16" s="28">
        <v>91.84981736667234</v>
      </c>
      <c r="M16" s="28">
        <v>76.877905724573736</v>
      </c>
      <c r="N16" s="28">
        <v>87.067492307044589</v>
      </c>
      <c r="O16" s="28">
        <v>91.454247978385723</v>
      </c>
      <c r="P16" s="28">
        <v>159.23193025956743</v>
      </c>
    </row>
    <row r="17" spans="1:16" x14ac:dyDescent="0.3">
      <c r="A17" s="4" t="s">
        <v>4</v>
      </c>
      <c r="B17" s="28">
        <v>59.480504143384962</v>
      </c>
      <c r="C17" s="28">
        <v>58.116046648215772</v>
      </c>
      <c r="D17" s="28">
        <v>57.864443349672101</v>
      </c>
      <c r="E17" s="28">
        <v>51.892411148160605</v>
      </c>
      <c r="F17" s="28">
        <v>46.191418987555288</v>
      </c>
      <c r="G17" s="28">
        <v>42.048704351920449</v>
      </c>
      <c r="H17" s="28">
        <v>42.816031582855295</v>
      </c>
      <c r="I17" s="28">
        <v>53.766159951931058</v>
      </c>
      <c r="J17" s="28">
        <v>46.302412446494309</v>
      </c>
      <c r="K17" s="28">
        <v>61.483429807454414</v>
      </c>
      <c r="L17" s="28">
        <v>75.584975968405558</v>
      </c>
      <c r="M17" s="28">
        <v>62.564377136892418</v>
      </c>
      <c r="N17" s="28">
        <v>65.406738151129801</v>
      </c>
      <c r="O17" s="28">
        <v>70.002607456768729</v>
      </c>
      <c r="P17" s="28">
        <v>100.88567772127377</v>
      </c>
    </row>
    <row r="18" spans="1:16" x14ac:dyDescent="0.3">
      <c r="A18" s="6" t="s">
        <v>3</v>
      </c>
      <c r="B18" s="28">
        <v>1074.6383444889182</v>
      </c>
      <c r="C18" s="28">
        <v>1022.2473135224359</v>
      </c>
      <c r="D18" s="28">
        <v>961.0967003786825</v>
      </c>
      <c r="E18" s="28">
        <v>851.55279458577047</v>
      </c>
      <c r="F18" s="28">
        <v>867.93256301906672</v>
      </c>
      <c r="G18" s="28">
        <v>839.93898012680711</v>
      </c>
      <c r="H18" s="28">
        <v>862.2814280613718</v>
      </c>
      <c r="I18" s="28">
        <v>898.55288159239024</v>
      </c>
      <c r="J18" s="28">
        <v>855.42695642829483</v>
      </c>
      <c r="K18" s="28">
        <v>837.3630226714929</v>
      </c>
      <c r="L18" s="28">
        <v>1107.6510919569773</v>
      </c>
      <c r="M18" s="28">
        <v>820.97796236252725</v>
      </c>
      <c r="N18" s="28">
        <v>903.60068094994597</v>
      </c>
      <c r="O18" s="28">
        <v>964.86069122444837</v>
      </c>
      <c r="P18" s="28">
        <v>1005.1460564701395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211.78640049833865</v>
      </c>
      <c r="J19" s="28">
        <v>158.55843441256633</v>
      </c>
      <c r="K19" s="28">
        <v>198.4334367947985</v>
      </c>
      <c r="L19" s="28">
        <v>154.79540288667675</v>
      </c>
      <c r="M19" s="28">
        <v>101.6000699690763</v>
      </c>
      <c r="N19" s="28">
        <v>104.33452880667639</v>
      </c>
      <c r="O19" s="28">
        <v>113.86456281944646</v>
      </c>
      <c r="P19" s="28">
        <v>133.7013469260728</v>
      </c>
    </row>
    <row r="20" spans="1:16" x14ac:dyDescent="0.3">
      <c r="A20" s="6" t="s">
        <v>1</v>
      </c>
      <c r="B20" s="28">
        <v>570.03628024484556</v>
      </c>
      <c r="C20" s="28">
        <v>543.18274884838036</v>
      </c>
      <c r="D20" s="28">
        <v>421.5541531274925</v>
      </c>
      <c r="E20" s="28">
        <v>372.22975750558408</v>
      </c>
      <c r="F20" s="28">
        <v>349.40513405433319</v>
      </c>
      <c r="G20" s="28">
        <v>484.29864116207455</v>
      </c>
      <c r="H20" s="28">
        <v>612.41629097117607</v>
      </c>
      <c r="I20" s="28">
        <v>755.98739228863246</v>
      </c>
      <c r="J20" s="28">
        <v>684.38448295934336</v>
      </c>
      <c r="K20" s="28">
        <v>804.84557748435054</v>
      </c>
      <c r="L20" s="28">
        <v>858.92764060393438</v>
      </c>
      <c r="M20" s="28">
        <v>777.29961786818387</v>
      </c>
      <c r="N20" s="28">
        <v>798.01498310597583</v>
      </c>
      <c r="O20" s="28">
        <v>848.96648550081431</v>
      </c>
      <c r="P20" s="28">
        <v>960.59088593147737</v>
      </c>
    </row>
    <row r="21" spans="1:16" x14ac:dyDescent="0.3">
      <c r="A21" s="4" t="s">
        <v>0</v>
      </c>
      <c r="B21" s="28">
        <v>0</v>
      </c>
      <c r="C21" s="28">
        <v>0</v>
      </c>
      <c r="D21" s="28">
        <v>61.657339663798084</v>
      </c>
      <c r="E21" s="28">
        <v>55.958041394816746</v>
      </c>
      <c r="F21" s="28">
        <v>53.802954214818243</v>
      </c>
      <c r="G21" s="28">
        <v>59.147582542059922</v>
      </c>
      <c r="H21" s="28">
        <v>65.505887939087188</v>
      </c>
      <c r="I21" s="28">
        <v>80.587603382835852</v>
      </c>
      <c r="J21" s="28">
        <v>68.968688139247348</v>
      </c>
      <c r="K21" s="28">
        <v>89.990981862257613</v>
      </c>
      <c r="L21" s="28">
        <v>85.008711844415842</v>
      </c>
      <c r="M21" s="28">
        <v>72.06864831690207</v>
      </c>
      <c r="N21" s="28">
        <v>79.82354158463221</v>
      </c>
      <c r="O21" s="28">
        <v>84.925183181065705</v>
      </c>
      <c r="P21" s="28">
        <v>134.8672641815385</v>
      </c>
    </row>
    <row r="22" spans="1:16" ht="15" thickBot="1" x14ac:dyDescent="0.35">
      <c r="A22" s="2" t="s">
        <v>34</v>
      </c>
      <c r="B22" s="29">
        <v>5585.343000000008</v>
      </c>
      <c r="C22" s="29">
        <v>5370.5210000000125</v>
      </c>
      <c r="D22" s="29">
        <v>5599.9800000000005</v>
      </c>
      <c r="E22" s="29">
        <v>5110.9669999999915</v>
      </c>
      <c r="F22" s="29">
        <v>4794.4509999999955</v>
      </c>
      <c r="G22" s="29">
        <v>4745.7130000000143</v>
      </c>
      <c r="H22" s="29">
        <v>4967.4859999999926</v>
      </c>
      <c r="I22" s="29">
        <v>5209.1870000000081</v>
      </c>
      <c r="J22" s="29">
        <v>4829.5000000000109</v>
      </c>
      <c r="K22" s="29">
        <v>5333.9449999999997</v>
      </c>
      <c r="L22" s="29">
        <v>5560.7140000000109</v>
      </c>
      <c r="M22" s="29">
        <v>4960.0489999999982</v>
      </c>
      <c r="N22" s="29">
        <v>5276.9529999999904</v>
      </c>
      <c r="O22" s="29">
        <v>5681.0989999999983</v>
      </c>
      <c r="P22" s="29">
        <v>6092.5199999999913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 t="s">
        <v>40</v>
      </c>
      <c r="F26" s="30" t="s">
        <v>40</v>
      </c>
      <c r="G26" s="30" t="s">
        <v>40</v>
      </c>
      <c r="H26" s="30">
        <v>0.9482580385797521</v>
      </c>
      <c r="I26" s="30">
        <v>4.4562512074875604E-2</v>
      </c>
      <c r="J26" s="30">
        <v>-0.16140313698900011</v>
      </c>
      <c r="K26" s="30">
        <v>0.33678750928587653</v>
      </c>
      <c r="L26" s="30">
        <v>-0.45297855507617446</v>
      </c>
      <c r="M26" s="30">
        <v>-0.15363900159340704</v>
      </c>
      <c r="N26" s="30">
        <v>0.10869119117348447</v>
      </c>
      <c r="O26" s="30">
        <v>5.3103641797929146E-2</v>
      </c>
      <c r="P26" s="30">
        <v>1.1919706639492813</v>
      </c>
    </row>
    <row r="27" spans="1:16" x14ac:dyDescent="0.3">
      <c r="A27" s="6" t="s">
        <v>9</v>
      </c>
      <c r="B27" s="30" t="s">
        <v>40</v>
      </c>
      <c r="C27" s="30">
        <v>-4.0065664013934854E-2</v>
      </c>
      <c r="D27" s="30">
        <v>0.11569726717437212</v>
      </c>
      <c r="E27" s="30">
        <v>-7.5283261483136465E-2</v>
      </c>
      <c r="F27" s="30">
        <v>-6.2566847908200551E-2</v>
      </c>
      <c r="G27" s="30">
        <v>-8.6985528735407214E-2</v>
      </c>
      <c r="H27" s="30">
        <v>-1.5365332843367496E-2</v>
      </c>
      <c r="I27" s="30">
        <v>-8.7375049913933633E-2</v>
      </c>
      <c r="J27" s="30">
        <v>-1.0642713723366892E-2</v>
      </c>
      <c r="K27" s="30">
        <v>2.9361013988153939E-2</v>
      </c>
      <c r="L27" s="30">
        <v>1.936501202065477E-2</v>
      </c>
      <c r="M27" s="30">
        <v>-3.4275069037026373E-3</v>
      </c>
      <c r="N27" s="30">
        <v>5.7767125546975828E-2</v>
      </c>
      <c r="O27" s="30">
        <v>9.2028354315996319E-2</v>
      </c>
      <c r="P27" s="30">
        <v>-3.6335339481676887E-2</v>
      </c>
    </row>
    <row r="28" spans="1:16" x14ac:dyDescent="0.3">
      <c r="A28" s="4" t="s">
        <v>8</v>
      </c>
      <c r="B28" s="30" t="s">
        <v>40</v>
      </c>
      <c r="C28" s="30">
        <v>-5.345864523902133E-2</v>
      </c>
      <c r="D28" s="30">
        <v>-6.6213896097525371E-2</v>
      </c>
      <c r="E28" s="30">
        <v>-9.3780757981368867E-2</v>
      </c>
      <c r="F28" s="30">
        <v>-0.12240770679454016</v>
      </c>
      <c r="G28" s="30">
        <v>0.18160441593132015</v>
      </c>
      <c r="H28" s="30">
        <v>0.17724494473769914</v>
      </c>
      <c r="I28" s="30">
        <v>0.14979951134756209</v>
      </c>
      <c r="J28" s="30">
        <v>-0.21526187394235352</v>
      </c>
      <c r="K28" s="30">
        <v>0.43308832142937415</v>
      </c>
      <c r="L28" s="30">
        <v>-4.38236165612087E-2</v>
      </c>
      <c r="M28" s="30">
        <v>-0.17269193989659415</v>
      </c>
      <c r="N28" s="30">
        <v>5.2089958265822967E-2</v>
      </c>
      <c r="O28" s="30">
        <v>4.2761886208615651E-2</v>
      </c>
      <c r="P28" s="30">
        <v>-7.509545907904891E-2</v>
      </c>
    </row>
    <row r="29" spans="1:16" x14ac:dyDescent="0.3">
      <c r="A29" s="6" t="s">
        <v>7</v>
      </c>
      <c r="B29" s="30" t="s">
        <v>40</v>
      </c>
      <c r="C29" s="30">
        <v>7.4452138238352283E-3</v>
      </c>
      <c r="D29" s="30">
        <v>-5.7220898577214907E-3</v>
      </c>
      <c r="E29" s="30">
        <v>-8.6260871215747992E-2</v>
      </c>
      <c r="F29" s="30">
        <v>-0.22024707498326146</v>
      </c>
      <c r="G29" s="30">
        <v>4.8074293343731922E-2</v>
      </c>
      <c r="H29" s="30">
        <v>9.2156630548005047E-2</v>
      </c>
      <c r="I29" s="30">
        <v>-2.1146314823684675E-2</v>
      </c>
      <c r="J29" s="30">
        <v>-0.11321981657105062</v>
      </c>
      <c r="K29" s="30">
        <v>0.27673124912953218</v>
      </c>
      <c r="L29" s="30">
        <v>-0.1268647729922896</v>
      </c>
      <c r="M29" s="30">
        <v>-0.15582688012640133</v>
      </c>
      <c r="N29" s="30">
        <v>0.1469173528222163</v>
      </c>
      <c r="O29" s="30">
        <v>7.5096791666146023E-2</v>
      </c>
      <c r="P29" s="30">
        <v>0.66295842806757466</v>
      </c>
    </row>
    <row r="30" spans="1:16" x14ac:dyDescent="0.3">
      <c r="A30" s="4" t="s">
        <v>6</v>
      </c>
      <c r="B30" s="30" t="s">
        <v>40</v>
      </c>
      <c r="C30" s="30">
        <v>6.5249572749134011E-2</v>
      </c>
      <c r="D30" s="30">
        <v>0.31399416765399368</v>
      </c>
      <c r="E30" s="30">
        <v>-7.5397104168321794E-2</v>
      </c>
      <c r="F30" s="30">
        <v>-0.16517844053258945</v>
      </c>
      <c r="G30" s="30">
        <v>-0.14834061206692917</v>
      </c>
      <c r="H30" s="30">
        <v>-0.18488205359919763</v>
      </c>
      <c r="I30" s="30">
        <v>-0.24367694629101821</v>
      </c>
      <c r="J30" s="30">
        <v>-0.29822798866016087</v>
      </c>
      <c r="K30" s="30">
        <v>6.0040155445282073E-2</v>
      </c>
      <c r="L30" s="30">
        <v>-2.5643838030643074E-2</v>
      </c>
      <c r="M30" s="30">
        <v>-0.11048908039881644</v>
      </c>
      <c r="N30" s="30">
        <v>7.1440199440618635E-2</v>
      </c>
      <c r="O30" s="30">
        <v>3.6614173664101246E-2</v>
      </c>
      <c r="P30" s="30">
        <v>0.55937310639236437</v>
      </c>
    </row>
    <row r="31" spans="1:16" x14ac:dyDescent="0.3">
      <c r="A31" s="6" t="s">
        <v>5</v>
      </c>
      <c r="B31" s="30" t="s">
        <v>40</v>
      </c>
      <c r="C31" s="30">
        <v>-6.2999634363535284E-3</v>
      </c>
      <c r="D31" s="30">
        <v>-2.2696421926011734E-3</v>
      </c>
      <c r="E31" s="30">
        <v>-8.3132599649437644E-2</v>
      </c>
      <c r="F31" s="30">
        <v>-3.7059155012981404E-2</v>
      </c>
      <c r="G31" s="30">
        <v>-8.4483830599291321E-2</v>
      </c>
      <c r="H31" s="30">
        <v>-3.1979904801066161E-2</v>
      </c>
      <c r="I31" s="30">
        <v>7.4099813231189193E-2</v>
      </c>
      <c r="J31" s="30">
        <v>-9.91643485672834E-2</v>
      </c>
      <c r="K31" s="30">
        <v>0.31464119356603448</v>
      </c>
      <c r="L31" s="30">
        <v>-3.5132883821547112E-2</v>
      </c>
      <c r="M31" s="30">
        <v>-0.1630042614274283</v>
      </c>
      <c r="N31" s="30">
        <v>0.13254245789390429</v>
      </c>
      <c r="O31" s="30">
        <v>5.0383392872637156E-2</v>
      </c>
      <c r="P31" s="30">
        <v>0.74111026857057838</v>
      </c>
    </row>
    <row r="32" spans="1:16" x14ac:dyDescent="0.3">
      <c r="A32" s="4" t="s">
        <v>4</v>
      </c>
      <c r="B32" s="30" t="s">
        <v>40</v>
      </c>
      <c r="C32" s="30">
        <v>-2.2939575156928793E-2</v>
      </c>
      <c r="D32" s="30">
        <v>-4.3293257723922007E-3</v>
      </c>
      <c r="E32" s="30">
        <v>-0.1032072868207301</v>
      </c>
      <c r="F32" s="30">
        <v>-0.10986177042974798</v>
      </c>
      <c r="G32" s="30">
        <v>-8.9685805858247258E-2</v>
      </c>
      <c r="H32" s="30">
        <v>1.8248534473567002E-2</v>
      </c>
      <c r="I32" s="30">
        <v>0.25574832520117274</v>
      </c>
      <c r="J32" s="30">
        <v>-0.13881868283153598</v>
      </c>
      <c r="K32" s="30">
        <v>0.32786666091108829</v>
      </c>
      <c r="L32" s="30">
        <v>0.2293552296141006</v>
      </c>
      <c r="M32" s="30">
        <v>-0.17226437747305412</v>
      </c>
      <c r="N32" s="30">
        <v>4.5430980764312956E-2</v>
      </c>
      <c r="O32" s="30">
        <v>7.026599147964907E-2</v>
      </c>
      <c r="P32" s="30">
        <v>0.44117028474371311</v>
      </c>
    </row>
    <row r="33" spans="1:16" x14ac:dyDescent="0.3">
      <c r="A33" s="6" t="s">
        <v>3</v>
      </c>
      <c r="B33" s="30" t="s">
        <v>40</v>
      </c>
      <c r="C33" s="30">
        <v>-4.8752244171408776E-2</v>
      </c>
      <c r="D33" s="30">
        <v>-5.9819783661785308E-2</v>
      </c>
      <c r="E33" s="30">
        <v>-0.11397802713270222</v>
      </c>
      <c r="F33" s="30">
        <v>1.9235176653097596E-2</v>
      </c>
      <c r="G33" s="30">
        <v>-3.2253177360790697E-2</v>
      </c>
      <c r="H33" s="30">
        <v>2.6600084605183483E-2</v>
      </c>
      <c r="I33" s="30">
        <v>4.2064519019696212E-2</v>
      </c>
      <c r="J33" s="30">
        <v>-4.7994866020204419E-2</v>
      </c>
      <c r="K33" s="30">
        <v>-2.1116862896424449E-2</v>
      </c>
      <c r="L33" s="30">
        <v>0.32278481610421128</v>
      </c>
      <c r="M33" s="30">
        <v>-0.25881176092009384</v>
      </c>
      <c r="N33" s="30">
        <v>0.10063938665254235</v>
      </c>
      <c r="O33" s="30">
        <v>6.7795445007965638E-2</v>
      </c>
      <c r="P33" s="30">
        <v>4.1752519935875254E-2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 t="s">
        <v>40</v>
      </c>
      <c r="J34" s="30">
        <v>-0.25132853649018827</v>
      </c>
      <c r="K34" s="30">
        <v>0.25148458692823672</v>
      </c>
      <c r="L34" s="30">
        <v>-0.21991270530302898</v>
      </c>
      <c r="M34" s="30">
        <v>-0.34364930692769935</v>
      </c>
      <c r="N34" s="30">
        <v>2.6913946402127076E-2</v>
      </c>
      <c r="O34" s="30">
        <v>9.1341132430170502E-2</v>
      </c>
      <c r="P34" s="30">
        <v>0.17421385210147666</v>
      </c>
    </row>
    <row r="35" spans="1:16" x14ac:dyDescent="0.3">
      <c r="A35" s="6" t="s">
        <v>1</v>
      </c>
      <c r="B35" s="30" t="s">
        <v>40</v>
      </c>
      <c r="C35" s="30">
        <v>-4.7108460157888388E-2</v>
      </c>
      <c r="D35" s="30">
        <v>-0.22391836997540271</v>
      </c>
      <c r="E35" s="30">
        <v>-0.11700607206920588</v>
      </c>
      <c r="F35" s="30">
        <v>-6.1318642561532632E-2</v>
      </c>
      <c r="G35" s="30">
        <v>0.38606618495412581</v>
      </c>
      <c r="H35" s="30">
        <v>0.26454265802126398</v>
      </c>
      <c r="I35" s="30">
        <v>0.23443383762665726</v>
      </c>
      <c r="J35" s="30">
        <v>-9.4714422567977796E-2</v>
      </c>
      <c r="K35" s="30">
        <v>0.17601377226456383</v>
      </c>
      <c r="L35" s="30">
        <v>6.7195577179692378E-2</v>
      </c>
      <c r="M35" s="30">
        <v>-9.5034807214209205E-2</v>
      </c>
      <c r="N35" s="30">
        <v>2.6650425089112639E-2</v>
      </c>
      <c r="O35" s="30">
        <v>6.3847801699823625E-2</v>
      </c>
      <c r="P35" s="30">
        <v>0.13148269376595545</v>
      </c>
    </row>
    <row r="36" spans="1:16" x14ac:dyDescent="0.3">
      <c r="A36" s="4" t="s">
        <v>0</v>
      </c>
      <c r="B36" s="30" t="s">
        <v>40</v>
      </c>
      <c r="C36" s="30" t="s">
        <v>40</v>
      </c>
      <c r="D36" s="30" t="s">
        <v>40</v>
      </c>
      <c r="E36" s="30">
        <v>-9.2435033688741286E-2</v>
      </c>
      <c r="F36" s="30">
        <v>-3.8512555591306397E-2</v>
      </c>
      <c r="G36" s="30">
        <v>9.9337079259667727E-2</v>
      </c>
      <c r="H36" s="30">
        <v>0.10749899021664766</v>
      </c>
      <c r="I36" s="30">
        <v>0.23023450132868817</v>
      </c>
      <c r="J36" s="30">
        <v>-0.14417745107013802</v>
      </c>
      <c r="K36" s="30">
        <v>0.30480924445838942</v>
      </c>
      <c r="L36" s="30">
        <v>-5.53641033216834E-2</v>
      </c>
      <c r="M36" s="30">
        <v>-0.15222044007909286</v>
      </c>
      <c r="N36" s="30">
        <v>0.10760425578720612</v>
      </c>
      <c r="O36" s="30">
        <v>6.3911491461757786E-2</v>
      </c>
      <c r="P36" s="30">
        <v>0.58807151341661767</v>
      </c>
    </row>
    <row r="37" spans="1:16" ht="15" thickBot="1" x14ac:dyDescent="0.35">
      <c r="A37" s="2" t="s">
        <v>34</v>
      </c>
      <c r="B37" s="31" t="s">
        <v>40</v>
      </c>
      <c r="C37" s="31">
        <v>-3.8461738160036951E-2</v>
      </c>
      <c r="D37" s="31">
        <v>4.2725649895045015E-2</v>
      </c>
      <c r="E37" s="31">
        <v>-8.7324061871651093E-2</v>
      </c>
      <c r="F37" s="31">
        <v>-6.1928789600871337E-2</v>
      </c>
      <c r="G37" s="31">
        <v>-1.0165501743574223E-2</v>
      </c>
      <c r="H37" s="31">
        <v>4.6731228795331203E-2</v>
      </c>
      <c r="I37" s="31">
        <v>4.8656604165570938E-2</v>
      </c>
      <c r="J37" s="31">
        <v>-7.2887957372234191E-2</v>
      </c>
      <c r="K37" s="31">
        <v>0.10445077130137448</v>
      </c>
      <c r="L37" s="31">
        <v>4.2514311639885838E-2</v>
      </c>
      <c r="M37" s="31">
        <v>-0.10801940182501946</v>
      </c>
      <c r="N37" s="31">
        <v>6.3891304299613205E-2</v>
      </c>
      <c r="O37" s="31">
        <v>7.6587000111619119E-2</v>
      </c>
      <c r="P37" s="31">
        <v>7.2419262540574181E-2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1.1405261175797925E-2</v>
      </c>
      <c r="H41" s="16">
        <v>2.1228364222421272E-2</v>
      </c>
      <c r="I41" s="16">
        <v>2.1145485921062961E-2</v>
      </c>
      <c r="J41" s="16">
        <v>1.9126639871904081E-2</v>
      </c>
      <c r="K41" s="16">
        <v>2.3150197310508932E-2</v>
      </c>
      <c r="L41" s="16">
        <v>1.2147223536093424E-2</v>
      </c>
      <c r="M41" s="16">
        <v>1.15259639737806E-2</v>
      </c>
      <c r="N41" s="16">
        <v>1.2011316076999094E-2</v>
      </c>
      <c r="O41" s="16">
        <v>1.1749315849218237E-2</v>
      </c>
      <c r="P41" s="16">
        <v>2.4015006595413821E-2</v>
      </c>
    </row>
    <row r="42" spans="1:16" x14ac:dyDescent="0.3">
      <c r="A42" s="6" t="s">
        <v>9</v>
      </c>
      <c r="B42" s="17">
        <v>0.54136168024148212</v>
      </c>
      <c r="C42" s="17">
        <v>0.54045864389887488</v>
      </c>
      <c r="D42" s="17">
        <v>0.57828080864744735</v>
      </c>
      <c r="E42" s="17">
        <v>0.58590998291899876</v>
      </c>
      <c r="F42" s="17">
        <v>0.58551145802258975</v>
      </c>
      <c r="G42" s="17">
        <v>0.54007052209991535</v>
      </c>
      <c r="H42" s="17">
        <v>0.50803123489586544</v>
      </c>
      <c r="I42" s="17">
        <v>0.44212946215880411</v>
      </c>
      <c r="J42" s="17">
        <v>0.47181352927372872</v>
      </c>
      <c r="K42" s="17">
        <v>0.43973571799336442</v>
      </c>
      <c r="L42" s="17">
        <v>0.42997127277141489</v>
      </c>
      <c r="M42" s="17">
        <v>0.48038886063476721</v>
      </c>
      <c r="N42" s="17">
        <v>0.47762355252348426</v>
      </c>
      <c r="O42" s="17">
        <v>0.48447404807108374</v>
      </c>
      <c r="P42" s="17">
        <v>0.43534327978997395</v>
      </c>
    </row>
    <row r="43" spans="1:16" x14ac:dyDescent="0.3">
      <c r="A43" s="4" t="s">
        <v>8</v>
      </c>
      <c r="B43" s="16">
        <v>7.4985370440919699E-2</v>
      </c>
      <c r="C43" s="16">
        <v>7.3815839619926896E-2</v>
      </c>
      <c r="D43" s="16">
        <v>6.6103874295141182E-2</v>
      </c>
      <c r="E43" s="16">
        <v>6.5636224595868972E-2</v>
      </c>
      <c r="F43" s="16">
        <v>6.1404554602980443E-2</v>
      </c>
      <c r="G43" s="16">
        <v>7.3301034672951251E-2</v>
      </c>
      <c r="H43" s="16">
        <v>8.2440716526713767E-2</v>
      </c>
      <c r="I43" s="16">
        <v>9.0392121883392101E-2</v>
      </c>
      <c r="J43" s="16">
        <v>7.6510865004077472E-2</v>
      </c>
      <c r="K43" s="16">
        <v>9.9277242543464345E-2</v>
      </c>
      <c r="L43" s="16">
        <v>9.1055397199933871E-2</v>
      </c>
      <c r="M43" s="16">
        <v>8.4453478218642464E-2</v>
      </c>
      <c r="N43" s="16">
        <v>8.3516667553692525E-2</v>
      </c>
      <c r="O43" s="16">
        <v>8.0892670800517874E-2</v>
      </c>
      <c r="P43" s="16">
        <v>6.9765623542958261E-2</v>
      </c>
    </row>
    <row r="44" spans="1:16" x14ac:dyDescent="0.3">
      <c r="A44" s="6" t="s">
        <v>7</v>
      </c>
      <c r="B44" s="17">
        <v>3.8402590810055433E-2</v>
      </c>
      <c r="C44" s="17">
        <v>4.0236054918909511E-2</v>
      </c>
      <c r="D44" s="17">
        <v>3.8366583387653364E-2</v>
      </c>
      <c r="E44" s="17">
        <v>3.8411277228317477E-2</v>
      </c>
      <c r="F44" s="17">
        <v>3.192860567553904E-2</v>
      </c>
      <c r="G44" s="17">
        <v>3.3807218166053664E-2</v>
      </c>
      <c r="H44" s="17">
        <v>3.5274363145668633E-2</v>
      </c>
      <c r="I44" s="17">
        <v>3.292635570140718E-2</v>
      </c>
      <c r="J44" s="17">
        <v>3.1493970961462128E-2</v>
      </c>
      <c r="K44" s="17">
        <v>3.6406635705725561E-2</v>
      </c>
      <c r="L44" s="17">
        <v>3.0491587287183593E-2</v>
      </c>
      <c r="M44" s="17">
        <v>2.8857329882269998E-2</v>
      </c>
      <c r="N44" s="17">
        <v>3.1109355123340468E-2</v>
      </c>
      <c r="O44" s="17">
        <v>3.1066293648760877E-2</v>
      </c>
      <c r="P44" s="17">
        <v>4.8173281343008773E-2</v>
      </c>
    </row>
    <row r="45" spans="1:16" x14ac:dyDescent="0.3">
      <c r="A45" s="4" t="s">
        <v>6</v>
      </c>
      <c r="B45" s="16">
        <v>2.2866531674024478E-2</v>
      </c>
      <c r="C45" s="16">
        <v>2.5332910881151516E-2</v>
      </c>
      <c r="D45" s="16">
        <v>3.1923351219836207E-2</v>
      </c>
      <c r="E45" s="16">
        <v>3.2340529370197359E-2</v>
      </c>
      <c r="F45" s="16">
        <v>2.8780939936683965E-2</v>
      </c>
      <c r="G45" s="16">
        <v>2.4763288947588079E-2</v>
      </c>
      <c r="H45" s="16">
        <v>1.9283843529077017E-2</v>
      </c>
      <c r="I45" s="16">
        <v>1.3908094763550396E-2</v>
      </c>
      <c r="J45" s="16">
        <v>1.052765058304889E-2</v>
      </c>
      <c r="K45" s="16">
        <v>1.0104327554028729E-2</v>
      </c>
      <c r="L45" s="16">
        <v>9.4437205368797569E-3</v>
      </c>
      <c r="M45" s="16">
        <v>9.4175731584338826E-3</v>
      </c>
      <c r="N45" s="16">
        <v>9.4843960302521332E-3</v>
      </c>
      <c r="O45" s="16">
        <v>9.1322478838993647E-3</v>
      </c>
      <c r="P45" s="16">
        <v>1.3278931336355463E-2</v>
      </c>
    </row>
    <row r="46" spans="1:16" x14ac:dyDescent="0.3">
      <c r="A46" s="6" t="s">
        <v>5</v>
      </c>
      <c r="B46" s="17">
        <v>1.7271834807756035E-2</v>
      </c>
      <c r="C46" s="17">
        <v>1.784954750229692E-2</v>
      </c>
      <c r="D46" s="17">
        <v>1.707931076401489E-2</v>
      </c>
      <c r="E46" s="17">
        <v>1.7157747460829337E-2</v>
      </c>
      <c r="F46" s="17">
        <v>1.761262434541102E-2</v>
      </c>
      <c r="G46" s="17">
        <v>1.6290240845522767E-2</v>
      </c>
      <c r="H46" s="17">
        <v>1.5065262275823336E-2</v>
      </c>
      <c r="I46" s="17">
        <v>1.5430785761957435E-2</v>
      </c>
      <c r="J46" s="17">
        <v>1.4993443407975109E-2</v>
      </c>
      <c r="K46" s="17">
        <v>1.7846878149489379E-2</v>
      </c>
      <c r="L46" s="17">
        <v>1.6517630176029943E-2</v>
      </c>
      <c r="M46" s="17">
        <v>1.5499424647735086E-2</v>
      </c>
      <c r="N46" s="17">
        <v>1.6499576992071892E-2</v>
      </c>
      <c r="O46" s="17">
        <v>1.6097985262778513E-2</v>
      </c>
      <c r="P46" s="17">
        <v>2.6135643421698683E-2</v>
      </c>
    </row>
    <row r="47" spans="1:16" x14ac:dyDescent="0.3">
      <c r="A47" s="4" t="s">
        <v>4</v>
      </c>
      <c r="B47" s="16">
        <v>1.0649391477548448E-2</v>
      </c>
      <c r="C47" s="16">
        <v>1.0821305167266945E-2</v>
      </c>
      <c r="D47" s="16">
        <v>1.0332973215917217E-2</v>
      </c>
      <c r="E47" s="16">
        <v>1.0153149325393941E-2</v>
      </c>
      <c r="F47" s="16">
        <v>9.6343499991042424E-3</v>
      </c>
      <c r="G47" s="16">
        <v>8.8603555149500864E-3</v>
      </c>
      <c r="H47" s="16">
        <v>8.6192556119645547E-3</v>
      </c>
      <c r="I47" s="16">
        <v>1.0321410990223805E-2</v>
      </c>
      <c r="J47" s="16">
        <v>9.5874132822226319E-3</v>
      </c>
      <c r="K47" s="16">
        <v>1.1526821106602039E-2</v>
      </c>
      <c r="L47" s="16">
        <v>1.3592674604089585E-2</v>
      </c>
      <c r="M47" s="16">
        <v>1.2613661102318232E-2</v>
      </c>
      <c r="N47" s="16">
        <v>1.2394792629597027E-2</v>
      </c>
      <c r="O47" s="16">
        <v>1.2322018584215616E-2</v>
      </c>
      <c r="P47" s="16">
        <v>1.6558940753788894E-2</v>
      </c>
    </row>
    <row r="48" spans="1:16" x14ac:dyDescent="0.3">
      <c r="A48" s="6" t="s">
        <v>3</v>
      </c>
      <c r="B48" s="17">
        <v>0.19240328561538952</v>
      </c>
      <c r="C48" s="17">
        <v>0.19034416093381509</v>
      </c>
      <c r="D48" s="17">
        <v>0.17162502372842089</v>
      </c>
      <c r="E48" s="17">
        <v>0.16661285322049074</v>
      </c>
      <c r="F48" s="17">
        <v>0.18102856052112484</v>
      </c>
      <c r="G48" s="17">
        <v>0.17698899620074046</v>
      </c>
      <c r="H48" s="17">
        <v>0.17358507463561509</v>
      </c>
      <c r="I48" s="17">
        <v>0.17249388082869532</v>
      </c>
      <c r="J48" s="17">
        <v>0.17712536627565853</v>
      </c>
      <c r="K48" s="17">
        <v>0.15698756223986055</v>
      </c>
      <c r="L48" s="17">
        <v>0.19919224257118334</v>
      </c>
      <c r="M48" s="17">
        <v>0.16551811531751554</v>
      </c>
      <c r="N48" s="17">
        <v>0.17123530964743244</v>
      </c>
      <c r="O48" s="17">
        <v>0.1698369789409494</v>
      </c>
      <c r="P48" s="17">
        <v>0.1649803458125933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4.0656325161361709E-2</v>
      </c>
      <c r="J49" s="16">
        <v>3.2831231889960857E-2</v>
      </c>
      <c r="K49" s="16">
        <v>3.7202002794329246E-2</v>
      </c>
      <c r="L49" s="16">
        <v>2.7837325006586644E-2</v>
      </c>
      <c r="M49" s="16">
        <v>2.0483682715448242E-2</v>
      </c>
      <c r="N49" s="16">
        <v>1.9771737365611667E-2</v>
      </c>
      <c r="O49" s="16">
        <v>2.0042699981015381E-2</v>
      </c>
      <c r="P49" s="16">
        <v>2.1945163401363144E-2</v>
      </c>
    </row>
    <row r="50" spans="1:16" x14ac:dyDescent="0.3">
      <c r="A50" s="6" t="s">
        <v>1</v>
      </c>
      <c r="B50" s="17">
        <v>0.10205931493282414</v>
      </c>
      <c r="C50" s="17">
        <v>0.10114153707775821</v>
      </c>
      <c r="D50" s="17">
        <v>7.5277796193467209E-2</v>
      </c>
      <c r="E50" s="17">
        <v>7.2829614729577538E-2</v>
      </c>
      <c r="F50" s="17">
        <v>7.2876985092627605E-2</v>
      </c>
      <c r="G50" s="17">
        <v>0.10204971121559038</v>
      </c>
      <c r="H50" s="17">
        <v>0.12328495560353406</v>
      </c>
      <c r="I50" s="17">
        <v>0.14512579262150338</v>
      </c>
      <c r="J50" s="17">
        <v>0.1417091796168013</v>
      </c>
      <c r="K50" s="17">
        <v>0.15089124043917787</v>
      </c>
      <c r="L50" s="17">
        <v>0.15446355281065213</v>
      </c>
      <c r="M50" s="17">
        <v>0.15671208447097684</v>
      </c>
      <c r="N50" s="17">
        <v>0.15122647162216099</v>
      </c>
      <c r="O50" s="17">
        <v>0.149437016587955</v>
      </c>
      <c r="P50" s="17">
        <v>0.15766725196330561</v>
      </c>
    </row>
    <row r="51" spans="1:16" x14ac:dyDescent="0.3">
      <c r="A51" s="4" t="s">
        <v>0</v>
      </c>
      <c r="B51" s="16">
        <v>0</v>
      </c>
      <c r="C51" s="16">
        <v>0</v>
      </c>
      <c r="D51" s="16">
        <v>1.1010278548101615E-2</v>
      </c>
      <c r="E51" s="16">
        <v>1.094862115032573E-2</v>
      </c>
      <c r="F51" s="16">
        <v>1.1221921803939241E-2</v>
      </c>
      <c r="G51" s="16">
        <v>1.2463371160889785E-2</v>
      </c>
      <c r="H51" s="16">
        <v>1.3186929553316766E-2</v>
      </c>
      <c r="I51" s="16">
        <v>1.5470284208041625E-2</v>
      </c>
      <c r="J51" s="16">
        <v>1.4280709833160201E-2</v>
      </c>
      <c r="K51" s="16">
        <v>1.6871374163448933E-2</v>
      </c>
      <c r="L51" s="16">
        <v>1.5287373499952645E-2</v>
      </c>
      <c r="M51" s="16">
        <v>1.4529825878111708E-2</v>
      </c>
      <c r="N51" s="16">
        <v>1.5126824435357365E-2</v>
      </c>
      <c r="O51" s="16">
        <v>1.4948724389605907E-2</v>
      </c>
      <c r="P51" s="16">
        <v>2.2136532039540073E-2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40.53112154752359</v>
      </c>
      <c r="H56" s="3">
        <v>83.38048189225853</v>
      </c>
      <c r="I56" s="3">
        <v>93.511658305732624</v>
      </c>
      <c r="J56" s="3">
        <v>84.340272968758697</v>
      </c>
      <c r="K56" s="3">
        <v>123.48187919340256</v>
      </c>
      <c r="L56" s="3">
        <v>69.521273173462959</v>
      </c>
      <c r="M56" s="3">
        <v>61.892366273736997</v>
      </c>
      <c r="N56" s="3">
        <v>73.858506775321075</v>
      </c>
      <c r="O56" s="3">
        <v>87.284059833250836</v>
      </c>
      <c r="P56" s="3">
        <v>201.72012171444146</v>
      </c>
    </row>
    <row r="57" spans="1:16" x14ac:dyDescent="0.3">
      <c r="A57" s="6" t="s">
        <v>9</v>
      </c>
      <c r="B57" s="5">
        <v>1906.3811612343566</v>
      </c>
      <c r="C57" s="5">
        <v>1926.8972789795425</v>
      </c>
      <c r="D57" s="5">
        <v>2244.3350801232282</v>
      </c>
      <c r="E57" s="5">
        <v>2219.1752194741216</v>
      </c>
      <c r="F57" s="5">
        <v>2159.8710138277629</v>
      </c>
      <c r="G57" s="5">
        <v>1940.2711076913233</v>
      </c>
      <c r="H57" s="5">
        <v>1994.3674688560011</v>
      </c>
      <c r="I57" s="5">
        <v>1911.7712980327005</v>
      </c>
      <c r="J57" s="5">
        <v>2080.4120908359801</v>
      </c>
      <c r="K57" s="5">
        <v>2345.526134312116</v>
      </c>
      <c r="L57" s="5">
        <v>2467.6481484710075</v>
      </c>
      <c r="M57" s="5">
        <v>2581.8690116545358</v>
      </c>
      <c r="N57" s="5">
        <v>2928.3671839136055</v>
      </c>
      <c r="O57" s="5">
        <v>3572.7562438423361</v>
      </c>
      <c r="P57" s="5">
        <v>3714.8262220321585</v>
      </c>
    </row>
    <row r="58" spans="1:16" x14ac:dyDescent="0.3">
      <c r="A58" s="4" t="s">
        <v>8</v>
      </c>
      <c r="B58" s="3">
        <v>262.80747254981395</v>
      </c>
      <c r="C58" s="3">
        <v>263.73904841469118</v>
      </c>
      <c r="D58" s="3">
        <v>263.17656923367457</v>
      </c>
      <c r="E58" s="3">
        <v>253.42183258754238</v>
      </c>
      <c r="F58" s="3">
        <v>222.86056653074493</v>
      </c>
      <c r="G58" s="3">
        <v>283.05143166097514</v>
      </c>
      <c r="H58" s="3">
        <v>355.75749686813981</v>
      </c>
      <c r="I58" s="3">
        <v>417.03212902634709</v>
      </c>
      <c r="J58" s="3">
        <v>343.57057483692131</v>
      </c>
      <c r="K58" s="3">
        <v>529.53935147849893</v>
      </c>
      <c r="L58" s="3">
        <v>520.53914963219279</v>
      </c>
      <c r="M58" s="3">
        <v>449.51907972932491</v>
      </c>
      <c r="N58" s="3">
        <v>503.40765647952901</v>
      </c>
      <c r="O58" s="3">
        <v>583.87872765578516</v>
      </c>
      <c r="P58" s="3">
        <v>598.86240841718131</v>
      </c>
    </row>
    <row r="59" spans="1:16" x14ac:dyDescent="0.3">
      <c r="A59" s="6" t="s">
        <v>7</v>
      </c>
      <c r="B59" s="5">
        <v>117.48413772773787</v>
      </c>
      <c r="C59" s="5">
        <v>131.274155695074</v>
      </c>
      <c r="D59" s="5">
        <v>140.71789603647565</v>
      </c>
      <c r="E59" s="5">
        <v>137.8680886437366</v>
      </c>
      <c r="F59" s="5">
        <v>106.87573863699866</v>
      </c>
      <c r="G59" s="5">
        <v>114.66409082226178</v>
      </c>
      <c r="H59" s="5">
        <v>135.52722698495268</v>
      </c>
      <c r="I59" s="5">
        <v>143.54653412964279</v>
      </c>
      <c r="J59" s="5">
        <v>138.04882465711142</v>
      </c>
      <c r="K59" s="5">
        <v>194.1909924893763</v>
      </c>
      <c r="L59" s="5">
        <v>174.69838455755206</v>
      </c>
      <c r="M59" s="5">
        <v>155.4247928975758</v>
      </c>
      <c r="N59" s="5">
        <v>192.57885678518153</v>
      </c>
      <c r="O59" s="5">
        <v>232.27414366412825</v>
      </c>
      <c r="P59" s="5">
        <v>407.75597516038124</v>
      </c>
    </row>
    <row r="60" spans="1:16" x14ac:dyDescent="0.3">
      <c r="A60" s="4" t="s">
        <v>6</v>
      </c>
      <c r="B60" s="3">
        <v>74.107271018558151</v>
      </c>
      <c r="C60" s="3">
        <v>82.519652487616924</v>
      </c>
      <c r="D60" s="3">
        <v>117.60188005619115</v>
      </c>
      <c r="E60" s="3">
        <v>115.34155946678467</v>
      </c>
      <c r="F60" s="3">
        <v>96.197509083342396</v>
      </c>
      <c r="G60" s="3">
        <v>81.214044632517556</v>
      </c>
      <c r="H60" s="3">
        <v>71.263487071740073</v>
      </c>
      <c r="I60" s="3">
        <v>59.155550497229051</v>
      </c>
      <c r="J60" s="3">
        <v>45.31607917074524</v>
      </c>
      <c r="K60" s="3">
        <v>53.895927435173761</v>
      </c>
      <c r="L60" s="3">
        <v>53.874546164108352</v>
      </c>
      <c r="M60" s="3">
        <v>50.404463328151465</v>
      </c>
      <c r="N60" s="3">
        <v>57.971990144858076</v>
      </c>
      <c r="O60" s="3">
        <v>67.405073778606919</v>
      </c>
      <c r="P60" s="3">
        <v>110.57677716843858</v>
      </c>
    </row>
    <row r="61" spans="1:16" x14ac:dyDescent="0.3">
      <c r="A61" s="6" t="s">
        <v>5</v>
      </c>
      <c r="B61" s="5">
        <v>52.611469504484262</v>
      </c>
      <c r="C61" s="5">
        <v>58.78420067824517</v>
      </c>
      <c r="D61" s="5">
        <v>63.199005672994602</v>
      </c>
      <c r="E61" s="5">
        <v>62.264599414441925</v>
      </c>
      <c r="F61" s="5">
        <v>57.875936866809916</v>
      </c>
      <c r="G61" s="5">
        <v>54.995549742945343</v>
      </c>
      <c r="H61" s="5">
        <v>58.217922654868048</v>
      </c>
      <c r="I61" s="5">
        <v>67.649749744339175</v>
      </c>
      <c r="J61" s="5">
        <v>65.840883720369959</v>
      </c>
      <c r="K61" s="5">
        <v>95.194266471078123</v>
      </c>
      <c r="L61" s="5">
        <v>94.663143051868403</v>
      </c>
      <c r="M61" s="5">
        <v>83.015442138105158</v>
      </c>
      <c r="N61" s="5">
        <v>101.22177925883403</v>
      </c>
      <c r="O61" s="5">
        <v>118.57964825262489</v>
      </c>
      <c r="P61" s="5">
        <v>219.35204372119284</v>
      </c>
    </row>
    <row r="62" spans="1:16" x14ac:dyDescent="0.3">
      <c r="A62" s="4" t="s">
        <v>4</v>
      </c>
      <c r="B62" s="3">
        <v>35.871949846820151</v>
      </c>
      <c r="C62" s="3">
        <v>38.728928689429956</v>
      </c>
      <c r="D62" s="3">
        <v>41.136214590757675</v>
      </c>
      <c r="E62" s="3">
        <v>39.906032640227117</v>
      </c>
      <c r="F62" s="3">
        <v>34.700781243103037</v>
      </c>
      <c r="G62" s="3">
        <v>30.988010462076694</v>
      </c>
      <c r="H62" s="3">
        <v>33.111671415110557</v>
      </c>
      <c r="I62" s="3">
        <v>44.512836519802377</v>
      </c>
      <c r="J62" s="3">
        <v>41.94766281396646</v>
      </c>
      <c r="K62" s="3">
        <v>61.483429807454414</v>
      </c>
      <c r="L62" s="3">
        <v>77.770791940815229</v>
      </c>
      <c r="M62" s="3">
        <v>67.679547163404649</v>
      </c>
      <c r="N62" s="3">
        <v>76.44673486876863</v>
      </c>
      <c r="O62" s="3">
        <v>91.517298192543691</v>
      </c>
      <c r="P62" s="3">
        <v>142.60697757630288</v>
      </c>
    </row>
    <row r="63" spans="1:16" x14ac:dyDescent="0.3">
      <c r="A63" s="6" t="s">
        <v>3</v>
      </c>
      <c r="B63" s="5">
        <v>650.26978144986492</v>
      </c>
      <c r="C63" s="5">
        <v>666.73963421625899</v>
      </c>
      <c r="D63" s="5">
        <v>665.51592350699741</v>
      </c>
      <c r="E63" s="5">
        <v>634.14021223684983</v>
      </c>
      <c r="F63" s="5">
        <v>633.32164621523998</v>
      </c>
      <c r="G63" s="5">
        <v>631.39663746575411</v>
      </c>
      <c r="H63" s="5">
        <v>698.41597347959078</v>
      </c>
      <c r="I63" s="5">
        <v>767.1712140144225</v>
      </c>
      <c r="J63" s="5">
        <v>783.66190885193441</v>
      </c>
      <c r="K63" s="5">
        <v>837.36302267149279</v>
      </c>
      <c r="L63" s="5">
        <v>1140.228837535715</v>
      </c>
      <c r="M63" s="5">
        <v>885.15704176007421</v>
      </c>
      <c r="N63" s="5">
        <v>1047.1361142422404</v>
      </c>
      <c r="O63" s="5">
        <v>1247.1696217747922</v>
      </c>
      <c r="P63" s="5">
        <v>1414.8447634577456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172.95612393503842</v>
      </c>
      <c r="J64" s="3">
        <v>143.44701044295155</v>
      </c>
      <c r="K64" s="3">
        <v>198.4334367947985</v>
      </c>
      <c r="L64" s="3">
        <v>159.47140873695798</v>
      </c>
      <c r="M64" s="3">
        <v>111.62765894528161</v>
      </c>
      <c r="N64" s="3">
        <v>125.13956192928305</v>
      </c>
      <c r="O64" s="3">
        <v>155.92196721260018</v>
      </c>
      <c r="P64" s="3">
        <v>185.01998123197109</v>
      </c>
    </row>
    <row r="65" spans="1:16" x14ac:dyDescent="0.3">
      <c r="A65" s="6" t="s">
        <v>1</v>
      </c>
      <c r="B65" s="5">
        <v>329.3907566683643</v>
      </c>
      <c r="C65" s="5">
        <v>336.37510083914134</v>
      </c>
      <c r="D65" s="5">
        <v>281.9269647607544</v>
      </c>
      <c r="E65" s="5">
        <v>266.78218412193826</v>
      </c>
      <c r="F65" s="5">
        <v>247.32379879382043</v>
      </c>
      <c r="G65" s="5">
        <v>384.27212432920305</v>
      </c>
      <c r="H65" s="5">
        <v>525.7439497040059</v>
      </c>
      <c r="I65" s="5">
        <v>646.0951223135354</v>
      </c>
      <c r="J65" s="5">
        <v>633.72469728054625</v>
      </c>
      <c r="K65" s="5">
        <v>804.84557748435077</v>
      </c>
      <c r="L65" s="5">
        <v>883.89739791791908</v>
      </c>
      <c r="M65" s="5">
        <v>832.27122456941856</v>
      </c>
      <c r="N65" s="5">
        <v>912.32811706814653</v>
      </c>
      <c r="O65" s="5">
        <v>1075.1099565048962</v>
      </c>
      <c r="P65" s="5">
        <v>1335.5637212820936</v>
      </c>
    </row>
    <row r="66" spans="1:16" x14ac:dyDescent="0.3">
      <c r="A66" s="4" t="s">
        <v>0</v>
      </c>
      <c r="B66" s="3">
        <v>0</v>
      </c>
      <c r="C66" s="3">
        <v>0</v>
      </c>
      <c r="D66" s="3">
        <v>40.328466018926193</v>
      </c>
      <c r="E66" s="3">
        <v>39.271271414357635</v>
      </c>
      <c r="F66" s="3">
        <v>36.716008802177683</v>
      </c>
      <c r="G66" s="3">
        <v>41.854881645419383</v>
      </c>
      <c r="H66" s="3">
        <v>50.467321073332641</v>
      </c>
      <c r="I66" s="3">
        <v>68.494783481209922</v>
      </c>
      <c r="J66" s="3">
        <v>62.815994420714695</v>
      </c>
      <c r="K66" s="3">
        <v>89.990981862257598</v>
      </c>
      <c r="L66" s="3">
        <v>87.326918818400884</v>
      </c>
      <c r="M66" s="3">
        <v>78.111371540390678</v>
      </c>
      <c r="N66" s="3">
        <v>93.738498534232022</v>
      </c>
      <c r="O66" s="3">
        <v>112.08025928843577</v>
      </c>
      <c r="P66" s="3">
        <v>187.38900823809277</v>
      </c>
    </row>
    <row r="67" spans="1:16" ht="15" thickBot="1" x14ac:dyDescent="0.35">
      <c r="A67" s="2" t="s">
        <v>34</v>
      </c>
      <c r="B67" s="1">
        <v>3428.9240000000004</v>
      </c>
      <c r="C67" s="1">
        <v>3505.0580000000004</v>
      </c>
      <c r="D67" s="1">
        <v>3857.9379999999996</v>
      </c>
      <c r="E67" s="1">
        <v>3768.1709999999998</v>
      </c>
      <c r="F67" s="1">
        <v>3595.7429999999999</v>
      </c>
      <c r="G67" s="1">
        <v>3603.239</v>
      </c>
      <c r="H67" s="1">
        <v>4006.2529999999997</v>
      </c>
      <c r="I67" s="1">
        <v>4391.8969999999999</v>
      </c>
      <c r="J67" s="1">
        <v>4423.1260000000002</v>
      </c>
      <c r="K67" s="1">
        <v>5333.9449999999997</v>
      </c>
      <c r="L67" s="1">
        <v>5729.64</v>
      </c>
      <c r="M67" s="1">
        <v>5356.9719999999998</v>
      </c>
      <c r="N67" s="1">
        <v>6112.1950000000006</v>
      </c>
      <c r="O67" s="1">
        <v>7343.976999999999</v>
      </c>
      <c r="P67" s="1">
        <v>8518.518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 t="s">
        <v>40</v>
      </c>
      <c r="E71" s="3" t="s">
        <v>40</v>
      </c>
      <c r="F71" s="3" t="s">
        <v>40</v>
      </c>
      <c r="G71" s="3">
        <v>74.882772581656198</v>
      </c>
      <c r="H71" s="3">
        <v>79.069905292438548</v>
      </c>
      <c r="I71" s="3">
        <v>84.894223629935738</v>
      </c>
      <c r="J71" s="3">
        <v>91.304913863362771</v>
      </c>
      <c r="K71" s="3">
        <v>100</v>
      </c>
      <c r="L71" s="3">
        <v>102.9224544373855</v>
      </c>
      <c r="M71" s="3">
        <v>108.26145568424157</v>
      </c>
      <c r="N71" s="3">
        <v>116.52703644687175</v>
      </c>
      <c r="O71" s="3">
        <v>130.76454351720602</v>
      </c>
      <c r="P71" s="3">
        <v>137.8699276741755</v>
      </c>
    </row>
    <row r="72" spans="1:16" x14ac:dyDescent="0.3">
      <c r="A72" s="6" t="s">
        <v>9</v>
      </c>
      <c r="B72" s="5">
        <v>63.048154342938233</v>
      </c>
      <c r="C72" s="5">
        <v>66.386485415698047</v>
      </c>
      <c r="D72" s="5">
        <v>69.304660780498381</v>
      </c>
      <c r="E72" s="5">
        <v>74.106724779866511</v>
      </c>
      <c r="F72" s="5">
        <v>76.940239417612304</v>
      </c>
      <c r="G72" s="5">
        <v>75.702543740615269</v>
      </c>
      <c r="H72" s="5">
        <v>79.027476673986357</v>
      </c>
      <c r="I72" s="5">
        <v>83.007346914346215</v>
      </c>
      <c r="J72" s="5">
        <v>91.301267890762034</v>
      </c>
      <c r="K72" s="5">
        <v>100</v>
      </c>
      <c r="L72" s="5">
        <v>103.20797004350332</v>
      </c>
      <c r="M72" s="5">
        <v>108.35658515034086</v>
      </c>
      <c r="N72" s="5">
        <v>116.18674118978107</v>
      </c>
      <c r="O72" s="5">
        <v>129.80771686945874</v>
      </c>
      <c r="P72" s="5">
        <v>140.05857200941963</v>
      </c>
    </row>
    <row r="73" spans="1:16" x14ac:dyDescent="0.3">
      <c r="A73" s="4" t="s">
        <v>8</v>
      </c>
      <c r="B73" s="3">
        <v>62.749651718523246</v>
      </c>
      <c r="C73" s="3">
        <v>66.528610315394516</v>
      </c>
      <c r="D73" s="3">
        <v>71.094144297134306</v>
      </c>
      <c r="E73" s="3">
        <v>75.543544466997005</v>
      </c>
      <c r="F73" s="3">
        <v>75.699630595025994</v>
      </c>
      <c r="G73" s="3">
        <v>81.368026080018836</v>
      </c>
      <c r="H73" s="3">
        <v>86.871166088390268</v>
      </c>
      <c r="I73" s="3">
        <v>88.566398746658024</v>
      </c>
      <c r="J73" s="3">
        <v>92.980243491037413</v>
      </c>
      <c r="K73" s="3">
        <v>100</v>
      </c>
      <c r="L73" s="3">
        <v>102.80568855478936</v>
      </c>
      <c r="M73" s="3">
        <v>107.31109400673704</v>
      </c>
      <c r="N73" s="3">
        <v>114.22559619800742</v>
      </c>
      <c r="O73" s="3">
        <v>127.05188737486127</v>
      </c>
      <c r="P73" s="3">
        <v>140.89273797135809</v>
      </c>
    </row>
    <row r="74" spans="1:16" x14ac:dyDescent="0.3">
      <c r="A74" s="6" t="s">
        <v>7</v>
      </c>
      <c r="B74" s="5">
        <v>54.773294083718142</v>
      </c>
      <c r="C74" s="5">
        <v>60.750159481514146</v>
      </c>
      <c r="D74" s="5">
        <v>65.495238944738404</v>
      </c>
      <c r="E74" s="5">
        <v>70.226646389295695</v>
      </c>
      <c r="F74" s="5">
        <v>69.816856609751113</v>
      </c>
      <c r="G74" s="5">
        <v>71.468805770803968</v>
      </c>
      <c r="H74" s="5">
        <v>77.34472843297624</v>
      </c>
      <c r="I74" s="5">
        <v>83.691065587883159</v>
      </c>
      <c r="J74" s="5">
        <v>90.761804183569367</v>
      </c>
      <c r="K74" s="5">
        <v>100</v>
      </c>
      <c r="L74" s="5">
        <v>103.03346310012725</v>
      </c>
      <c r="M74" s="5">
        <v>108.58708790595838</v>
      </c>
      <c r="N74" s="5">
        <v>117.30982032456876</v>
      </c>
      <c r="O74" s="5">
        <v>131.60702354976937</v>
      </c>
      <c r="P74" s="5">
        <v>138.93035352012274</v>
      </c>
    </row>
    <row r="75" spans="1:16" x14ac:dyDescent="0.3">
      <c r="A75" s="4" t="s">
        <v>6</v>
      </c>
      <c r="B75" s="3">
        <v>58.024402229891614</v>
      </c>
      <c r="C75" s="3">
        <v>60.653501274412513</v>
      </c>
      <c r="D75" s="3">
        <v>65.783853897950735</v>
      </c>
      <c r="E75" s="3">
        <v>69.780747551198573</v>
      </c>
      <c r="F75" s="3">
        <v>69.713994700283948</v>
      </c>
      <c r="G75" s="3">
        <v>69.106889238569096</v>
      </c>
      <c r="H75" s="3">
        <v>74.393813005682006</v>
      </c>
      <c r="I75" s="3">
        <v>81.650323743003611</v>
      </c>
      <c r="J75" s="3">
        <v>89.128930318726631</v>
      </c>
      <c r="K75" s="3">
        <v>99.999999999999986</v>
      </c>
      <c r="L75" s="3">
        <v>102.59115967825203</v>
      </c>
      <c r="M75" s="3">
        <v>107.90561033671166</v>
      </c>
      <c r="N75" s="3">
        <v>115.8311327699509</v>
      </c>
      <c r="O75" s="3">
        <v>129.92195277810598</v>
      </c>
      <c r="P75" s="3">
        <v>136.67964409163494</v>
      </c>
    </row>
    <row r="76" spans="1:16" x14ac:dyDescent="0.3">
      <c r="A76" s="6" t="s">
        <v>5</v>
      </c>
      <c r="B76" s="5">
        <v>54.537108465089723</v>
      </c>
      <c r="C76" s="5">
        <v>61.322095502328523</v>
      </c>
      <c r="D76" s="5">
        <v>66.077473434881071</v>
      </c>
      <c r="E76" s="5">
        <v>71.003188244559198</v>
      </c>
      <c r="F76" s="5">
        <v>68.538576082520848</v>
      </c>
      <c r="G76" s="5">
        <v>71.137495637155141</v>
      </c>
      <c r="H76" s="5">
        <v>77.793508044953469</v>
      </c>
      <c r="I76" s="5">
        <v>84.16048017081259</v>
      </c>
      <c r="J76" s="5">
        <v>90.926839575876556</v>
      </c>
      <c r="K76" s="5">
        <v>100</v>
      </c>
      <c r="L76" s="5">
        <v>103.0629627427184</v>
      </c>
      <c r="M76" s="5">
        <v>107.98348544446571</v>
      </c>
      <c r="N76" s="5">
        <v>116.25668384001939</v>
      </c>
      <c r="O76" s="5">
        <v>129.66007689511591</v>
      </c>
      <c r="P76" s="5">
        <v>137.75631769559178</v>
      </c>
    </row>
    <row r="77" spans="1:16" x14ac:dyDescent="0.3">
      <c r="A77" s="4" t="s">
        <v>4</v>
      </c>
      <c r="B77" s="3">
        <v>60.308752192729351</v>
      </c>
      <c r="C77" s="3">
        <v>66.640680023989518</v>
      </c>
      <c r="D77" s="3">
        <v>71.090659841266373</v>
      </c>
      <c r="E77" s="3">
        <v>76.901480885691399</v>
      </c>
      <c r="F77" s="3">
        <v>75.12386933263943</v>
      </c>
      <c r="G77" s="3">
        <v>73.695517946824467</v>
      </c>
      <c r="H77" s="3">
        <v>77.334751005670896</v>
      </c>
      <c r="I77" s="3">
        <v>82.789688829550983</v>
      </c>
      <c r="J77" s="3">
        <v>90.594983279629176</v>
      </c>
      <c r="K77" s="3">
        <v>100</v>
      </c>
      <c r="L77" s="3">
        <v>102.89186567092823</v>
      </c>
      <c r="M77" s="3">
        <v>108.17585063672912</v>
      </c>
      <c r="N77" s="3">
        <v>116.87898988653072</v>
      </c>
      <c r="O77" s="3">
        <v>130.73412765240454</v>
      </c>
      <c r="P77" s="3">
        <v>141.35502758904633</v>
      </c>
    </row>
    <row r="78" spans="1:16" x14ac:dyDescent="0.3">
      <c r="A78" s="6" t="s">
        <v>3</v>
      </c>
      <c r="B78" s="5">
        <v>60.510569419437886</v>
      </c>
      <c r="C78" s="5">
        <v>65.222928482817252</v>
      </c>
      <c r="D78" s="5">
        <v>69.24546960204701</v>
      </c>
      <c r="E78" s="5">
        <v>74.46869017032833</v>
      </c>
      <c r="F78" s="5">
        <v>72.968992430962317</v>
      </c>
      <c r="G78" s="5">
        <v>75.171727042651483</v>
      </c>
      <c r="H78" s="5">
        <v>80.996290857128599</v>
      </c>
      <c r="I78" s="5">
        <v>85.378526932645656</v>
      </c>
      <c r="J78" s="5">
        <v>91.61061654217626</v>
      </c>
      <c r="K78" s="5">
        <v>99.999999999999986</v>
      </c>
      <c r="L78" s="5">
        <v>102.94115591229907</v>
      </c>
      <c r="M78" s="5">
        <v>107.81739368653196</v>
      </c>
      <c r="N78" s="5">
        <v>115.88483013773265</v>
      </c>
      <c r="O78" s="5">
        <v>129.25903533204178</v>
      </c>
      <c r="P78" s="5">
        <v>140.76011683579412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 t="s">
        <v>40</v>
      </c>
      <c r="I79" s="3">
        <v>81.665358837049212</v>
      </c>
      <c r="J79" s="3">
        <v>90.469492193461548</v>
      </c>
      <c r="K79" s="3">
        <v>100</v>
      </c>
      <c r="L79" s="3">
        <v>103.02076532189037</v>
      </c>
      <c r="M79" s="3">
        <v>109.86966739221475</v>
      </c>
      <c r="N79" s="3">
        <v>119.94069783087508</v>
      </c>
      <c r="O79" s="3">
        <v>136.93634204686106</v>
      </c>
      <c r="P79" s="3">
        <v>138.3830346408356</v>
      </c>
    </row>
    <row r="80" spans="1:16" x14ac:dyDescent="0.3">
      <c r="A80" s="6" t="s">
        <v>1</v>
      </c>
      <c r="B80" s="5">
        <v>57.784174110265809</v>
      </c>
      <c r="C80" s="5">
        <v>61.92669070442706</v>
      </c>
      <c r="D80" s="5">
        <v>66.877994836286192</v>
      </c>
      <c r="E80" s="5">
        <v>71.671374666474932</v>
      </c>
      <c r="F80" s="5">
        <v>70.784248623937245</v>
      </c>
      <c r="G80" s="5">
        <v>79.346108303575264</v>
      </c>
      <c r="H80" s="5">
        <v>85.84747947679115</v>
      </c>
      <c r="I80" s="5">
        <v>85.463743033807006</v>
      </c>
      <c r="J80" s="5">
        <v>92.597759455366472</v>
      </c>
      <c r="K80" s="5">
        <v>100.00000000000003</v>
      </c>
      <c r="L80" s="5">
        <v>102.90708508302606</v>
      </c>
      <c r="M80" s="5">
        <v>107.07212578490639</v>
      </c>
      <c r="N80" s="5">
        <v>114.32468517285845</v>
      </c>
      <c r="O80" s="5">
        <v>126.63750275968519</v>
      </c>
      <c r="P80" s="5">
        <v>139.03564366915765</v>
      </c>
    </row>
    <row r="81" spans="1:16" x14ac:dyDescent="0.3">
      <c r="A81" s="4" t="s">
        <v>0</v>
      </c>
      <c r="B81" s="3" t="s">
        <v>40</v>
      </c>
      <c r="C81" s="3" t="s">
        <v>40</v>
      </c>
      <c r="D81" s="3">
        <v>65.407405247821487</v>
      </c>
      <c r="E81" s="3">
        <v>70.179853396361423</v>
      </c>
      <c r="F81" s="3">
        <v>68.241622301225746</v>
      </c>
      <c r="G81" s="3">
        <v>70.76346969152344</v>
      </c>
      <c r="H81" s="3">
        <v>77.042419637546701</v>
      </c>
      <c r="I81" s="3">
        <v>84.994193406921013</v>
      </c>
      <c r="J81" s="3">
        <v>91.079004277839232</v>
      </c>
      <c r="K81" s="3">
        <v>99.999999999999986</v>
      </c>
      <c r="L81" s="3">
        <v>102.72702282352878</v>
      </c>
      <c r="M81" s="3">
        <v>108.3846767833322</v>
      </c>
      <c r="N81" s="3">
        <v>117.4321467995085</v>
      </c>
      <c r="O81" s="3">
        <v>131.97529294634992</v>
      </c>
      <c r="P81" s="3">
        <v>138.94328573749164</v>
      </c>
    </row>
    <row r="82" spans="1:16" ht="15" thickBot="1" x14ac:dyDescent="0.35">
      <c r="A82" s="2" t="s">
        <v>34</v>
      </c>
      <c r="B82" s="1">
        <v>61.391466916176775</v>
      </c>
      <c r="C82" s="1">
        <v>65.264766677199333</v>
      </c>
      <c r="D82" s="1">
        <v>68.89199604284299</v>
      </c>
      <c r="E82" s="1">
        <v>73.727163568068548</v>
      </c>
      <c r="F82" s="1">
        <v>74.998013328324831</v>
      </c>
      <c r="G82" s="1">
        <v>75.926188541110449</v>
      </c>
      <c r="H82" s="1">
        <v>80.649507618139353</v>
      </c>
      <c r="I82" s="1">
        <v>84.310603554834813</v>
      </c>
      <c r="J82" s="1">
        <v>91.585588570245164</v>
      </c>
      <c r="K82" s="1">
        <v>100</v>
      </c>
      <c r="L82" s="1">
        <v>103.03784729802663</v>
      </c>
      <c r="M82" s="1">
        <v>108.00240078273424</v>
      </c>
      <c r="N82" s="1">
        <v>115.82811141202151</v>
      </c>
      <c r="O82" s="1">
        <v>129.2703577247994</v>
      </c>
      <c r="P82" s="1">
        <v>139.81928660061865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45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7.3781474093164405</v>
      </c>
      <c r="E11" s="28">
        <v>10.584531604575538</v>
      </c>
      <c r="F11" s="28">
        <v>12.993299700073512</v>
      </c>
      <c r="G11" s="28">
        <v>43.370167874570605</v>
      </c>
      <c r="H11" s="28">
        <v>70.454204194705923</v>
      </c>
      <c r="I11" s="28">
        <v>92.42933972098507</v>
      </c>
      <c r="J11" s="28">
        <v>87.976855073119708</v>
      </c>
      <c r="K11" s="28">
        <v>99.117645440417746</v>
      </c>
      <c r="L11" s="28">
        <v>95.584928040276395</v>
      </c>
      <c r="M11" s="28">
        <v>84.66491592238377</v>
      </c>
      <c r="N11" s="28">
        <v>84.79797059567656</v>
      </c>
      <c r="O11" s="28">
        <v>88.777645686572882</v>
      </c>
      <c r="P11" s="28">
        <v>265.6465706900633</v>
      </c>
    </row>
    <row r="12" spans="1:16" x14ac:dyDescent="0.3">
      <c r="A12" s="6" t="s">
        <v>9</v>
      </c>
      <c r="B12" s="28">
        <v>8264.880140091489</v>
      </c>
      <c r="C12" s="28">
        <v>8485.3610508324909</v>
      </c>
      <c r="D12" s="28">
        <v>9163.451666766683</v>
      </c>
      <c r="E12" s="28">
        <v>9873.1283210893107</v>
      </c>
      <c r="F12" s="28">
        <v>9431.4557804258366</v>
      </c>
      <c r="G12" s="28">
        <v>9820.9218263496023</v>
      </c>
      <c r="H12" s="28">
        <v>9907.7045475711438</v>
      </c>
      <c r="I12" s="28">
        <v>10681.322061176106</v>
      </c>
      <c r="J12" s="28">
        <v>11663.204022977136</v>
      </c>
      <c r="K12" s="28">
        <v>13458.078952525939</v>
      </c>
      <c r="L12" s="28">
        <v>13432.910509472726</v>
      </c>
      <c r="M12" s="28">
        <v>12490.557182008555</v>
      </c>
      <c r="N12" s="28">
        <v>13143.854250114086</v>
      </c>
      <c r="O12" s="28">
        <v>13811.281441953353</v>
      </c>
      <c r="P12" s="28">
        <v>14471.763219200633</v>
      </c>
    </row>
    <row r="13" spans="1:16" x14ac:dyDescent="0.3">
      <c r="A13" s="4" t="s">
        <v>8</v>
      </c>
      <c r="B13" s="28">
        <v>800.1605692144384</v>
      </c>
      <c r="C13" s="28">
        <v>858.3630578597224</v>
      </c>
      <c r="D13" s="28">
        <v>995.39046051088008</v>
      </c>
      <c r="E13" s="28">
        <v>946.66397392949011</v>
      </c>
      <c r="F13" s="28">
        <v>955.60697821693179</v>
      </c>
      <c r="G13" s="28">
        <v>926.92686718519258</v>
      </c>
      <c r="H13" s="28">
        <v>871.67260891991987</v>
      </c>
      <c r="I13" s="28">
        <v>909.13297440576116</v>
      </c>
      <c r="J13" s="28">
        <v>909.88719816190883</v>
      </c>
      <c r="K13" s="28">
        <v>1047.8851681986762</v>
      </c>
      <c r="L13" s="28">
        <v>893.48919016864113</v>
      </c>
      <c r="M13" s="28">
        <v>819.18430288234276</v>
      </c>
      <c r="N13" s="28">
        <v>869.81541021366525</v>
      </c>
      <c r="O13" s="28">
        <v>903.81337387787175</v>
      </c>
      <c r="P13" s="28">
        <v>939.04107749192758</v>
      </c>
    </row>
    <row r="14" spans="1:16" x14ac:dyDescent="0.3">
      <c r="A14" s="6" t="s">
        <v>7</v>
      </c>
      <c r="B14" s="28">
        <v>422.61786674882995</v>
      </c>
      <c r="C14" s="28">
        <v>458.95739297020475</v>
      </c>
      <c r="D14" s="28">
        <v>472.3584340213805</v>
      </c>
      <c r="E14" s="28">
        <v>530.38737077828728</v>
      </c>
      <c r="F14" s="28">
        <v>544.52404615335956</v>
      </c>
      <c r="G14" s="28">
        <v>584.61835989070539</v>
      </c>
      <c r="H14" s="28">
        <v>596.34894648182888</v>
      </c>
      <c r="I14" s="28">
        <v>498.21475937863732</v>
      </c>
      <c r="J14" s="28">
        <v>442.87450778430485</v>
      </c>
      <c r="K14" s="28">
        <v>485.77623080827982</v>
      </c>
      <c r="L14" s="28">
        <v>400.36905177500489</v>
      </c>
      <c r="M14" s="28">
        <v>385.75093307147324</v>
      </c>
      <c r="N14" s="28">
        <v>410.46952866882572</v>
      </c>
      <c r="O14" s="28">
        <v>416.49584109084572</v>
      </c>
      <c r="P14" s="28">
        <v>403.4050784706468</v>
      </c>
    </row>
    <row r="15" spans="1:16" x14ac:dyDescent="0.3">
      <c r="A15" s="4" t="s">
        <v>6</v>
      </c>
      <c r="B15" s="28">
        <v>103.82580501858931</v>
      </c>
      <c r="C15" s="28">
        <v>118.74551172763267</v>
      </c>
      <c r="D15" s="28">
        <v>132.53087022517164</v>
      </c>
      <c r="E15" s="28">
        <v>152.13539898732537</v>
      </c>
      <c r="F15" s="28">
        <v>161.7762528532229</v>
      </c>
      <c r="G15" s="28">
        <v>202.18782102339966</v>
      </c>
      <c r="H15" s="28">
        <v>229.07883763449405</v>
      </c>
      <c r="I15" s="28">
        <v>199.24912773924947</v>
      </c>
      <c r="J15" s="28">
        <v>145.3105899231517</v>
      </c>
      <c r="K15" s="28">
        <v>156.13437279104059</v>
      </c>
      <c r="L15" s="28">
        <v>177.05028801728889</v>
      </c>
      <c r="M15" s="28">
        <v>172.4004645587668</v>
      </c>
      <c r="N15" s="28">
        <v>190.4849807635801</v>
      </c>
      <c r="O15" s="28">
        <v>198.92087684356338</v>
      </c>
      <c r="P15" s="28">
        <v>188.75486117895582</v>
      </c>
    </row>
    <row r="16" spans="1:16" x14ac:dyDescent="0.3">
      <c r="A16" s="6" t="s">
        <v>5</v>
      </c>
      <c r="B16" s="28">
        <v>133.52843539310999</v>
      </c>
      <c r="C16" s="28">
        <v>144.71593069640446</v>
      </c>
      <c r="D16" s="28">
        <v>154.16264991787179</v>
      </c>
      <c r="E16" s="28">
        <v>168.50457289941596</v>
      </c>
      <c r="F16" s="28">
        <v>172.28949010387691</v>
      </c>
      <c r="G16" s="28">
        <v>188.63252095459833</v>
      </c>
      <c r="H16" s="28">
        <v>195.86378486451915</v>
      </c>
      <c r="I16" s="28">
        <v>206.3416512967647</v>
      </c>
      <c r="J16" s="28">
        <v>154.51986302412146</v>
      </c>
      <c r="K16" s="28">
        <v>165.38806505546646</v>
      </c>
      <c r="L16" s="28">
        <v>177.04762133108534</v>
      </c>
      <c r="M16" s="28">
        <v>155.95408743734043</v>
      </c>
      <c r="N16" s="28">
        <v>155.33642548204602</v>
      </c>
      <c r="O16" s="28">
        <v>162.43437082356425</v>
      </c>
      <c r="P16" s="28">
        <v>162.02237517392876</v>
      </c>
    </row>
    <row r="17" spans="1:16" x14ac:dyDescent="0.3">
      <c r="A17" s="4" t="s">
        <v>4</v>
      </c>
      <c r="B17" s="28">
        <v>46.12609993494361</v>
      </c>
      <c r="C17" s="28">
        <v>48.638087624781186</v>
      </c>
      <c r="D17" s="28">
        <v>56.248959114648109</v>
      </c>
      <c r="E17" s="28">
        <v>66.680293898221024</v>
      </c>
      <c r="F17" s="28">
        <v>61.024551172117789</v>
      </c>
      <c r="G17" s="28">
        <v>47.11858457029993</v>
      </c>
      <c r="H17" s="28">
        <v>33.620047888598499</v>
      </c>
      <c r="I17" s="28">
        <v>34.197192908809825</v>
      </c>
      <c r="J17" s="28">
        <v>35.943085832262732</v>
      </c>
      <c r="K17" s="28">
        <v>47.469456776381392</v>
      </c>
      <c r="L17" s="28">
        <v>74.463126630963828</v>
      </c>
      <c r="M17" s="28">
        <v>56.050541054204949</v>
      </c>
      <c r="N17" s="28">
        <v>59.685007371043753</v>
      </c>
      <c r="O17" s="28">
        <v>56.886296499001311</v>
      </c>
      <c r="P17" s="28">
        <v>59.347449535196304</v>
      </c>
    </row>
    <row r="18" spans="1:16" x14ac:dyDescent="0.3">
      <c r="A18" s="6" t="s">
        <v>3</v>
      </c>
      <c r="B18" s="28">
        <v>2336.4556542780347</v>
      </c>
      <c r="C18" s="28">
        <v>2434.9392809980855</v>
      </c>
      <c r="D18" s="28">
        <v>2561.3838356592387</v>
      </c>
      <c r="E18" s="28">
        <v>2792.1709545900626</v>
      </c>
      <c r="F18" s="28">
        <v>2719.4313312339164</v>
      </c>
      <c r="G18" s="28">
        <v>2635.647492912788</v>
      </c>
      <c r="H18" s="28">
        <v>2478.8988666988366</v>
      </c>
      <c r="I18" s="28">
        <v>2497.4646311117417</v>
      </c>
      <c r="J18" s="28">
        <v>2515.6868401375586</v>
      </c>
      <c r="K18" s="28">
        <v>2910.1996639721315</v>
      </c>
      <c r="L18" s="28">
        <v>2717.2001832722453</v>
      </c>
      <c r="M18" s="28">
        <v>2499.7593701166438</v>
      </c>
      <c r="N18" s="28">
        <v>2648.8818018182797</v>
      </c>
      <c r="O18" s="28">
        <v>2774.541289987149</v>
      </c>
      <c r="P18" s="28">
        <v>3069.8827098913484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23.263506580417939</v>
      </c>
      <c r="I19" s="28">
        <v>195.66533281105433</v>
      </c>
      <c r="J19" s="28">
        <v>272.41034942896061</v>
      </c>
      <c r="K19" s="28">
        <v>309.92428783969609</v>
      </c>
      <c r="L19" s="28">
        <v>251.33723104202952</v>
      </c>
      <c r="M19" s="28">
        <v>241.94920704291198</v>
      </c>
      <c r="N19" s="28">
        <v>262.38274032884323</v>
      </c>
      <c r="O19" s="28">
        <v>317.41663306915717</v>
      </c>
      <c r="P19" s="28">
        <v>322.18896796426475</v>
      </c>
    </row>
    <row r="20" spans="1:16" x14ac:dyDescent="0.3">
      <c r="A20" s="6" t="s">
        <v>1</v>
      </c>
      <c r="B20" s="28">
        <v>1871.4534812787292</v>
      </c>
      <c r="C20" s="28">
        <v>1984.0055863837858</v>
      </c>
      <c r="D20" s="28">
        <v>2082.3460573222828</v>
      </c>
      <c r="E20" s="28">
        <v>2267.1123888778279</v>
      </c>
      <c r="F20" s="28">
        <v>2435.6268491069236</v>
      </c>
      <c r="G20" s="28">
        <v>2554.9781697416056</v>
      </c>
      <c r="H20" s="28">
        <v>2602.2701794704803</v>
      </c>
      <c r="I20" s="28">
        <v>2838.604805326579</v>
      </c>
      <c r="J20" s="28">
        <v>3293.7047345627188</v>
      </c>
      <c r="K20" s="28">
        <v>3723.0436363174817</v>
      </c>
      <c r="L20" s="28">
        <v>3572.9556811808552</v>
      </c>
      <c r="M20" s="28">
        <v>3305.7392040500754</v>
      </c>
      <c r="N20" s="28">
        <v>3491.8048063942256</v>
      </c>
      <c r="O20" s="28">
        <v>3662.3132843193616</v>
      </c>
      <c r="P20" s="28">
        <v>3705.4597723257284</v>
      </c>
    </row>
    <row r="21" spans="1:16" x14ac:dyDescent="0.3">
      <c r="A21" s="4" t="s">
        <v>0</v>
      </c>
      <c r="B21" s="28">
        <v>34.941948041723528</v>
      </c>
      <c r="C21" s="28">
        <v>46.059100906816646</v>
      </c>
      <c r="D21" s="28">
        <v>259.59691905251253</v>
      </c>
      <c r="E21" s="28">
        <v>283.67819334557402</v>
      </c>
      <c r="F21" s="28">
        <v>289.69542103363142</v>
      </c>
      <c r="G21" s="28">
        <v>299.72718949724521</v>
      </c>
      <c r="H21" s="28">
        <v>304.26546969499714</v>
      </c>
      <c r="I21" s="28">
        <v>377.53912412436182</v>
      </c>
      <c r="J21" s="28">
        <v>417.60595309466936</v>
      </c>
      <c r="K21" s="28">
        <v>526.74652027448747</v>
      </c>
      <c r="L21" s="28">
        <v>659.08018906883774</v>
      </c>
      <c r="M21" s="28">
        <v>647.24179185533615</v>
      </c>
      <c r="N21" s="28">
        <v>686.18907824972541</v>
      </c>
      <c r="O21" s="28">
        <v>724.23194584952421</v>
      </c>
      <c r="P21" s="28">
        <v>739.28891807734306</v>
      </c>
    </row>
    <row r="22" spans="1:16" ht="15" thickBot="1" x14ac:dyDescent="0.35">
      <c r="A22" s="2" t="s">
        <v>34</v>
      </c>
      <c r="B22" s="29">
        <v>14013.989999999887</v>
      </c>
      <c r="C22" s="29">
        <v>14579.784999999925</v>
      </c>
      <c r="D22" s="29">
        <v>15884.847999999982</v>
      </c>
      <c r="E22" s="29">
        <v>17091.046000000093</v>
      </c>
      <c r="F22" s="29">
        <v>16784.42399999989</v>
      </c>
      <c r="G22" s="29">
        <v>17304.129000000008</v>
      </c>
      <c r="H22" s="29">
        <v>17313.440999999944</v>
      </c>
      <c r="I22" s="29">
        <v>18530.161000000055</v>
      </c>
      <c r="J22" s="29">
        <v>19939.123999999916</v>
      </c>
      <c r="K22" s="29">
        <v>22929.763999999996</v>
      </c>
      <c r="L22" s="29">
        <v>22451.487999999954</v>
      </c>
      <c r="M22" s="29">
        <v>20859.25200000003</v>
      </c>
      <c r="N22" s="29">
        <v>22003.701999999994</v>
      </c>
      <c r="O22" s="29">
        <v>23117.112999999968</v>
      </c>
      <c r="P22" s="29">
        <v>24326.801000000036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>
        <v>0.43457849476013077</v>
      </c>
      <c r="F26" s="30">
        <v>0.22757436847339552</v>
      </c>
      <c r="G26" s="30">
        <v>2.3378871322675048</v>
      </c>
      <c r="H26" s="30">
        <v>0.62448539278114268</v>
      </c>
      <c r="I26" s="30">
        <v>0.31190666018381341</v>
      </c>
      <c r="J26" s="30">
        <v>-4.8171767333900717E-2</v>
      </c>
      <c r="K26" s="30">
        <v>0.12663319640192472</v>
      </c>
      <c r="L26" s="30">
        <v>-3.5641659811874393E-2</v>
      </c>
      <c r="M26" s="30">
        <v>-0.11424407949850923</v>
      </c>
      <c r="N26" s="30">
        <v>1.5715443858086431E-3</v>
      </c>
      <c r="O26" s="30">
        <v>4.6931253931438155E-2</v>
      </c>
      <c r="P26" s="30">
        <v>1.9922687027308816</v>
      </c>
    </row>
    <row r="27" spans="1:16" x14ac:dyDescent="0.3">
      <c r="A27" s="6" t="s">
        <v>9</v>
      </c>
      <c r="B27" s="30" t="s">
        <v>40</v>
      </c>
      <c r="C27" s="30">
        <v>2.6676843100420511E-2</v>
      </c>
      <c r="D27" s="30">
        <v>7.9912995083180949E-2</v>
      </c>
      <c r="E27" s="30">
        <v>7.7446433956369187E-2</v>
      </c>
      <c r="F27" s="30">
        <v>-4.473481213852426E-2</v>
      </c>
      <c r="G27" s="30">
        <v>4.1294372257151268E-2</v>
      </c>
      <c r="H27" s="30">
        <v>8.8365148156157591E-3</v>
      </c>
      <c r="I27" s="30">
        <v>7.8082416556780831E-2</v>
      </c>
      <c r="J27" s="30">
        <v>9.1925134002832865E-2</v>
      </c>
      <c r="K27" s="30">
        <v>0.15389209740417842</v>
      </c>
      <c r="L27" s="30">
        <v>-1.870136379939269E-3</v>
      </c>
      <c r="M27" s="30">
        <v>-7.0152579874602328E-2</v>
      </c>
      <c r="N27" s="30">
        <v>5.230327667420176E-2</v>
      </c>
      <c r="O27" s="30">
        <v>5.0778651310248168E-2</v>
      </c>
      <c r="P27" s="30">
        <v>4.7821904145765259E-2</v>
      </c>
    </row>
    <row r="28" spans="1:16" x14ac:dyDescent="0.3">
      <c r="A28" s="4" t="s">
        <v>8</v>
      </c>
      <c r="B28" s="30" t="s">
        <v>40</v>
      </c>
      <c r="C28" s="30">
        <v>7.2738511349571544E-2</v>
      </c>
      <c r="D28" s="30">
        <v>0.1596380475562722</v>
      </c>
      <c r="E28" s="30">
        <v>-4.8952133373250661E-2</v>
      </c>
      <c r="F28" s="30">
        <v>9.4468623859429446E-3</v>
      </c>
      <c r="G28" s="30">
        <v>-3.001245458175017E-2</v>
      </c>
      <c r="H28" s="30">
        <v>-5.9610159357084802E-2</v>
      </c>
      <c r="I28" s="30">
        <v>4.2975269731439614E-2</v>
      </c>
      <c r="J28" s="30">
        <v>8.2960774428042505E-4</v>
      </c>
      <c r="K28" s="30">
        <v>0.15166492100948492</v>
      </c>
      <c r="L28" s="30">
        <v>-0.14734055096460907</v>
      </c>
      <c r="M28" s="30">
        <v>-8.3162603536673707E-2</v>
      </c>
      <c r="N28" s="30">
        <v>6.1806735252585066E-2</v>
      </c>
      <c r="O28" s="30">
        <v>3.9086412203084731E-2</v>
      </c>
      <c r="P28" s="30">
        <v>3.8976745235478116E-2</v>
      </c>
    </row>
    <row r="29" spans="1:16" x14ac:dyDescent="0.3">
      <c r="A29" s="6" t="s">
        <v>7</v>
      </c>
      <c r="B29" s="30" t="s">
        <v>40</v>
      </c>
      <c r="C29" s="30">
        <v>8.5986724841834672E-2</v>
      </c>
      <c r="D29" s="30">
        <v>2.919887827593115E-2</v>
      </c>
      <c r="E29" s="30">
        <v>0.12284937153102726</v>
      </c>
      <c r="F29" s="30">
        <v>2.6653491681614128E-2</v>
      </c>
      <c r="G29" s="30">
        <v>7.3631851560240769E-2</v>
      </c>
      <c r="H29" s="30">
        <v>2.006537494531746E-2</v>
      </c>
      <c r="I29" s="30">
        <v>-0.16455833062527558</v>
      </c>
      <c r="J29" s="30">
        <v>-0.11107710189748621</v>
      </c>
      <c r="K29" s="30">
        <v>9.687106001790835E-2</v>
      </c>
      <c r="L29" s="30">
        <v>-0.17581588726802566</v>
      </c>
      <c r="M29" s="30">
        <v>-3.6511610072565204E-2</v>
      </c>
      <c r="N29" s="30">
        <v>6.4079159577230538E-2</v>
      </c>
      <c r="O29" s="30">
        <v>1.4681509834758355E-2</v>
      </c>
      <c r="P29" s="30">
        <v>-3.1430716296981132E-2</v>
      </c>
    </row>
    <row r="30" spans="1:16" x14ac:dyDescent="0.3">
      <c r="A30" s="4" t="s">
        <v>6</v>
      </c>
      <c r="B30" s="30" t="s">
        <v>40</v>
      </c>
      <c r="C30" s="30">
        <v>0.14369940793015856</v>
      </c>
      <c r="D30" s="30">
        <v>0.11609161724915151</v>
      </c>
      <c r="E30" s="30">
        <v>0.14792424382972347</v>
      </c>
      <c r="F30" s="30">
        <v>6.3370221066700649E-2</v>
      </c>
      <c r="G30" s="30">
        <v>0.24979913588950264</v>
      </c>
      <c r="H30" s="30">
        <v>0.1330001801047267</v>
      </c>
      <c r="I30" s="30">
        <v>-0.13021591257957776</v>
      </c>
      <c r="J30" s="30">
        <v>-0.27070902858197354</v>
      </c>
      <c r="K30" s="30">
        <v>7.4487226798907846E-2</v>
      </c>
      <c r="L30" s="30">
        <v>0.13396099047479249</v>
      </c>
      <c r="M30" s="30">
        <v>-2.626272744649838E-2</v>
      </c>
      <c r="N30" s="30">
        <v>0.1048983032099009</v>
      </c>
      <c r="O30" s="30">
        <v>4.428641064595773E-2</v>
      </c>
      <c r="P30" s="30">
        <v>-5.1105825722869591E-2</v>
      </c>
    </row>
    <row r="31" spans="1:16" x14ac:dyDescent="0.3">
      <c r="A31" s="6" t="s">
        <v>5</v>
      </c>
      <c r="B31" s="30" t="s">
        <v>40</v>
      </c>
      <c r="C31" s="30">
        <v>8.3783617102666463E-2</v>
      </c>
      <c r="D31" s="30">
        <v>6.5277673135277325E-2</v>
      </c>
      <c r="E31" s="30">
        <v>9.3031113497235918E-2</v>
      </c>
      <c r="F31" s="30">
        <v>2.2461807055647487E-2</v>
      </c>
      <c r="G31" s="30">
        <v>9.4857967487557593E-2</v>
      </c>
      <c r="H31" s="30">
        <v>3.8335192008918106E-2</v>
      </c>
      <c r="I31" s="30">
        <v>5.3495680375487353E-2</v>
      </c>
      <c r="J31" s="30">
        <v>-0.25114555373074965</v>
      </c>
      <c r="K31" s="30">
        <v>7.0335307180853457E-2</v>
      </c>
      <c r="L31" s="30">
        <v>7.049817211241094E-2</v>
      </c>
      <c r="M31" s="30">
        <v>-0.11914045348454161</v>
      </c>
      <c r="N31" s="30">
        <v>-3.9605371391280286E-3</v>
      </c>
      <c r="O31" s="30">
        <v>4.5694017481679561E-2</v>
      </c>
      <c r="P31" s="30">
        <v>-2.5363822173017914E-3</v>
      </c>
    </row>
    <row r="32" spans="1:16" x14ac:dyDescent="0.3">
      <c r="A32" s="4" t="s">
        <v>4</v>
      </c>
      <c r="B32" s="30" t="s">
        <v>40</v>
      </c>
      <c r="C32" s="30">
        <v>5.4459139042331461E-2</v>
      </c>
      <c r="D32" s="30">
        <v>0.15647966154798354</v>
      </c>
      <c r="E32" s="30">
        <v>0.1854493833799038</v>
      </c>
      <c r="F32" s="30">
        <v>-8.481880320947599E-2</v>
      </c>
      <c r="G32" s="30">
        <v>-0.22787495089634546</v>
      </c>
      <c r="H32" s="30">
        <v>-0.28648009707426381</v>
      </c>
      <c r="I32" s="30">
        <v>1.7166692389128047E-2</v>
      </c>
      <c r="J32" s="30">
        <v>5.1053691105831467E-2</v>
      </c>
      <c r="K32" s="30">
        <v>0.32068395568230601</v>
      </c>
      <c r="L32" s="30">
        <v>0.56865343923660072</v>
      </c>
      <c r="M32" s="30">
        <v>-0.24727118521373526</v>
      </c>
      <c r="N32" s="30">
        <v>6.4842662505684157E-2</v>
      </c>
      <c r="O32" s="30">
        <v>-4.6891355054104245E-2</v>
      </c>
      <c r="P32" s="30">
        <v>4.326442724634405E-2</v>
      </c>
    </row>
    <row r="33" spans="1:16" x14ac:dyDescent="0.3">
      <c r="A33" s="6" t="s">
        <v>3</v>
      </c>
      <c r="B33" s="30" t="s">
        <v>40</v>
      </c>
      <c r="C33" s="30">
        <v>4.2150864939263011E-2</v>
      </c>
      <c r="D33" s="30">
        <v>5.1929243430383742E-2</v>
      </c>
      <c r="E33" s="30">
        <v>9.010251244574774E-2</v>
      </c>
      <c r="F33" s="30">
        <v>-2.6051278571095127E-2</v>
      </c>
      <c r="G33" s="30">
        <v>-3.0809323022365942E-2</v>
      </c>
      <c r="H33" s="30">
        <v>-5.9472530615511277E-2</v>
      </c>
      <c r="I33" s="30">
        <v>7.4895207151508547E-3</v>
      </c>
      <c r="J33" s="30">
        <v>7.2962831180136689E-3</v>
      </c>
      <c r="K33" s="30">
        <v>0.15682111840796553</v>
      </c>
      <c r="L33" s="30">
        <v>-6.6318295300900831E-2</v>
      </c>
      <c r="M33" s="30">
        <v>-8.0023847522983749E-2</v>
      </c>
      <c r="N33" s="30">
        <v>5.9654714563457167E-2</v>
      </c>
      <c r="O33" s="30">
        <v>4.7438692086076761E-2</v>
      </c>
      <c r="P33" s="30">
        <v>0.10644693628097612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>
        <v>7.4108271525908158</v>
      </c>
      <c r="J34" s="30">
        <v>0.39222592737986806</v>
      </c>
      <c r="K34" s="30">
        <v>0.13771113501881982</v>
      </c>
      <c r="L34" s="30">
        <v>-0.18903667475060848</v>
      </c>
      <c r="M34" s="30">
        <v>-3.7352301368942964E-2</v>
      </c>
      <c r="N34" s="30">
        <v>8.4453813821787627E-2</v>
      </c>
      <c r="O34" s="30">
        <v>0.20974661927587235</v>
      </c>
      <c r="P34" s="30">
        <v>1.503492381279159E-2</v>
      </c>
    </row>
    <row r="35" spans="1:16" x14ac:dyDescent="0.3">
      <c r="A35" s="6" t="s">
        <v>1</v>
      </c>
      <c r="B35" s="30" t="s">
        <v>40</v>
      </c>
      <c r="C35" s="30">
        <v>6.014154571886654E-2</v>
      </c>
      <c r="D35" s="30">
        <v>4.9566630060624339E-2</v>
      </c>
      <c r="E35" s="30">
        <v>8.8729887573604671E-2</v>
      </c>
      <c r="F35" s="30">
        <v>7.432999839611254E-2</v>
      </c>
      <c r="G35" s="30">
        <v>4.9002301267308201E-2</v>
      </c>
      <c r="H35" s="30">
        <v>1.8509750998638719E-2</v>
      </c>
      <c r="I35" s="30">
        <v>9.0818635098139255E-2</v>
      </c>
      <c r="J35" s="30">
        <v>0.16032521624079377</v>
      </c>
      <c r="K35" s="30">
        <v>0.13035136308651629</v>
      </c>
      <c r="L35" s="30">
        <v>-4.0313240938825157E-2</v>
      </c>
      <c r="M35" s="30">
        <v>-7.4788634669676446E-2</v>
      </c>
      <c r="N35" s="30">
        <v>5.62856265600713E-2</v>
      </c>
      <c r="O35" s="30">
        <v>4.8831045083877367E-2</v>
      </c>
      <c r="P35" s="30">
        <v>1.178121167053181E-2</v>
      </c>
    </row>
    <row r="36" spans="1:16" x14ac:dyDescent="0.3">
      <c r="A36" s="4" t="s">
        <v>0</v>
      </c>
      <c r="B36" s="30" t="s">
        <v>40</v>
      </c>
      <c r="C36" s="30">
        <v>0.31816064896606022</v>
      </c>
      <c r="D36" s="30">
        <v>4.6361699195498787</v>
      </c>
      <c r="E36" s="30">
        <v>9.2764098976807263E-2</v>
      </c>
      <c r="F36" s="30">
        <v>2.1211456605433554E-2</v>
      </c>
      <c r="G36" s="30">
        <v>3.4628674584570529E-2</v>
      </c>
      <c r="H36" s="30">
        <v>1.5141369741478394E-2</v>
      </c>
      <c r="I36" s="30">
        <v>0.24082145930925369</v>
      </c>
      <c r="J36" s="30">
        <v>0.10612629634938031</v>
      </c>
      <c r="K36" s="30">
        <v>0.26134820725382824</v>
      </c>
      <c r="L36" s="30">
        <v>0.25122836829637007</v>
      </c>
      <c r="M36" s="30">
        <v>-1.7961998266443291E-2</v>
      </c>
      <c r="N36" s="30">
        <v>6.0174245366242163E-2</v>
      </c>
      <c r="O36" s="30">
        <v>5.5440794389842729E-2</v>
      </c>
      <c r="P36" s="30">
        <v>2.0790262448526775E-2</v>
      </c>
    </row>
    <row r="37" spans="1:16" ht="15" thickBot="1" x14ac:dyDescent="0.35">
      <c r="A37" s="2" t="s">
        <v>34</v>
      </c>
      <c r="B37" s="31" t="s">
        <v>40</v>
      </c>
      <c r="C37" s="31">
        <v>4.0373583825879855E-2</v>
      </c>
      <c r="D37" s="31">
        <v>8.9511813788753614E-2</v>
      </c>
      <c r="E37" s="31">
        <v>7.5933871070098524E-2</v>
      </c>
      <c r="F37" s="31">
        <v>-1.7940505221283765E-2</v>
      </c>
      <c r="G37" s="31">
        <v>3.0963529043363192E-2</v>
      </c>
      <c r="H37" s="31">
        <v>5.381374584028098E-4</v>
      </c>
      <c r="I37" s="31">
        <v>7.0276035826738026E-2</v>
      </c>
      <c r="J37" s="31">
        <v>7.6036198498213636E-2</v>
      </c>
      <c r="K37" s="31">
        <v>0.14998853510315158</v>
      </c>
      <c r="L37" s="31">
        <v>-2.0858304516350068E-2</v>
      </c>
      <c r="M37" s="31">
        <v>-7.091895200887921E-2</v>
      </c>
      <c r="N37" s="31">
        <v>5.4865342247169879E-2</v>
      </c>
      <c r="O37" s="31">
        <v>5.0601076128006683E-2</v>
      </c>
      <c r="P37" s="31">
        <v>5.2328679623621976E-2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4.6447705444310511E-4</v>
      </c>
      <c r="E41" s="16">
        <v>6.1930273925747323E-4</v>
      </c>
      <c r="F41" s="16">
        <v>7.7412842407184167E-4</v>
      </c>
      <c r="G41" s="16">
        <v>2.5063479285533864E-3</v>
      </c>
      <c r="H41" s="16">
        <v>4.0693357371712618E-3</v>
      </c>
      <c r="I41" s="16">
        <v>4.9880483888394061E-3</v>
      </c>
      <c r="J41" s="16">
        <v>4.4122728296950298E-3</v>
      </c>
      <c r="K41" s="16">
        <v>4.3226631307857234E-3</v>
      </c>
      <c r="L41" s="16">
        <v>4.2573983532974112E-3</v>
      </c>
      <c r="M41" s="16">
        <v>4.0588663448902027E-3</v>
      </c>
      <c r="N41" s="16">
        <v>3.8538047186640039E-3</v>
      </c>
      <c r="O41" s="16">
        <v>3.8403431123329719E-3</v>
      </c>
      <c r="P41" s="16">
        <v>1.0919913830431831E-2</v>
      </c>
    </row>
    <row r="42" spans="1:16" x14ac:dyDescent="0.3">
      <c r="A42" s="6" t="s">
        <v>9</v>
      </c>
      <c r="B42" s="17">
        <v>0.58975924344826536</v>
      </c>
      <c r="C42" s="17">
        <v>0.58199493688230208</v>
      </c>
      <c r="D42" s="17">
        <v>0.57686744416859981</v>
      </c>
      <c r="E42" s="17">
        <v>0.57767841249091811</v>
      </c>
      <c r="F42" s="17">
        <v>0.56191715488275906</v>
      </c>
      <c r="G42" s="17">
        <v>0.5675478856144448</v>
      </c>
      <c r="H42" s="17">
        <v>0.57225507902046602</v>
      </c>
      <c r="I42" s="17">
        <v>0.57642899385364621</v>
      </c>
      <c r="J42" s="17">
        <v>0.58494064347948205</v>
      </c>
      <c r="K42" s="17">
        <v>0.58692618696493959</v>
      </c>
      <c r="L42" s="17">
        <v>0.59830825063678417</v>
      </c>
      <c r="M42" s="17">
        <v>0.59880177783980637</v>
      </c>
      <c r="N42" s="17">
        <v>0.59734740318306845</v>
      </c>
      <c r="O42" s="17">
        <v>0.59744836831283266</v>
      </c>
      <c r="P42" s="17">
        <v>0.59488969467052455</v>
      </c>
    </row>
    <row r="43" spans="1:16" x14ac:dyDescent="0.3">
      <c r="A43" s="4" t="s">
        <v>8</v>
      </c>
      <c r="B43" s="16">
        <v>5.709726988633821E-2</v>
      </c>
      <c r="C43" s="16">
        <v>5.8873505875410841E-2</v>
      </c>
      <c r="D43" s="16">
        <v>6.2662888591120375E-2</v>
      </c>
      <c r="E43" s="16">
        <v>5.5389469663207562E-2</v>
      </c>
      <c r="F43" s="16">
        <v>5.6934153845073152E-2</v>
      </c>
      <c r="G43" s="16">
        <v>5.3566802881855086E-2</v>
      </c>
      <c r="H43" s="16">
        <v>5.034658384314953E-2</v>
      </c>
      <c r="I43" s="16">
        <v>4.9062335422005159E-2</v>
      </c>
      <c r="J43" s="16">
        <v>4.5633258420074659E-2</v>
      </c>
      <c r="K43" s="16">
        <v>4.5699779910455089E-2</v>
      </c>
      <c r="L43" s="16">
        <v>3.9796435326186083E-2</v>
      </c>
      <c r="M43" s="16">
        <v>3.927198841465368E-2</v>
      </c>
      <c r="N43" s="16">
        <v>3.9530412210348309E-2</v>
      </c>
      <c r="O43" s="16">
        <v>3.9097156027998521E-2</v>
      </c>
      <c r="P43" s="16">
        <v>3.8601091754395744E-2</v>
      </c>
    </row>
    <row r="44" spans="1:16" x14ac:dyDescent="0.3">
      <c r="A44" s="6" t="s">
        <v>7</v>
      </c>
      <c r="B44" s="17">
        <v>3.0156855167502859E-2</v>
      </c>
      <c r="C44" s="17">
        <v>3.1479023385475653E-2</v>
      </c>
      <c r="D44" s="17">
        <v>2.9736415105853141E-2</v>
      </c>
      <c r="E44" s="17">
        <v>3.1033055014788702E-2</v>
      </c>
      <c r="F44" s="17">
        <v>3.2442224180785899E-2</v>
      </c>
      <c r="G44" s="17">
        <v>3.3784905318881127E-2</v>
      </c>
      <c r="H44" s="17">
        <v>3.4444276356261634E-2</v>
      </c>
      <c r="I44" s="17">
        <v>2.6886693503560807E-2</v>
      </c>
      <c r="J44" s="17">
        <v>2.2211332242294431E-2</v>
      </c>
      <c r="K44" s="17">
        <v>2.118540037343079E-2</v>
      </c>
      <c r="L44" s="17">
        <v>1.7832628811729794E-2</v>
      </c>
      <c r="M44" s="17">
        <v>1.849303767323357E-2</v>
      </c>
      <c r="N44" s="17">
        <v>1.8654566793752516E-2</v>
      </c>
      <c r="O44" s="17">
        <v>1.8016775757891838E-2</v>
      </c>
      <c r="P44" s="17">
        <v>1.6582742567370294E-2</v>
      </c>
    </row>
    <row r="45" spans="1:16" x14ac:dyDescent="0.3">
      <c r="A45" s="4" t="s">
        <v>6</v>
      </c>
      <c r="B45" s="16">
        <v>7.4087254963497292E-3</v>
      </c>
      <c r="C45" s="16">
        <v>8.1445310563655962E-3</v>
      </c>
      <c r="D45" s="16">
        <v>8.3432255835983946E-3</v>
      </c>
      <c r="E45" s="16">
        <v>8.9014679960094049E-3</v>
      </c>
      <c r="F45" s="16">
        <v>9.6384751036570557E-3</v>
      </c>
      <c r="G45" s="16">
        <v>1.1684368570264333E-2</v>
      </c>
      <c r="H45" s="16">
        <v>1.3231271451729023E-2</v>
      </c>
      <c r="I45" s="16">
        <v>1.0752692744507126E-2</v>
      </c>
      <c r="J45" s="16">
        <v>7.2877118334362286E-3</v>
      </c>
      <c r="K45" s="16">
        <v>6.8092446477443303E-3</v>
      </c>
      <c r="L45" s="16">
        <v>7.885904400514088E-3</v>
      </c>
      <c r="M45" s="16">
        <v>8.2649399201259258E-3</v>
      </c>
      <c r="N45" s="16">
        <v>8.6569514876896694E-3</v>
      </c>
      <c r="O45" s="16">
        <v>8.6049186524097387E-3</v>
      </c>
      <c r="P45" s="16">
        <v>7.7591320444868831E-3</v>
      </c>
    </row>
    <row r="46" spans="1:16" x14ac:dyDescent="0.3">
      <c r="A46" s="6" t="s">
        <v>5</v>
      </c>
      <c r="B46" s="17">
        <v>9.5282239671293512E-3</v>
      </c>
      <c r="C46" s="17">
        <v>9.9257931921770595E-3</v>
      </c>
      <c r="D46" s="17">
        <v>9.7050125955169333E-3</v>
      </c>
      <c r="E46" s="17">
        <v>9.8592311377205966E-3</v>
      </c>
      <c r="F46" s="17">
        <v>1.0264843768477134E-2</v>
      </c>
      <c r="G46" s="17">
        <v>1.0901012177763946E-2</v>
      </c>
      <c r="H46" s="17">
        <v>1.1312816722251791E-2</v>
      </c>
      <c r="I46" s="17">
        <v>1.1135448380441167E-2</v>
      </c>
      <c r="J46" s="17">
        <v>7.7495813268487678E-3</v>
      </c>
      <c r="K46" s="17">
        <v>7.2128114818567901E-3</v>
      </c>
      <c r="L46" s="17">
        <v>7.8857856250367769E-3</v>
      </c>
      <c r="M46" s="17">
        <v>7.4764947198173847E-3</v>
      </c>
      <c r="N46" s="17">
        <v>7.0595586816275761E-3</v>
      </c>
      <c r="O46" s="17">
        <v>7.0265854920363311E-3</v>
      </c>
      <c r="P46" s="17">
        <v>6.6602417298488419E-3</v>
      </c>
    </row>
    <row r="47" spans="1:16" x14ac:dyDescent="0.3">
      <c r="A47" s="4" t="s">
        <v>4</v>
      </c>
      <c r="B47" s="16">
        <v>3.2914323426050671E-3</v>
      </c>
      <c r="C47" s="16">
        <v>3.3359948466168353E-3</v>
      </c>
      <c r="D47" s="16">
        <v>3.541044844410735E-3</v>
      </c>
      <c r="E47" s="16">
        <v>3.90147530456712E-3</v>
      </c>
      <c r="F47" s="16">
        <v>3.6357846520153562E-3</v>
      </c>
      <c r="G47" s="16">
        <v>2.7229677130989898E-3</v>
      </c>
      <c r="H47" s="16">
        <v>1.9418466778844603E-3</v>
      </c>
      <c r="I47" s="16">
        <v>1.8454881697363408E-3</v>
      </c>
      <c r="J47" s="16">
        <v>1.8026411708088521E-3</v>
      </c>
      <c r="K47" s="16">
        <v>2.0702113103467355E-3</v>
      </c>
      <c r="L47" s="16">
        <v>3.3166232292026246E-3</v>
      </c>
      <c r="M47" s="16">
        <v>2.6870829814129899E-3</v>
      </c>
      <c r="N47" s="16">
        <v>2.7124984409916007E-3</v>
      </c>
      <c r="O47" s="16">
        <v>2.4607872314765856E-3</v>
      </c>
      <c r="P47" s="16">
        <v>2.4395911955376382E-3</v>
      </c>
    </row>
    <row r="48" spans="1:16" x14ac:dyDescent="0.3">
      <c r="A48" s="6" t="s">
        <v>3</v>
      </c>
      <c r="B48" s="17">
        <v>0.16672308559361421</v>
      </c>
      <c r="C48" s="17">
        <v>0.16700790039071892</v>
      </c>
      <c r="D48" s="17">
        <v>0.16124698427452636</v>
      </c>
      <c r="E48" s="17">
        <v>0.16337039608869156</v>
      </c>
      <c r="F48" s="17">
        <v>0.16202112930619092</v>
      </c>
      <c r="G48" s="17">
        <v>0.15231321339044496</v>
      </c>
      <c r="H48" s="17">
        <v>0.14317771185397776</v>
      </c>
      <c r="I48" s="17">
        <v>0.13477835573645228</v>
      </c>
      <c r="J48" s="17">
        <v>0.12616837330153366</v>
      </c>
      <c r="K48" s="17">
        <v>0.12691799461922643</v>
      </c>
      <c r="L48" s="17">
        <v>0.12102539409736454</v>
      </c>
      <c r="M48" s="17">
        <v>0.11983935809954452</v>
      </c>
      <c r="N48" s="17">
        <v>0.12038346101116441</v>
      </c>
      <c r="O48" s="17">
        <v>0.12002109822221974</v>
      </c>
      <c r="P48" s="17">
        <v>0.12619344030854462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1.3436674188809731E-3</v>
      </c>
      <c r="I49" s="16">
        <v>1.0559289409900634E-2</v>
      </c>
      <c r="J49" s="16">
        <v>1.366210217805766E-2</v>
      </c>
      <c r="K49" s="16">
        <v>1.351624412007451E-2</v>
      </c>
      <c r="L49" s="16">
        <v>1.1194680327737299E-2</v>
      </c>
      <c r="M49" s="16">
        <v>1.1599131504950976E-2</v>
      </c>
      <c r="N49" s="16">
        <v>1.1924481631720121E-2</v>
      </c>
      <c r="O49" s="16">
        <v>1.3730807695111306E-2</v>
      </c>
      <c r="P49" s="16">
        <v>1.3244197951233468E-2</v>
      </c>
    </row>
    <row r="50" spans="1:16" x14ac:dyDescent="0.3">
      <c r="A50" s="6" t="s">
        <v>1</v>
      </c>
      <c r="B50" s="17">
        <v>0.13354180224752155</v>
      </c>
      <c r="C50" s="17">
        <v>0.13607920736717283</v>
      </c>
      <c r="D50" s="17">
        <v>0.13109008391659052</v>
      </c>
      <c r="E50" s="17">
        <v>0.13264913036205131</v>
      </c>
      <c r="F50" s="17">
        <v>0.14511232849616643</v>
      </c>
      <c r="G50" s="17">
        <v>0.14765135938027302</v>
      </c>
      <c r="H50" s="17">
        <v>0.15030346535217862</v>
      </c>
      <c r="I50" s="17">
        <v>0.15318835089056002</v>
      </c>
      <c r="J50" s="17">
        <v>0.16518803607233359</v>
      </c>
      <c r="K50" s="17">
        <v>0.16236728979493564</v>
      </c>
      <c r="L50" s="17">
        <v>0.15914115274590543</v>
      </c>
      <c r="M50" s="17">
        <v>0.15847831955096331</v>
      </c>
      <c r="N50" s="17">
        <v>0.15869169680602957</v>
      </c>
      <c r="O50" s="17">
        <v>0.15842433630528893</v>
      </c>
      <c r="P50" s="17">
        <v>0.15232005935863588</v>
      </c>
    </row>
    <row r="51" spans="1:16" x14ac:dyDescent="0.3">
      <c r="A51" s="4" t="s">
        <v>0</v>
      </c>
      <c r="B51" s="16">
        <v>2.4933618506737774E-3</v>
      </c>
      <c r="C51" s="16">
        <v>3.1591070037601298E-3</v>
      </c>
      <c r="D51" s="16">
        <v>1.6342423865340912E-2</v>
      </c>
      <c r="E51" s="16">
        <v>1.6598059202787965E-2</v>
      </c>
      <c r="F51" s="16">
        <v>1.7259777340803195E-2</v>
      </c>
      <c r="G51" s="16">
        <v>1.7321137024420303E-2</v>
      </c>
      <c r="H51" s="16">
        <v>1.7573945566048837E-2</v>
      </c>
      <c r="I51" s="16">
        <v>2.0374303500350629E-2</v>
      </c>
      <c r="J51" s="16">
        <v>2.0944047145434831E-2</v>
      </c>
      <c r="K51" s="16">
        <v>2.2972173646204453E-2</v>
      </c>
      <c r="L51" s="16">
        <v>2.935574644624174E-2</v>
      </c>
      <c r="M51" s="16">
        <v>3.1029002950601261E-2</v>
      </c>
      <c r="N51" s="16">
        <v>3.118516503494392E-2</v>
      </c>
      <c r="O51" s="16">
        <v>3.1328823190401207E-2</v>
      </c>
      <c r="P51" s="16">
        <v>3.0389894588990225E-2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5.3452423520349885</v>
      </c>
      <c r="E56" s="3">
        <v>8.1288290316800005</v>
      </c>
      <c r="F56" s="3">
        <v>10.079919242683633</v>
      </c>
      <c r="G56" s="3">
        <v>34.256871260428618</v>
      </c>
      <c r="H56" s="3">
        <v>59.841425424192344</v>
      </c>
      <c r="I56" s="3">
        <v>84.793934530252756</v>
      </c>
      <c r="J56" s="3">
        <v>85.251213243031444</v>
      </c>
      <c r="K56" s="3">
        <v>99.117645440417746</v>
      </c>
      <c r="L56" s="3">
        <v>98.701867294887748</v>
      </c>
      <c r="M56" s="3">
        <v>91.862069313078521</v>
      </c>
      <c r="N56" s="3">
        <v>95.551388346744048</v>
      </c>
      <c r="O56" s="3">
        <v>108.2689346399371</v>
      </c>
      <c r="P56" s="3">
        <v>315.4602692077587</v>
      </c>
    </row>
    <row r="57" spans="1:16" x14ac:dyDescent="0.3">
      <c r="A57" s="6" t="s">
        <v>9</v>
      </c>
      <c r="B57" s="5">
        <v>5701.0416021409192</v>
      </c>
      <c r="C57" s="5">
        <v>5869.1459828326188</v>
      </c>
      <c r="D57" s="5">
        <v>6638.6407349598867</v>
      </c>
      <c r="E57" s="5">
        <v>7582.477442391395</v>
      </c>
      <c r="F57" s="5">
        <v>7316.7182164740116</v>
      </c>
      <c r="G57" s="5">
        <v>7757.2689051373127</v>
      </c>
      <c r="H57" s="5">
        <v>8415.2701685467491</v>
      </c>
      <c r="I57" s="5">
        <v>9798.9591431245444</v>
      </c>
      <c r="J57" s="5">
        <v>11301.862204933528</v>
      </c>
      <c r="K57" s="5">
        <v>13458.078952525939</v>
      </c>
      <c r="L57" s="5">
        <v>13870.945740853707</v>
      </c>
      <c r="M57" s="5">
        <v>13552.348302861634</v>
      </c>
      <c r="N57" s="5">
        <v>14810.655408417124</v>
      </c>
      <c r="O57" s="5">
        <v>16843.57268283343</v>
      </c>
      <c r="P57" s="5">
        <v>17185.489386069981</v>
      </c>
    </row>
    <row r="58" spans="1:16" x14ac:dyDescent="0.3">
      <c r="A58" s="4" t="s">
        <v>8</v>
      </c>
      <c r="B58" s="3">
        <v>551.94372043655244</v>
      </c>
      <c r="C58" s="3">
        <v>593.71169507926277</v>
      </c>
      <c r="D58" s="3">
        <v>721.1299735779204</v>
      </c>
      <c r="E58" s="3">
        <v>727.02977155805797</v>
      </c>
      <c r="F58" s="3">
        <v>741.33910480931286</v>
      </c>
      <c r="G58" s="3">
        <v>732.15336516171919</v>
      </c>
      <c r="H58" s="3">
        <v>740.36932241599482</v>
      </c>
      <c r="I58" s="3">
        <v>834.03129508187817</v>
      </c>
      <c r="J58" s="3">
        <v>881.69766347223754</v>
      </c>
      <c r="K58" s="3">
        <v>1047.8851681986762</v>
      </c>
      <c r="L58" s="3">
        <v>922.62507578895611</v>
      </c>
      <c r="M58" s="3">
        <v>888.82111783528626</v>
      </c>
      <c r="N58" s="3">
        <v>980.11862155986421</v>
      </c>
      <c r="O58" s="3">
        <v>1102.2471968738448</v>
      </c>
      <c r="P58" s="3">
        <v>1115.1288357807057</v>
      </c>
    </row>
    <row r="59" spans="1:16" x14ac:dyDescent="0.3">
      <c r="A59" s="6" t="s">
        <v>7</v>
      </c>
      <c r="B59" s="5">
        <v>291.51808608278935</v>
      </c>
      <c r="C59" s="5">
        <v>317.45118718055414</v>
      </c>
      <c r="D59" s="5">
        <v>342.209252106272</v>
      </c>
      <c r="E59" s="5">
        <v>407.3329287197933</v>
      </c>
      <c r="F59" s="5">
        <v>422.42990907799549</v>
      </c>
      <c r="G59" s="5">
        <v>461.77353864939596</v>
      </c>
      <c r="H59" s="5">
        <v>506.5186870760167</v>
      </c>
      <c r="I59" s="5">
        <v>457.05822216499519</v>
      </c>
      <c r="J59" s="5">
        <v>429.15365719361961</v>
      </c>
      <c r="K59" s="5">
        <v>485.77623080827976</v>
      </c>
      <c r="L59" s="5">
        <v>413.42472947853571</v>
      </c>
      <c r="M59" s="5">
        <v>418.5426580223866</v>
      </c>
      <c r="N59" s="5">
        <v>462.52207526697157</v>
      </c>
      <c r="O59" s="5">
        <v>507.93823882277775</v>
      </c>
      <c r="P59" s="5">
        <v>479.0510727224962</v>
      </c>
    </row>
    <row r="60" spans="1:16" x14ac:dyDescent="0.3">
      <c r="A60" s="4" t="s">
        <v>6</v>
      </c>
      <c r="B60" s="3">
        <v>71.618126791152321</v>
      </c>
      <c r="C60" s="3">
        <v>82.133775918381616</v>
      </c>
      <c r="D60" s="3">
        <v>96.014565876676087</v>
      </c>
      <c r="E60" s="3">
        <v>116.83867498678836</v>
      </c>
      <c r="F60" s="3">
        <v>125.50249757844259</v>
      </c>
      <c r="G60" s="3">
        <v>159.70245204622142</v>
      </c>
      <c r="H60" s="3">
        <v>194.57184046364293</v>
      </c>
      <c r="I60" s="3">
        <v>182.78955084752204</v>
      </c>
      <c r="J60" s="3">
        <v>140.80867152745361</v>
      </c>
      <c r="K60" s="3">
        <v>156.13437279104059</v>
      </c>
      <c r="L60" s="3">
        <v>182.82374000470682</v>
      </c>
      <c r="M60" s="3">
        <v>187.05579817055434</v>
      </c>
      <c r="N60" s="3">
        <v>214.64080146383714</v>
      </c>
      <c r="O60" s="3">
        <v>242.59430678676</v>
      </c>
      <c r="P60" s="3">
        <v>224.14992660025266</v>
      </c>
    </row>
    <row r="61" spans="1:16" x14ac:dyDescent="0.3">
      <c r="A61" s="6" t="s">
        <v>5</v>
      </c>
      <c r="B61" s="5">
        <v>92.106739885096417</v>
      </c>
      <c r="C61" s="5">
        <v>100.09696914609852</v>
      </c>
      <c r="D61" s="5">
        <v>111.68612928530466</v>
      </c>
      <c r="E61" s="5">
        <v>129.41005944594571</v>
      </c>
      <c r="F61" s="5">
        <v>133.65843832574683</v>
      </c>
      <c r="G61" s="5">
        <v>148.99550318920126</v>
      </c>
      <c r="H61" s="5">
        <v>166.3600946066878</v>
      </c>
      <c r="I61" s="5">
        <v>189.29617504288754</v>
      </c>
      <c r="J61" s="5">
        <v>149.73262890569325</v>
      </c>
      <c r="K61" s="5">
        <v>165.38806505546646</v>
      </c>
      <c r="L61" s="5">
        <v>182.82098636024449</v>
      </c>
      <c r="M61" s="5">
        <v>169.21135553905728</v>
      </c>
      <c r="N61" s="5">
        <v>175.03498033462137</v>
      </c>
      <c r="O61" s="5">
        <v>198.09712390960215</v>
      </c>
      <c r="P61" s="5">
        <v>192.40459968023183</v>
      </c>
    </row>
    <row r="62" spans="1:16" x14ac:dyDescent="0.3">
      <c r="A62" s="4" t="s">
        <v>4</v>
      </c>
      <c r="B62" s="3">
        <v>31.817377894933646</v>
      </c>
      <c r="C62" s="3">
        <v>33.641943446547721</v>
      </c>
      <c r="D62" s="3">
        <v>40.75065214038019</v>
      </c>
      <c r="E62" s="3">
        <v>51.2098909172798</v>
      </c>
      <c r="F62" s="3">
        <v>47.341519231830077</v>
      </c>
      <c r="G62" s="3">
        <v>37.217639790248654</v>
      </c>
      <c r="H62" s="3">
        <v>28.555735054836067</v>
      </c>
      <c r="I62" s="3">
        <v>31.372230347867511</v>
      </c>
      <c r="J62" s="3">
        <v>34.829520472766262</v>
      </c>
      <c r="K62" s="3">
        <v>47.469456776381392</v>
      </c>
      <c r="L62" s="3">
        <v>76.891302779397492</v>
      </c>
      <c r="M62" s="3">
        <v>60.815257787265487</v>
      </c>
      <c r="N62" s="3">
        <v>67.253794845883377</v>
      </c>
      <c r="O62" s="3">
        <v>69.375783395999349</v>
      </c>
      <c r="P62" s="3">
        <v>70.476205879616117</v>
      </c>
    </row>
    <row r="63" spans="1:16" x14ac:dyDescent="0.3">
      <c r="A63" s="6" t="s">
        <v>3</v>
      </c>
      <c r="B63" s="5">
        <v>1611.6665530311013</v>
      </c>
      <c r="C63" s="5">
        <v>1684.1963487351175</v>
      </c>
      <c r="D63" s="5">
        <v>1855.6443235188808</v>
      </c>
      <c r="E63" s="5">
        <v>2144.3632240914417</v>
      </c>
      <c r="F63" s="5">
        <v>2109.6756665057478</v>
      </c>
      <c r="G63" s="5">
        <v>2081.8235500887777</v>
      </c>
      <c r="H63" s="5">
        <v>2105.4931123162128</v>
      </c>
      <c r="I63" s="5">
        <v>2291.1540108517174</v>
      </c>
      <c r="J63" s="5">
        <v>2437.7474630459069</v>
      </c>
      <c r="K63" s="5">
        <v>2910.1996639721319</v>
      </c>
      <c r="L63" s="5">
        <v>2805.8056578749956</v>
      </c>
      <c r="M63" s="5">
        <v>2712.2576810232449</v>
      </c>
      <c r="N63" s="5">
        <v>2984.7923476492501</v>
      </c>
      <c r="O63" s="5">
        <v>3383.6967319675018</v>
      </c>
      <c r="P63" s="5">
        <v>3645.5431123500407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19.759238075985461</v>
      </c>
      <c r="I64" s="3">
        <v>179.50180613974243</v>
      </c>
      <c r="J64" s="3">
        <v>263.97070876738633</v>
      </c>
      <c r="K64" s="3">
        <v>309.92428783969609</v>
      </c>
      <c r="L64" s="3">
        <v>259.533113987614</v>
      </c>
      <c r="M64" s="3">
        <v>262.51670583357009</v>
      </c>
      <c r="N64" s="3">
        <v>295.65607455613394</v>
      </c>
      <c r="O64" s="3">
        <v>387.10601563734861</v>
      </c>
      <c r="P64" s="3">
        <v>382.60542308434447</v>
      </c>
    </row>
    <row r="65" spans="1:16" x14ac:dyDescent="0.3">
      <c r="A65" s="6" t="s">
        <v>1</v>
      </c>
      <c r="B65" s="5">
        <v>1290.9121454147769</v>
      </c>
      <c r="C65" s="5">
        <v>1372.2949851496828</v>
      </c>
      <c r="D65" s="5">
        <v>1508.5960905494242</v>
      </c>
      <c r="E65" s="5">
        <v>1741.1227717270845</v>
      </c>
      <c r="F65" s="5">
        <v>1889.5063233376266</v>
      </c>
      <c r="G65" s="5">
        <v>2018.1051290180249</v>
      </c>
      <c r="H65" s="5">
        <v>2210.2805454735908</v>
      </c>
      <c r="I65" s="5">
        <v>2604.1132690843547</v>
      </c>
      <c r="J65" s="5">
        <v>3191.6613119713738</v>
      </c>
      <c r="K65" s="5">
        <v>3723.0436363174817</v>
      </c>
      <c r="L65" s="5">
        <v>3689.4665793526528</v>
      </c>
      <c r="M65" s="5">
        <v>3586.751850929601</v>
      </c>
      <c r="N65" s="5">
        <v>3934.6082782765689</v>
      </c>
      <c r="O65" s="5">
        <v>4466.3806360762392</v>
      </c>
      <c r="P65" s="5">
        <v>4400.3027567037925</v>
      </c>
    </row>
    <row r="66" spans="1:16" x14ac:dyDescent="0.3">
      <c r="A66" s="4" t="s">
        <v>0</v>
      </c>
      <c r="B66" s="3">
        <v>24.102648322678167</v>
      </c>
      <c r="C66" s="3">
        <v>31.858112511736145</v>
      </c>
      <c r="D66" s="3">
        <v>188.07003563321942</v>
      </c>
      <c r="E66" s="3">
        <v>217.86240713053346</v>
      </c>
      <c r="F66" s="3">
        <v>224.73940541660232</v>
      </c>
      <c r="G66" s="3">
        <v>236.74604565866875</v>
      </c>
      <c r="H66" s="3">
        <v>258.43283054608952</v>
      </c>
      <c r="I66" s="3">
        <v>346.35136278423397</v>
      </c>
      <c r="J66" s="3">
        <v>404.66795646700319</v>
      </c>
      <c r="K66" s="3">
        <v>526.74652027448747</v>
      </c>
      <c r="L66" s="3">
        <v>680.57220622430088</v>
      </c>
      <c r="M66" s="3">
        <v>702.26220268432053</v>
      </c>
      <c r="N66" s="3">
        <v>773.20622928300088</v>
      </c>
      <c r="O66" s="3">
        <v>883.23834905655713</v>
      </c>
      <c r="P66" s="3">
        <v>877.91941192077616</v>
      </c>
    </row>
    <row r="67" spans="1:16" ht="15" thickBot="1" x14ac:dyDescent="0.35">
      <c r="A67" s="2" t="s">
        <v>34</v>
      </c>
      <c r="B67" s="1">
        <v>9666.7270000000008</v>
      </c>
      <c r="C67" s="1">
        <v>10084.531000000001</v>
      </c>
      <c r="D67" s="1">
        <v>11508.087</v>
      </c>
      <c r="E67" s="1">
        <v>13125.775999999998</v>
      </c>
      <c r="F67" s="1">
        <v>13020.990999999996</v>
      </c>
      <c r="G67" s="1">
        <v>13668.043</v>
      </c>
      <c r="H67" s="1">
        <v>14705.452999999996</v>
      </c>
      <c r="I67" s="1">
        <v>16999.420999999995</v>
      </c>
      <c r="J67" s="1">
        <v>19321.383000000002</v>
      </c>
      <c r="K67" s="1">
        <v>22929.763999999996</v>
      </c>
      <c r="L67" s="1">
        <v>23183.610999999997</v>
      </c>
      <c r="M67" s="1">
        <v>22632.445</v>
      </c>
      <c r="N67" s="1">
        <v>24794.040000000005</v>
      </c>
      <c r="O67" s="1">
        <v>28192.516000000003</v>
      </c>
      <c r="P67" s="1">
        <v>28888.530999999995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>
        <v>72.446944408910994</v>
      </c>
      <c r="E71" s="3">
        <v>76.799137981372994</v>
      </c>
      <c r="F71" s="3">
        <v>77.577824535415004</v>
      </c>
      <c r="G71" s="3">
        <v>78.987176991110005</v>
      </c>
      <c r="H71" s="3">
        <v>84.936628137642003</v>
      </c>
      <c r="I71" s="3">
        <v>91.739197516955997</v>
      </c>
      <c r="J71" s="3">
        <v>96.90186489637199</v>
      </c>
      <c r="K71" s="3">
        <v>100</v>
      </c>
      <c r="L71" s="3">
        <v>103.26091081357301</v>
      </c>
      <c r="M71" s="3">
        <v>108.50075065011902</v>
      </c>
      <c r="N71" s="3">
        <v>112.681220641872</v>
      </c>
      <c r="O71" s="3">
        <v>121.955176669336</v>
      </c>
      <c r="P71" s="3">
        <v>118.75186959436202</v>
      </c>
    </row>
    <row r="72" spans="1:16" x14ac:dyDescent="0.3">
      <c r="A72" s="6" t="s">
        <v>9</v>
      </c>
      <c r="B72" s="5">
        <v>68.979120150650004</v>
      </c>
      <c r="C72" s="5">
        <v>69.167899252287</v>
      </c>
      <c r="D72" s="5">
        <v>72.446944408910994</v>
      </c>
      <c r="E72" s="5">
        <v>76.799137981372994</v>
      </c>
      <c r="F72" s="5">
        <v>77.577824535415004</v>
      </c>
      <c r="G72" s="5">
        <v>78.987176991110005</v>
      </c>
      <c r="H72" s="5">
        <v>84.936628137642018</v>
      </c>
      <c r="I72" s="5">
        <v>91.739197516956011</v>
      </c>
      <c r="J72" s="5">
        <v>96.901864896372004</v>
      </c>
      <c r="K72" s="5">
        <v>100</v>
      </c>
      <c r="L72" s="5">
        <v>103.26091081357301</v>
      </c>
      <c r="M72" s="5">
        <v>108.50075065011902</v>
      </c>
      <c r="N72" s="5">
        <v>112.681220641872</v>
      </c>
      <c r="O72" s="5">
        <v>121.95517666933601</v>
      </c>
      <c r="P72" s="5">
        <v>118.75186959436202</v>
      </c>
    </row>
    <row r="73" spans="1:16" x14ac:dyDescent="0.3">
      <c r="A73" s="4" t="s">
        <v>8</v>
      </c>
      <c r="B73" s="3">
        <v>68.979120150650004</v>
      </c>
      <c r="C73" s="3">
        <v>69.167899252287</v>
      </c>
      <c r="D73" s="3">
        <v>72.446944408910994</v>
      </c>
      <c r="E73" s="3">
        <v>76.799137981372994</v>
      </c>
      <c r="F73" s="3">
        <v>77.577824535415004</v>
      </c>
      <c r="G73" s="3">
        <v>78.987176991110005</v>
      </c>
      <c r="H73" s="3">
        <v>84.936628137642003</v>
      </c>
      <c r="I73" s="3">
        <v>91.739197516955983</v>
      </c>
      <c r="J73" s="3">
        <v>96.901864896372004</v>
      </c>
      <c r="K73" s="3">
        <v>100</v>
      </c>
      <c r="L73" s="3">
        <v>103.26091081357301</v>
      </c>
      <c r="M73" s="3">
        <v>108.50075065011899</v>
      </c>
      <c r="N73" s="3">
        <v>112.681220641872</v>
      </c>
      <c r="O73" s="3">
        <v>121.955176669336</v>
      </c>
      <c r="P73" s="3">
        <v>118.75186959436202</v>
      </c>
    </row>
    <row r="74" spans="1:16" x14ac:dyDescent="0.3">
      <c r="A74" s="6" t="s">
        <v>7</v>
      </c>
      <c r="B74" s="5">
        <v>68.979120150650004</v>
      </c>
      <c r="C74" s="5">
        <v>69.167899252287</v>
      </c>
      <c r="D74" s="5">
        <v>72.44694440891098</v>
      </c>
      <c r="E74" s="5">
        <v>76.799137981373008</v>
      </c>
      <c r="F74" s="5">
        <v>77.577824535415004</v>
      </c>
      <c r="G74" s="5">
        <v>78.987176991110005</v>
      </c>
      <c r="H74" s="5">
        <v>84.936628137642003</v>
      </c>
      <c r="I74" s="5">
        <v>91.739197516956011</v>
      </c>
      <c r="J74" s="5">
        <v>96.901864896372004</v>
      </c>
      <c r="K74" s="5">
        <v>99.999999999999986</v>
      </c>
      <c r="L74" s="5">
        <v>103.26091081357301</v>
      </c>
      <c r="M74" s="5">
        <v>108.50075065011899</v>
      </c>
      <c r="N74" s="5">
        <v>112.681220641872</v>
      </c>
      <c r="O74" s="5">
        <v>121.95517666933597</v>
      </c>
      <c r="P74" s="5">
        <v>118.75186959436202</v>
      </c>
    </row>
    <row r="75" spans="1:16" x14ac:dyDescent="0.3">
      <c r="A75" s="4" t="s">
        <v>6</v>
      </c>
      <c r="B75" s="3">
        <v>68.979120150650004</v>
      </c>
      <c r="C75" s="3">
        <v>69.167899252287</v>
      </c>
      <c r="D75" s="3">
        <v>72.446944408911008</v>
      </c>
      <c r="E75" s="3">
        <v>76.799137981372994</v>
      </c>
      <c r="F75" s="3">
        <v>77.577824535415019</v>
      </c>
      <c r="G75" s="3">
        <v>78.987176991110005</v>
      </c>
      <c r="H75" s="3">
        <v>84.936628137642018</v>
      </c>
      <c r="I75" s="3">
        <v>91.739197516955997</v>
      </c>
      <c r="J75" s="3">
        <v>96.901864896372004</v>
      </c>
      <c r="K75" s="3">
        <v>100</v>
      </c>
      <c r="L75" s="3">
        <v>103.26091081357301</v>
      </c>
      <c r="M75" s="3">
        <v>108.50075065011899</v>
      </c>
      <c r="N75" s="3">
        <v>112.681220641872</v>
      </c>
      <c r="O75" s="3">
        <v>121.955176669336</v>
      </c>
      <c r="P75" s="3">
        <v>118.75186959436202</v>
      </c>
    </row>
    <row r="76" spans="1:16" x14ac:dyDescent="0.3">
      <c r="A76" s="6" t="s">
        <v>5</v>
      </c>
      <c r="B76" s="5">
        <v>68.979120150650019</v>
      </c>
      <c r="C76" s="5">
        <v>69.167899252287</v>
      </c>
      <c r="D76" s="5">
        <v>72.446944408911008</v>
      </c>
      <c r="E76" s="5">
        <v>76.799137981372994</v>
      </c>
      <c r="F76" s="5">
        <v>77.577824535415004</v>
      </c>
      <c r="G76" s="5">
        <v>78.987176991110005</v>
      </c>
      <c r="H76" s="5">
        <v>84.936628137642018</v>
      </c>
      <c r="I76" s="5">
        <v>91.739197516955983</v>
      </c>
      <c r="J76" s="5">
        <v>96.90186489637199</v>
      </c>
      <c r="K76" s="5">
        <v>100</v>
      </c>
      <c r="L76" s="5">
        <v>103.26091081357301</v>
      </c>
      <c r="M76" s="5">
        <v>108.50075065011899</v>
      </c>
      <c r="N76" s="5">
        <v>112.681220641872</v>
      </c>
      <c r="O76" s="5">
        <v>121.955176669336</v>
      </c>
      <c r="P76" s="5">
        <v>118.75186959436199</v>
      </c>
    </row>
    <row r="77" spans="1:16" x14ac:dyDescent="0.3">
      <c r="A77" s="4" t="s">
        <v>4</v>
      </c>
      <c r="B77" s="3">
        <v>68.979120150650004</v>
      </c>
      <c r="C77" s="3">
        <v>69.167899252287</v>
      </c>
      <c r="D77" s="3">
        <v>72.446944408910994</v>
      </c>
      <c r="E77" s="3">
        <v>76.799137981372994</v>
      </c>
      <c r="F77" s="3">
        <v>77.57782453541499</v>
      </c>
      <c r="G77" s="3">
        <v>78.987176991110005</v>
      </c>
      <c r="H77" s="3">
        <v>84.936628137642003</v>
      </c>
      <c r="I77" s="3">
        <v>91.739197516955983</v>
      </c>
      <c r="J77" s="3">
        <v>96.901864896372018</v>
      </c>
      <c r="K77" s="3">
        <v>100</v>
      </c>
      <c r="L77" s="3">
        <v>103.26091081357301</v>
      </c>
      <c r="M77" s="3">
        <v>108.50075065011899</v>
      </c>
      <c r="N77" s="3">
        <v>112.681220641872</v>
      </c>
      <c r="O77" s="3">
        <v>121.955176669336</v>
      </c>
      <c r="P77" s="3">
        <v>118.75186959436202</v>
      </c>
    </row>
    <row r="78" spans="1:16" x14ac:dyDescent="0.3">
      <c r="A78" s="6" t="s">
        <v>3</v>
      </c>
      <c r="B78" s="5">
        <v>68.979120150650004</v>
      </c>
      <c r="C78" s="5">
        <v>69.167899252287015</v>
      </c>
      <c r="D78" s="5">
        <v>72.446944408910994</v>
      </c>
      <c r="E78" s="5">
        <v>76.799137981372994</v>
      </c>
      <c r="F78" s="5">
        <v>77.57782453541499</v>
      </c>
      <c r="G78" s="5">
        <v>78.987176991110019</v>
      </c>
      <c r="H78" s="5">
        <v>84.936628137642003</v>
      </c>
      <c r="I78" s="5">
        <v>91.739197516956011</v>
      </c>
      <c r="J78" s="5">
        <v>96.901864896372004</v>
      </c>
      <c r="K78" s="5">
        <v>100.00000000000003</v>
      </c>
      <c r="L78" s="5">
        <v>103.26091081357301</v>
      </c>
      <c r="M78" s="5">
        <v>108.50075065011899</v>
      </c>
      <c r="N78" s="5">
        <v>112.681220641872</v>
      </c>
      <c r="O78" s="5">
        <v>121.95517666933601</v>
      </c>
      <c r="P78" s="5">
        <v>118.75186959436202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>
        <v>84.936628137642003</v>
      </c>
      <c r="I79" s="3">
        <v>91.739197516955997</v>
      </c>
      <c r="J79" s="3">
        <v>96.901864896372018</v>
      </c>
      <c r="K79" s="3">
        <v>100</v>
      </c>
      <c r="L79" s="3">
        <v>103.26091081357301</v>
      </c>
      <c r="M79" s="3">
        <v>108.50075065011899</v>
      </c>
      <c r="N79" s="3">
        <v>112.68122064187203</v>
      </c>
      <c r="O79" s="3">
        <v>121.955176669336</v>
      </c>
      <c r="P79" s="3">
        <v>118.75186959436202</v>
      </c>
    </row>
    <row r="80" spans="1:16" x14ac:dyDescent="0.3">
      <c r="A80" s="6" t="s">
        <v>1</v>
      </c>
      <c r="B80" s="5">
        <v>68.979120150650004</v>
      </c>
      <c r="C80" s="5">
        <v>69.167899252286986</v>
      </c>
      <c r="D80" s="5">
        <v>72.446944408910994</v>
      </c>
      <c r="E80" s="5">
        <v>76.799137981372994</v>
      </c>
      <c r="F80" s="5">
        <v>77.577824535415004</v>
      </c>
      <c r="G80" s="5">
        <v>78.987176991110005</v>
      </c>
      <c r="H80" s="5">
        <v>84.936628137641989</v>
      </c>
      <c r="I80" s="5">
        <v>91.739197516955997</v>
      </c>
      <c r="J80" s="5">
        <v>96.901864896372004</v>
      </c>
      <c r="K80" s="5">
        <v>100</v>
      </c>
      <c r="L80" s="5">
        <v>103.26091081357301</v>
      </c>
      <c r="M80" s="5">
        <v>108.50075065011902</v>
      </c>
      <c r="N80" s="5">
        <v>112.681220641872</v>
      </c>
      <c r="O80" s="5">
        <v>121.955176669336</v>
      </c>
      <c r="P80" s="5">
        <v>118.75186959436202</v>
      </c>
    </row>
    <row r="81" spans="1:16" x14ac:dyDescent="0.3">
      <c r="A81" s="4" t="s">
        <v>0</v>
      </c>
      <c r="B81" s="3">
        <v>68.979120150650004</v>
      </c>
      <c r="C81" s="3">
        <v>69.167899252287</v>
      </c>
      <c r="D81" s="3">
        <v>72.446944408910994</v>
      </c>
      <c r="E81" s="3">
        <v>76.799137981372994</v>
      </c>
      <c r="F81" s="3">
        <v>77.577824535415004</v>
      </c>
      <c r="G81" s="3">
        <v>78.987176991110005</v>
      </c>
      <c r="H81" s="3">
        <v>84.936628137642003</v>
      </c>
      <c r="I81" s="3">
        <v>91.739197516955997</v>
      </c>
      <c r="J81" s="3">
        <v>96.901864896372018</v>
      </c>
      <c r="K81" s="3">
        <v>100</v>
      </c>
      <c r="L81" s="3">
        <v>103.26091081357301</v>
      </c>
      <c r="M81" s="3">
        <v>108.50075065011902</v>
      </c>
      <c r="N81" s="3">
        <v>112.681220641872</v>
      </c>
      <c r="O81" s="3">
        <v>121.955176669336</v>
      </c>
      <c r="P81" s="3">
        <v>118.75186959436199</v>
      </c>
    </row>
    <row r="82" spans="1:16" ht="15" thickBot="1" x14ac:dyDescent="0.35">
      <c r="A82" s="2" t="s">
        <v>34</v>
      </c>
      <c r="B82" s="1">
        <v>68.979120150650019</v>
      </c>
      <c r="C82" s="1">
        <v>69.167899252287</v>
      </c>
      <c r="D82" s="1">
        <v>72.446944408911008</v>
      </c>
      <c r="E82" s="1">
        <v>76.799137981372979</v>
      </c>
      <c r="F82" s="1">
        <v>77.57782453541499</v>
      </c>
      <c r="G82" s="1">
        <v>78.987176991110005</v>
      </c>
      <c r="H82" s="1">
        <v>84.936628137641975</v>
      </c>
      <c r="I82" s="1">
        <v>91.739197516955969</v>
      </c>
      <c r="J82" s="1">
        <v>96.90186489637199</v>
      </c>
      <c r="K82" s="1">
        <v>100</v>
      </c>
      <c r="L82" s="1">
        <v>103.26091081357301</v>
      </c>
      <c r="M82" s="1">
        <v>108.50075065011904</v>
      </c>
      <c r="N82" s="1">
        <v>112.68122064187205</v>
      </c>
      <c r="O82" s="1">
        <v>121.95517666933601</v>
      </c>
      <c r="P82" s="1">
        <v>118.75186959436202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46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57.901215830970024</v>
      </c>
      <c r="E11" s="28">
        <v>81.874472587234706</v>
      </c>
      <c r="F11" s="28">
        <v>98.983397673752407</v>
      </c>
      <c r="G11" s="28">
        <v>246.04158685938538</v>
      </c>
      <c r="H11" s="28">
        <v>375.40778338096948</v>
      </c>
      <c r="I11" s="28">
        <v>375.45516595500902</v>
      </c>
      <c r="J11" s="28">
        <v>387.95766169299685</v>
      </c>
      <c r="K11" s="28">
        <v>426.14014041139433</v>
      </c>
      <c r="L11" s="28">
        <v>376.73513979177693</v>
      </c>
      <c r="M11" s="28">
        <v>341.66511027135044</v>
      </c>
      <c r="N11" s="28">
        <v>360.76985271089194</v>
      </c>
      <c r="O11" s="28">
        <v>370.01770648294854</v>
      </c>
      <c r="P11" s="28">
        <v>391.48918709506341</v>
      </c>
    </row>
    <row r="12" spans="1:16" x14ac:dyDescent="0.3">
      <c r="A12" s="6" t="s">
        <v>9</v>
      </c>
      <c r="B12" s="28">
        <v>11105.420475014269</v>
      </c>
      <c r="C12" s="28">
        <v>13402.318991787828</v>
      </c>
      <c r="D12" s="28">
        <v>14999.138094653586</v>
      </c>
      <c r="E12" s="28">
        <v>15855.349687759754</v>
      </c>
      <c r="F12" s="28">
        <v>15387.703230009023</v>
      </c>
      <c r="G12" s="28">
        <v>15490.015339629896</v>
      </c>
      <c r="H12" s="28">
        <v>15494.150501749602</v>
      </c>
      <c r="I12" s="28">
        <v>15660.401951750348</v>
      </c>
      <c r="J12" s="28">
        <v>17185.389262065306</v>
      </c>
      <c r="K12" s="28">
        <v>19163.234800266833</v>
      </c>
      <c r="L12" s="28">
        <v>18538.06679292363</v>
      </c>
      <c r="M12" s="28">
        <v>16923.667468346703</v>
      </c>
      <c r="N12" s="28">
        <v>17761.697061633608</v>
      </c>
      <c r="O12" s="28">
        <v>18259.674287259913</v>
      </c>
      <c r="P12" s="28">
        <v>19020.453720957801</v>
      </c>
    </row>
    <row r="13" spans="1:16" x14ac:dyDescent="0.3">
      <c r="A13" s="4" t="s">
        <v>8</v>
      </c>
      <c r="B13" s="28">
        <v>1924.6680157777041</v>
      </c>
      <c r="C13" s="28">
        <v>2332.7618582266505</v>
      </c>
      <c r="D13" s="28">
        <v>2541.414430278397</v>
      </c>
      <c r="E13" s="28">
        <v>2677.3692375057226</v>
      </c>
      <c r="F13" s="28">
        <v>2565.7198744893535</v>
      </c>
      <c r="G13" s="28">
        <v>2560.9265088621041</v>
      </c>
      <c r="H13" s="28">
        <v>2553.2589675875224</v>
      </c>
      <c r="I13" s="28">
        <v>2682.6895457130031</v>
      </c>
      <c r="J13" s="28">
        <v>2891.2907751575176</v>
      </c>
      <c r="K13" s="28">
        <v>3189.9006638755195</v>
      </c>
      <c r="L13" s="28">
        <v>3069.5455322585308</v>
      </c>
      <c r="M13" s="28">
        <v>2857.7632685289414</v>
      </c>
      <c r="N13" s="28">
        <v>3044.0386901533502</v>
      </c>
      <c r="O13" s="28">
        <v>3134.2776923512247</v>
      </c>
      <c r="P13" s="28">
        <v>3304.5312747461207</v>
      </c>
    </row>
    <row r="14" spans="1:16" x14ac:dyDescent="0.3">
      <c r="A14" s="6" t="s">
        <v>7</v>
      </c>
      <c r="B14" s="28">
        <v>870.39407955659522</v>
      </c>
      <c r="C14" s="28">
        <v>1038.6400737548208</v>
      </c>
      <c r="D14" s="28">
        <v>1088.0550215511882</v>
      </c>
      <c r="E14" s="28">
        <v>1121.9111998359733</v>
      </c>
      <c r="F14" s="28">
        <v>1056.9852844953061</v>
      </c>
      <c r="G14" s="28">
        <v>1000.1873884682348</v>
      </c>
      <c r="H14" s="28">
        <v>948.46884867410927</v>
      </c>
      <c r="I14" s="28">
        <v>957.66144290034686</v>
      </c>
      <c r="J14" s="28">
        <v>1025.107646581569</v>
      </c>
      <c r="K14" s="28">
        <v>1135.4706240717508</v>
      </c>
      <c r="L14" s="28">
        <v>1102.9501518400575</v>
      </c>
      <c r="M14" s="28">
        <v>1005.7835474383446</v>
      </c>
      <c r="N14" s="28">
        <v>1072.1425614402579</v>
      </c>
      <c r="O14" s="28">
        <v>1103.0633404894829</v>
      </c>
      <c r="P14" s="28">
        <v>1185.0165706841742</v>
      </c>
    </row>
    <row r="15" spans="1:16" x14ac:dyDescent="0.3">
      <c r="A15" s="4" t="s">
        <v>6</v>
      </c>
      <c r="B15" s="28">
        <v>351.23664534347466</v>
      </c>
      <c r="C15" s="28">
        <v>431.55458887130879</v>
      </c>
      <c r="D15" s="28">
        <v>474.84901142755268</v>
      </c>
      <c r="E15" s="28">
        <v>505.25712124456771</v>
      </c>
      <c r="F15" s="28">
        <v>521.30785188590812</v>
      </c>
      <c r="G15" s="28">
        <v>548.1965216364589</v>
      </c>
      <c r="H15" s="28">
        <v>571.28149570413541</v>
      </c>
      <c r="I15" s="28">
        <v>589.95196411082463</v>
      </c>
      <c r="J15" s="28">
        <v>642.18125805024442</v>
      </c>
      <c r="K15" s="28">
        <v>699.3884565236242</v>
      </c>
      <c r="L15" s="28">
        <v>688.59530478964973</v>
      </c>
      <c r="M15" s="28">
        <v>615.66682753369025</v>
      </c>
      <c r="N15" s="28">
        <v>643.25319103538629</v>
      </c>
      <c r="O15" s="28">
        <v>661.80789459924529</v>
      </c>
      <c r="P15" s="28">
        <v>724.09481328540289</v>
      </c>
    </row>
    <row r="16" spans="1:16" x14ac:dyDescent="0.3">
      <c r="A16" s="6" t="s">
        <v>5</v>
      </c>
      <c r="B16" s="28">
        <v>360.78817213904938</v>
      </c>
      <c r="C16" s="28">
        <v>435.79723544571755</v>
      </c>
      <c r="D16" s="28">
        <v>464.99888442948617</v>
      </c>
      <c r="E16" s="28">
        <v>488.65960603129679</v>
      </c>
      <c r="F16" s="28">
        <v>464.54723683669118</v>
      </c>
      <c r="G16" s="28">
        <v>441.3714265531587</v>
      </c>
      <c r="H16" s="28">
        <v>420.18266656826444</v>
      </c>
      <c r="I16" s="28">
        <v>424.29416031299843</v>
      </c>
      <c r="J16" s="28">
        <v>461.50310995172777</v>
      </c>
      <c r="K16" s="28">
        <v>504.98183129651989</v>
      </c>
      <c r="L16" s="28">
        <v>474.58478416020506</v>
      </c>
      <c r="M16" s="28">
        <v>447.61693435905306</v>
      </c>
      <c r="N16" s="28">
        <v>473.51111464814403</v>
      </c>
      <c r="O16" s="28">
        <v>487.16869659984729</v>
      </c>
      <c r="P16" s="28">
        <v>541.4988317503844</v>
      </c>
    </row>
    <row r="17" spans="1:16" x14ac:dyDescent="0.3">
      <c r="A17" s="4" t="s">
        <v>4</v>
      </c>
      <c r="B17" s="28">
        <v>147.07685030284597</v>
      </c>
      <c r="C17" s="28">
        <v>178.05853868351659</v>
      </c>
      <c r="D17" s="28">
        <v>190.01194815050769</v>
      </c>
      <c r="E17" s="28">
        <v>199.04029891418764</v>
      </c>
      <c r="F17" s="28">
        <v>192.86052345985755</v>
      </c>
      <c r="G17" s="28">
        <v>193.03498149347979</v>
      </c>
      <c r="H17" s="28">
        <v>193.65116034706125</v>
      </c>
      <c r="I17" s="28">
        <v>196.97656974599599</v>
      </c>
      <c r="J17" s="28">
        <v>219.16788862920566</v>
      </c>
      <c r="K17" s="28">
        <v>249.01669179086994</v>
      </c>
      <c r="L17" s="28">
        <v>319.0693887877415</v>
      </c>
      <c r="M17" s="28">
        <v>303.65371687255106</v>
      </c>
      <c r="N17" s="28">
        <v>325.7091560540365</v>
      </c>
      <c r="O17" s="28">
        <v>335.1073219364668</v>
      </c>
      <c r="P17" s="28">
        <v>359.68606091396009</v>
      </c>
    </row>
    <row r="18" spans="1:16" x14ac:dyDescent="0.3">
      <c r="A18" s="6" t="s">
        <v>3</v>
      </c>
      <c r="B18" s="28">
        <v>3776.5412829292031</v>
      </c>
      <c r="C18" s="28">
        <v>4575.4678053758253</v>
      </c>
      <c r="D18" s="28">
        <v>4926.3510612908321</v>
      </c>
      <c r="E18" s="28">
        <v>5218.6861615928847</v>
      </c>
      <c r="F18" s="28">
        <v>5004.6210935155359</v>
      </c>
      <c r="G18" s="28">
        <v>4869.2060145134528</v>
      </c>
      <c r="H18" s="28">
        <v>4736.7131661096</v>
      </c>
      <c r="I18" s="28">
        <v>4848.7225143425121</v>
      </c>
      <c r="J18" s="28">
        <v>5197.2354486779177</v>
      </c>
      <c r="K18" s="28">
        <v>5718.4435682158582</v>
      </c>
      <c r="L18" s="28">
        <v>5206.4384468749431</v>
      </c>
      <c r="M18" s="28">
        <v>4703.5859310080632</v>
      </c>
      <c r="N18" s="28">
        <v>4916.7453068762579</v>
      </c>
      <c r="O18" s="28">
        <v>5091.3407571658054</v>
      </c>
      <c r="P18" s="28">
        <v>5363.8382716738852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69.53207485335723</v>
      </c>
      <c r="I19" s="28">
        <v>427.98665070530473</v>
      </c>
      <c r="J19" s="28">
        <v>492.49641459101997</v>
      </c>
      <c r="K19" s="28">
        <v>589.04399283379234</v>
      </c>
      <c r="L19" s="28">
        <v>596.44215653369531</v>
      </c>
      <c r="M19" s="28">
        <v>581.27910071469989</v>
      </c>
      <c r="N19" s="28">
        <v>607.56169882875679</v>
      </c>
      <c r="O19" s="28">
        <v>625.06808024198472</v>
      </c>
      <c r="P19" s="28">
        <v>681.30897855296757</v>
      </c>
    </row>
    <row r="20" spans="1:16" x14ac:dyDescent="0.3">
      <c r="A20" s="6" t="s">
        <v>1</v>
      </c>
      <c r="B20" s="28">
        <v>3603.881395038542</v>
      </c>
      <c r="C20" s="28">
        <v>4399.2085156884559</v>
      </c>
      <c r="D20" s="28">
        <v>4408.1242335481893</v>
      </c>
      <c r="E20" s="28">
        <v>4731.1948946995271</v>
      </c>
      <c r="F20" s="28">
        <v>4590.0462096835627</v>
      </c>
      <c r="G20" s="28">
        <v>4816.3764486505997</v>
      </c>
      <c r="H20" s="28">
        <v>5011.8046359024902</v>
      </c>
      <c r="I20" s="28">
        <v>5238.8924073983435</v>
      </c>
      <c r="J20" s="28">
        <v>5891.5641709117099</v>
      </c>
      <c r="K20" s="28">
        <v>6615.069868577988</v>
      </c>
      <c r="L20" s="28">
        <v>6932.6010817944425</v>
      </c>
      <c r="M20" s="28">
        <v>6155.9563449380512</v>
      </c>
      <c r="N20" s="28">
        <v>6459.7156627877148</v>
      </c>
      <c r="O20" s="28">
        <v>6642.8500911654792</v>
      </c>
      <c r="P20" s="28">
        <v>7033.7627791852592</v>
      </c>
    </row>
    <row r="21" spans="1:16" x14ac:dyDescent="0.3">
      <c r="A21" s="4" t="s">
        <v>0</v>
      </c>
      <c r="B21" s="28">
        <v>158.41208389833375</v>
      </c>
      <c r="C21" s="28">
        <v>203.1443921656882</v>
      </c>
      <c r="D21" s="28">
        <v>757.78009883941183</v>
      </c>
      <c r="E21" s="28">
        <v>839.58731982902577</v>
      </c>
      <c r="F21" s="28">
        <v>794.89429795083731</v>
      </c>
      <c r="G21" s="28">
        <v>807.74378333338586</v>
      </c>
      <c r="H21" s="28">
        <v>817.53369912273729</v>
      </c>
      <c r="I21" s="28">
        <v>924.46762706526954</v>
      </c>
      <c r="J21" s="28">
        <v>1011.1603636907167</v>
      </c>
      <c r="K21" s="28">
        <v>1101.6073621358498</v>
      </c>
      <c r="L21" s="28">
        <v>1178.7162202454454</v>
      </c>
      <c r="M21" s="28">
        <v>1023.3847499885577</v>
      </c>
      <c r="N21" s="28">
        <v>1036.713703831711</v>
      </c>
      <c r="O21" s="28">
        <v>1072.7131317075778</v>
      </c>
      <c r="P21" s="28">
        <v>1186.6065111550001</v>
      </c>
    </row>
    <row r="22" spans="1:16" ht="15" thickBot="1" x14ac:dyDescent="0.35">
      <c r="A22" s="2" t="s">
        <v>34</v>
      </c>
      <c r="B22" s="29">
        <v>22298.419000000016</v>
      </c>
      <c r="C22" s="29">
        <v>26996.951999999808</v>
      </c>
      <c r="D22" s="29">
        <v>29908.624000000116</v>
      </c>
      <c r="E22" s="29">
        <v>31718.930000000171</v>
      </c>
      <c r="F22" s="29">
        <v>30677.668999999823</v>
      </c>
      <c r="G22" s="29">
        <v>30973.100000000159</v>
      </c>
      <c r="H22" s="29">
        <v>31191.984999999848</v>
      </c>
      <c r="I22" s="29">
        <v>32327.499999999956</v>
      </c>
      <c r="J22" s="29">
        <v>35405.053999999931</v>
      </c>
      <c r="K22" s="29">
        <v>39392.297999999995</v>
      </c>
      <c r="L22" s="29">
        <v>38483.745000000112</v>
      </c>
      <c r="M22" s="29">
        <v>34960.023000000001</v>
      </c>
      <c r="N22" s="29">
        <v>36701.858000000109</v>
      </c>
      <c r="O22" s="29">
        <v>37783.088999999978</v>
      </c>
      <c r="P22" s="29">
        <v>39792.287000000011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>
        <v>0.41403719096761948</v>
      </c>
      <c r="F26" s="30">
        <v>0.2089653166106038</v>
      </c>
      <c r="G26" s="30">
        <v>1.4856854042365191</v>
      </c>
      <c r="H26" s="30">
        <v>0.52578996166009073</v>
      </c>
      <c r="I26" s="30">
        <v>1.2621628036790788E-4</v>
      </c>
      <c r="J26" s="30">
        <v>3.3299570419244251E-2</v>
      </c>
      <c r="K26" s="30">
        <v>9.8419189742958268E-2</v>
      </c>
      <c r="L26" s="30">
        <v>-0.11593604059904328</v>
      </c>
      <c r="M26" s="30">
        <v>-9.3089350623915323E-2</v>
      </c>
      <c r="N26" s="30">
        <v>5.5916574052201407E-2</v>
      </c>
      <c r="O26" s="30">
        <v>2.5633665625235835E-2</v>
      </c>
      <c r="P26" s="30">
        <v>5.8028251718554857E-2</v>
      </c>
    </row>
    <row r="27" spans="1:16" x14ac:dyDescent="0.3">
      <c r="A27" s="6" t="s">
        <v>9</v>
      </c>
      <c r="B27" s="30" t="s">
        <v>40</v>
      </c>
      <c r="C27" s="30">
        <v>0.20682679435157603</v>
      </c>
      <c r="D27" s="30">
        <v>0.11914498556885555</v>
      </c>
      <c r="E27" s="30">
        <v>5.7084052943773056E-2</v>
      </c>
      <c r="F27" s="30">
        <v>-2.9494553381673505E-2</v>
      </c>
      <c r="G27" s="30">
        <v>6.6489526144060118E-3</v>
      </c>
      <c r="H27" s="30">
        <v>2.6695661876630083E-4</v>
      </c>
      <c r="I27" s="30">
        <v>1.0729949343268208E-2</v>
      </c>
      <c r="J27" s="30">
        <v>9.7378554842553866E-2</v>
      </c>
      <c r="K27" s="30">
        <v>0.11508878315415205</v>
      </c>
      <c r="L27" s="30">
        <v>-3.2623302582218461E-2</v>
      </c>
      <c r="M27" s="30">
        <v>-8.7085635336753509E-2</v>
      </c>
      <c r="N27" s="30">
        <v>4.9518202532300881E-2</v>
      </c>
      <c r="O27" s="30">
        <v>2.8036579156727637E-2</v>
      </c>
      <c r="P27" s="30">
        <v>4.1664458069150534E-2</v>
      </c>
    </row>
    <row r="28" spans="1:16" x14ac:dyDescent="0.3">
      <c r="A28" s="4" t="s">
        <v>8</v>
      </c>
      <c r="B28" s="30" t="s">
        <v>40</v>
      </c>
      <c r="C28" s="30">
        <v>0.21203336840615972</v>
      </c>
      <c r="D28" s="30">
        <v>8.9444437423356504E-2</v>
      </c>
      <c r="E28" s="30">
        <v>5.3495724903251052E-2</v>
      </c>
      <c r="F28" s="30">
        <v>-4.1701145083889668E-2</v>
      </c>
      <c r="G28" s="30">
        <v>-1.8682342039398891E-3</v>
      </c>
      <c r="H28" s="30">
        <v>-2.9940497113244424E-3</v>
      </c>
      <c r="I28" s="30">
        <v>5.0692303353691903E-2</v>
      </c>
      <c r="J28" s="30">
        <v>7.7758244437140966E-2</v>
      </c>
      <c r="K28" s="30">
        <v>0.10327909295173998</v>
      </c>
      <c r="L28" s="30">
        <v>-3.7730056292964664E-2</v>
      </c>
      <c r="M28" s="30">
        <v>-6.8994664357939328E-2</v>
      </c>
      <c r="N28" s="30">
        <v>6.5182243636400239E-2</v>
      </c>
      <c r="O28" s="30">
        <v>2.9644499095814236E-2</v>
      </c>
      <c r="P28" s="30">
        <v>5.4319878168541447E-2</v>
      </c>
    </row>
    <row r="29" spans="1:16" x14ac:dyDescent="0.3">
      <c r="A29" s="6" t="s">
        <v>7</v>
      </c>
      <c r="B29" s="30" t="s">
        <v>40</v>
      </c>
      <c r="C29" s="30">
        <v>0.19329864270668651</v>
      </c>
      <c r="D29" s="30">
        <v>4.7576585041366526E-2</v>
      </c>
      <c r="E29" s="30">
        <v>3.1116237335606423E-2</v>
      </c>
      <c r="F29" s="30">
        <v>-5.7870814864990683E-2</v>
      </c>
      <c r="G29" s="30">
        <v>-5.3735749078277384E-2</v>
      </c>
      <c r="H29" s="30">
        <v>-5.1708850151901298E-2</v>
      </c>
      <c r="I29" s="30">
        <v>9.692036000010118E-3</v>
      </c>
      <c r="J29" s="30">
        <v>7.0428024623145014E-2</v>
      </c>
      <c r="K29" s="30">
        <v>0.1076598909960429</v>
      </c>
      <c r="L29" s="30">
        <v>-2.8640522742082175E-2</v>
      </c>
      <c r="M29" s="30">
        <v>-8.8097004420017888E-2</v>
      </c>
      <c r="N29" s="30">
        <v>6.5977430403315607E-2</v>
      </c>
      <c r="O29" s="30">
        <v>2.8840174955546694E-2</v>
      </c>
      <c r="P29" s="30">
        <v>7.4296032862740891E-2</v>
      </c>
    </row>
    <row r="30" spans="1:16" x14ac:dyDescent="0.3">
      <c r="A30" s="4" t="s">
        <v>6</v>
      </c>
      <c r="B30" s="30" t="s">
        <v>40</v>
      </c>
      <c r="C30" s="30">
        <v>0.22867187861133087</v>
      </c>
      <c r="D30" s="30">
        <v>0.10032200716362771</v>
      </c>
      <c r="E30" s="30">
        <v>6.4037428919980766E-2</v>
      </c>
      <c r="F30" s="30">
        <v>3.1767450603771064E-2</v>
      </c>
      <c r="G30" s="30">
        <v>5.157925332081037E-2</v>
      </c>
      <c r="H30" s="30">
        <v>4.2110763488181213E-2</v>
      </c>
      <c r="I30" s="30">
        <v>3.2681731418023441E-2</v>
      </c>
      <c r="J30" s="30">
        <v>8.8531434958674549E-2</v>
      </c>
      <c r="K30" s="30">
        <v>8.9082634779889203E-2</v>
      </c>
      <c r="L30" s="30">
        <v>-1.5432270340323906E-2</v>
      </c>
      <c r="M30" s="30">
        <v>-0.10590905390828576</v>
      </c>
      <c r="N30" s="30">
        <v>4.4807292301592305E-2</v>
      </c>
      <c r="O30" s="30">
        <v>2.8845101466178802E-2</v>
      </c>
      <c r="P30" s="30">
        <v>9.4116312595326823E-2</v>
      </c>
    </row>
    <row r="31" spans="1:16" x14ac:dyDescent="0.3">
      <c r="A31" s="6" t="s">
        <v>5</v>
      </c>
      <c r="B31" s="30" t="s">
        <v>40</v>
      </c>
      <c r="C31" s="30">
        <v>0.20790333247886883</v>
      </c>
      <c r="D31" s="30">
        <v>6.7007421361684916E-2</v>
      </c>
      <c r="E31" s="30">
        <v>5.0883394335107468E-2</v>
      </c>
      <c r="F31" s="30">
        <v>-4.9343896849663671E-2</v>
      </c>
      <c r="G31" s="30">
        <v>-4.988902838244591E-2</v>
      </c>
      <c r="H31" s="30">
        <v>-4.8006641821754403E-2</v>
      </c>
      <c r="I31" s="30">
        <v>9.7850151180998157E-3</v>
      </c>
      <c r="J31" s="30">
        <v>8.7696115382027928E-2</v>
      </c>
      <c r="K31" s="30">
        <v>9.421111235705415E-2</v>
      </c>
      <c r="L31" s="30">
        <v>-6.0194338196825181E-2</v>
      </c>
      <c r="M31" s="30">
        <v>-5.6824092767475909E-2</v>
      </c>
      <c r="N31" s="30">
        <v>5.7848973757369304E-2</v>
      </c>
      <c r="O31" s="30">
        <v>2.884321302964965E-2</v>
      </c>
      <c r="P31" s="30">
        <v>0.11152222121357491</v>
      </c>
    </row>
    <row r="32" spans="1:16" x14ac:dyDescent="0.3">
      <c r="A32" s="4" t="s">
        <v>4</v>
      </c>
      <c r="B32" s="30" t="s">
        <v>40</v>
      </c>
      <c r="C32" s="30">
        <v>0.21064965911954348</v>
      </c>
      <c r="D32" s="30">
        <v>6.7131908165534382E-2</v>
      </c>
      <c r="E32" s="30">
        <v>4.7514647639571805E-2</v>
      </c>
      <c r="F32" s="30">
        <v>-3.1047860599296984E-2</v>
      </c>
      <c r="G32" s="30">
        <v>9.0458135492177405E-4</v>
      </c>
      <c r="H32" s="30">
        <v>3.1920579825179818E-3</v>
      </c>
      <c r="I32" s="30">
        <v>1.717216355933493E-2</v>
      </c>
      <c r="J32" s="30">
        <v>0.1126596879609878</v>
      </c>
      <c r="K32" s="30">
        <v>0.13619149843690526</v>
      </c>
      <c r="L32" s="30">
        <v>0.28131727432835496</v>
      </c>
      <c r="M32" s="30">
        <v>-4.8314480977821428E-2</v>
      </c>
      <c r="N32" s="30">
        <v>7.2633522845177323E-2</v>
      </c>
      <c r="O32" s="30">
        <v>2.8854472487936711E-2</v>
      </c>
      <c r="P32" s="30">
        <v>7.3345872705679493E-2</v>
      </c>
    </row>
    <row r="33" spans="1:16" x14ac:dyDescent="0.3">
      <c r="A33" s="6" t="s">
        <v>3</v>
      </c>
      <c r="B33" s="30" t="s">
        <v>40</v>
      </c>
      <c r="C33" s="30">
        <v>0.21154979188442757</v>
      </c>
      <c r="D33" s="30">
        <v>7.6687952104645074E-2</v>
      </c>
      <c r="E33" s="30">
        <v>5.9341101895700632E-2</v>
      </c>
      <c r="F33" s="30">
        <v>-4.1018957923311894E-2</v>
      </c>
      <c r="G33" s="30">
        <v>-2.7058008283092572E-2</v>
      </c>
      <c r="H33" s="30">
        <v>-2.7210359966067688E-2</v>
      </c>
      <c r="I33" s="30">
        <v>2.3647061644838541E-2</v>
      </c>
      <c r="J33" s="30">
        <v>7.1877269384772013E-2</v>
      </c>
      <c r="K33" s="30">
        <v>0.10028564699152254</v>
      </c>
      <c r="L33" s="30">
        <v>-8.9535747836479884E-2</v>
      </c>
      <c r="M33" s="30">
        <v>-9.6582821634760063E-2</v>
      </c>
      <c r="N33" s="30">
        <v>4.5318482322807441E-2</v>
      </c>
      <c r="O33" s="30">
        <v>3.5510371067089652E-2</v>
      </c>
      <c r="P33" s="30">
        <v>5.3521759297794569E-2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>
        <v>5.1552406081355437</v>
      </c>
      <c r="J34" s="30">
        <v>0.15072844860793144</v>
      </c>
      <c r="K34" s="30">
        <v>0.19603711901729803</v>
      </c>
      <c r="L34" s="30">
        <v>1.2559611488968114E-2</v>
      </c>
      <c r="M34" s="30">
        <v>-2.5422508541511513E-2</v>
      </c>
      <c r="N34" s="30">
        <v>4.5215109371284257E-2</v>
      </c>
      <c r="O34" s="30">
        <v>2.8814162326190607E-2</v>
      </c>
      <c r="P34" s="30">
        <v>8.9975636396614878E-2</v>
      </c>
    </row>
    <row r="35" spans="1:16" x14ac:dyDescent="0.3">
      <c r="A35" s="6" t="s">
        <v>1</v>
      </c>
      <c r="B35" s="30" t="s">
        <v>40</v>
      </c>
      <c r="C35" s="30">
        <v>0.22068626391113755</v>
      </c>
      <c r="D35" s="30">
        <v>2.0266640755803866E-3</v>
      </c>
      <c r="E35" s="30">
        <v>7.3289826700571936E-2</v>
      </c>
      <c r="F35" s="30">
        <v>-2.9833623039730806E-2</v>
      </c>
      <c r="G35" s="30">
        <v>4.9308923838185192E-2</v>
      </c>
      <c r="H35" s="30">
        <v>4.0575770879920148E-2</v>
      </c>
      <c r="I35" s="30">
        <v>4.5310579320887889E-2</v>
      </c>
      <c r="J35" s="30">
        <v>0.1245820132880886</v>
      </c>
      <c r="K35" s="30">
        <v>0.12280366922564068</v>
      </c>
      <c r="L35" s="30">
        <v>4.8001188124217498E-2</v>
      </c>
      <c r="M35" s="30">
        <v>-0.11202789944108016</v>
      </c>
      <c r="N35" s="30">
        <v>4.9343968805016125E-2</v>
      </c>
      <c r="O35" s="30">
        <v>2.8350230557784739E-2</v>
      </c>
      <c r="P35" s="30">
        <v>5.8847133783685113E-2</v>
      </c>
    </row>
    <row r="36" spans="1:16" x14ac:dyDescent="0.3">
      <c r="A36" s="4" t="s">
        <v>0</v>
      </c>
      <c r="B36" s="30" t="s">
        <v>40</v>
      </c>
      <c r="C36" s="30">
        <v>0.2823793940875301</v>
      </c>
      <c r="D36" s="30">
        <v>2.7302535933226886</v>
      </c>
      <c r="E36" s="30">
        <v>0.10795641257260113</v>
      </c>
      <c r="F36" s="30">
        <v>-5.3232130622565599E-2</v>
      </c>
      <c r="G36" s="30">
        <v>1.616502397321673E-2</v>
      </c>
      <c r="H36" s="30">
        <v>1.2120075686563148E-2</v>
      </c>
      <c r="I36" s="30">
        <v>0.1308006361783971</v>
      </c>
      <c r="J36" s="30">
        <v>9.3775849026378699E-2</v>
      </c>
      <c r="K36" s="30">
        <v>8.9448718218150036E-2</v>
      </c>
      <c r="L36" s="30">
        <v>6.9996680087625052E-2</v>
      </c>
      <c r="M36" s="30">
        <v>-0.13178020934041512</v>
      </c>
      <c r="N36" s="30">
        <v>1.3024381928011142E-2</v>
      </c>
      <c r="O36" s="30">
        <v>3.4724560640813751E-2</v>
      </c>
      <c r="P36" s="30">
        <v>0.1061731940077244</v>
      </c>
    </row>
    <row r="37" spans="1:16" ht="15" thickBot="1" x14ac:dyDescent="0.35">
      <c r="A37" s="2" t="s">
        <v>34</v>
      </c>
      <c r="B37" s="31" t="s">
        <v>40</v>
      </c>
      <c r="C37" s="31">
        <v>0.21071148586811428</v>
      </c>
      <c r="D37" s="31">
        <v>0.10785187898249871</v>
      </c>
      <c r="E37" s="31">
        <v>6.0527893225714724E-2</v>
      </c>
      <c r="F37" s="31">
        <v>-3.2827746711517114E-2</v>
      </c>
      <c r="G37" s="31">
        <v>9.6301645343501718E-3</v>
      </c>
      <c r="H37" s="31">
        <v>7.0669387306949716E-3</v>
      </c>
      <c r="I37" s="31">
        <v>3.6404063415653498E-2</v>
      </c>
      <c r="J37" s="31">
        <v>9.5199257598019615E-2</v>
      </c>
      <c r="K37" s="31">
        <v>0.11261793302165479</v>
      </c>
      <c r="L37" s="31">
        <v>-2.3064229459268448E-2</v>
      </c>
      <c r="M37" s="31">
        <v>-9.1563905747741092E-2</v>
      </c>
      <c r="N37" s="31">
        <v>4.9823622827711134E-2</v>
      </c>
      <c r="O37" s="31">
        <v>2.9459843695103016E-2</v>
      </c>
      <c r="P37" s="31">
        <v>5.3177176699343853E-2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1.9359371340844634E-3</v>
      </c>
      <c r="E41" s="16">
        <v>2.5812495121126174E-3</v>
      </c>
      <c r="F41" s="16">
        <v>3.2265618901407725E-3</v>
      </c>
      <c r="G41" s="16">
        <v>7.9437184802097337E-3</v>
      </c>
      <c r="H41" s="16">
        <v>1.2035392533722086E-2</v>
      </c>
      <c r="I41" s="16">
        <v>1.1614110771170352E-2</v>
      </c>
      <c r="J41" s="16">
        <v>1.0957691568356246E-2</v>
      </c>
      <c r="K41" s="16">
        <v>1.0817854302670902E-2</v>
      </c>
      <c r="L41" s="16">
        <v>9.7894614932038399E-3</v>
      </c>
      <c r="M41" s="16">
        <v>9.7730230403838825E-3</v>
      </c>
      <c r="N41" s="16">
        <v>9.8297435707721086E-3</v>
      </c>
      <c r="O41" s="16">
        <v>9.7932095092317286E-3</v>
      </c>
      <c r="P41" s="16">
        <v>9.8383183428251645E-3</v>
      </c>
    </row>
    <row r="42" spans="1:16" x14ac:dyDescent="0.3">
      <c r="A42" s="6" t="s">
        <v>9</v>
      </c>
      <c r="B42" s="17">
        <v>0.49803622736725239</v>
      </c>
      <c r="C42" s="17">
        <v>0.49643822724090941</v>
      </c>
      <c r="D42" s="17">
        <v>0.50149876820322892</v>
      </c>
      <c r="E42" s="17">
        <v>0.49987025690209813</v>
      </c>
      <c r="F42" s="17">
        <v>0.50159297402971237</v>
      </c>
      <c r="G42" s="17">
        <v>0.5001118822342554</v>
      </c>
      <c r="H42" s="17">
        <v>0.4967349946388368</v>
      </c>
      <c r="I42" s="17">
        <v>0.48442972552007946</v>
      </c>
      <c r="J42" s="17">
        <v>0.48539367464501931</v>
      </c>
      <c r="K42" s="17">
        <v>0.48647161433097497</v>
      </c>
      <c r="L42" s="17">
        <v>0.481711610783295</v>
      </c>
      <c r="M42" s="17">
        <v>0.4840862795870215</v>
      </c>
      <c r="N42" s="17">
        <v>0.48394544662108263</v>
      </c>
      <c r="O42" s="17">
        <v>0.48327637497452691</v>
      </c>
      <c r="P42" s="17">
        <v>0.47799347951420323</v>
      </c>
    </row>
    <row r="43" spans="1:16" x14ac:dyDescent="0.3">
      <c r="A43" s="4" t="s">
        <v>8</v>
      </c>
      <c r="B43" s="16">
        <v>8.6314102169203238E-2</v>
      </c>
      <c r="C43" s="16">
        <v>8.6408341883434367E-2</v>
      </c>
      <c r="D43" s="16">
        <v>8.4972629642820985E-2</v>
      </c>
      <c r="E43" s="16">
        <v>8.4409191530285171E-2</v>
      </c>
      <c r="F43" s="16">
        <v>8.3634772723096024E-2</v>
      </c>
      <c r="G43" s="16">
        <v>8.2682279425116995E-2</v>
      </c>
      <c r="H43" s="16">
        <v>8.1856251456505089E-2</v>
      </c>
      <c r="I43" s="16">
        <v>8.2984751240058982E-2</v>
      </c>
      <c r="J43" s="16">
        <v>8.1663221729799465E-2</v>
      </c>
      <c r="K43" s="16">
        <v>8.0977775500061452E-2</v>
      </c>
      <c r="L43" s="16">
        <v>7.976213157681307E-2</v>
      </c>
      <c r="M43" s="16">
        <v>8.1743746808431481E-2</v>
      </c>
      <c r="N43" s="16">
        <v>8.293963455891909E-2</v>
      </c>
      <c r="O43" s="16">
        <v>8.2954511536926651E-2</v>
      </c>
      <c r="P43" s="16">
        <v>8.304451751531948E-2</v>
      </c>
    </row>
    <row r="44" spans="1:16" x14ac:dyDescent="0.3">
      <c r="A44" s="6" t="s">
        <v>7</v>
      </c>
      <c r="B44" s="17">
        <v>3.9033892024210086E-2</v>
      </c>
      <c r="C44" s="17">
        <v>3.8472493996908545E-2</v>
      </c>
      <c r="D44" s="17">
        <v>3.6379307237644369E-2</v>
      </c>
      <c r="E44" s="17">
        <v>3.5370398681038966E-2</v>
      </c>
      <c r="F44" s="17">
        <v>3.4454550132062257E-2</v>
      </c>
      <c r="G44" s="17">
        <v>3.2292130541283555E-2</v>
      </c>
      <c r="H44" s="17">
        <v>3.0407453987750823E-2</v>
      </c>
      <c r="I44" s="17">
        <v>2.9623739630356451E-2</v>
      </c>
      <c r="J44" s="17">
        <v>2.8953709450113281E-2</v>
      </c>
      <c r="K44" s="17">
        <v>2.8824686086395643E-2</v>
      </c>
      <c r="L44" s="17">
        <v>2.8660156433321506E-2</v>
      </c>
      <c r="M44" s="17">
        <v>2.8769533344939292E-2</v>
      </c>
      <c r="N44" s="17">
        <v>2.9212214854088713E-2</v>
      </c>
      <c r="O44" s="17">
        <v>2.9194630976029607E-2</v>
      </c>
      <c r="P44" s="17">
        <v>2.9780056891029506E-2</v>
      </c>
    </row>
    <row r="45" spans="1:16" x14ac:dyDescent="0.3">
      <c r="A45" s="4" t="s">
        <v>6</v>
      </c>
      <c r="B45" s="16">
        <v>1.5751638954469124E-2</v>
      </c>
      <c r="C45" s="16">
        <v>1.5985307855172385E-2</v>
      </c>
      <c r="D45" s="16">
        <v>1.5876658566022658E-2</v>
      </c>
      <c r="E45" s="16">
        <v>1.5929198155314982E-2</v>
      </c>
      <c r="F45" s="16">
        <v>1.6993072449080507E-2</v>
      </c>
      <c r="G45" s="16">
        <v>1.769911702853302E-2</v>
      </c>
      <c r="H45" s="16">
        <v>1.8315009311018142E-2</v>
      </c>
      <c r="I45" s="16">
        <v>1.8249229421106655E-2</v>
      </c>
      <c r="J45" s="16">
        <v>1.8138123954005145E-2</v>
      </c>
      <c r="K45" s="16">
        <v>1.7754446732801025E-2</v>
      </c>
      <c r="L45" s="16">
        <v>1.7893146958271544E-2</v>
      </c>
      <c r="M45" s="16">
        <v>1.7610595608981441E-2</v>
      </c>
      <c r="N45" s="16">
        <v>1.7526447599339096E-2</v>
      </c>
      <c r="O45" s="16">
        <v>1.751598167633265E-2</v>
      </c>
      <c r="P45" s="16">
        <v>1.8196863459629821E-2</v>
      </c>
    </row>
    <row r="46" spans="1:16" x14ac:dyDescent="0.3">
      <c r="A46" s="6" t="s">
        <v>5</v>
      </c>
      <c r="B46" s="17">
        <v>1.6179988910381901E-2</v>
      </c>
      <c r="C46" s="17">
        <v>1.61424606542887E-2</v>
      </c>
      <c r="D46" s="17">
        <v>1.5547317871577253E-2</v>
      </c>
      <c r="E46" s="17">
        <v>1.5405929709208165E-2</v>
      </c>
      <c r="F46" s="17">
        <v>1.5142846636642891E-2</v>
      </c>
      <c r="G46" s="17">
        <v>1.4250153409027719E-2</v>
      </c>
      <c r="H46" s="17">
        <v>1.3470853700662734E-2</v>
      </c>
      <c r="I46" s="17">
        <v>1.3124867691995949E-2</v>
      </c>
      <c r="J46" s="17">
        <v>1.3034950037125454E-2</v>
      </c>
      <c r="K46" s="17">
        <v>1.2819303694760838E-2</v>
      </c>
      <c r="L46" s="17">
        <v>1.2332084212703407E-2</v>
      </c>
      <c r="M46" s="17">
        <v>1.2803679630275216E-2</v>
      </c>
      <c r="N46" s="17">
        <v>1.2901557045099533E-2</v>
      </c>
      <c r="O46" s="17">
        <v>1.2893829210201621E-2</v>
      </c>
      <c r="P46" s="17">
        <v>1.360813545977853E-2</v>
      </c>
    </row>
    <row r="47" spans="1:16" x14ac:dyDescent="0.3">
      <c r="A47" s="4" t="s">
        <v>4</v>
      </c>
      <c r="B47" s="16">
        <v>6.5958420775412757E-3</v>
      </c>
      <c r="C47" s="16">
        <v>6.5955052512416158E-3</v>
      </c>
      <c r="D47" s="16">
        <v>6.3530822464619892E-3</v>
      </c>
      <c r="E47" s="16">
        <v>6.2751265226849255E-3</v>
      </c>
      <c r="F47" s="16">
        <v>6.2866746316305403E-3</v>
      </c>
      <c r="G47" s="16">
        <v>6.232342952222374E-3</v>
      </c>
      <c r="H47" s="16">
        <v>6.2083628325373388E-3</v>
      </c>
      <c r="I47" s="16">
        <v>6.0931581392311886E-3</v>
      </c>
      <c r="J47" s="16">
        <v>6.190299515690785E-3</v>
      </c>
      <c r="K47" s="16">
        <v>6.3214563362327825E-3</v>
      </c>
      <c r="L47" s="16">
        <v>8.2910171239244154E-3</v>
      </c>
      <c r="M47" s="16">
        <v>8.6857413358266689E-3</v>
      </c>
      <c r="N47" s="16">
        <v>8.8744595996757304E-3</v>
      </c>
      <c r="O47" s="16">
        <v>8.8692409965862497E-3</v>
      </c>
      <c r="P47" s="16">
        <v>9.0390899350409285E-3</v>
      </c>
    </row>
    <row r="48" spans="1:16" x14ac:dyDescent="0.3">
      <c r="A48" s="6" t="s">
        <v>3</v>
      </c>
      <c r="B48" s="17">
        <v>0.16936363438722721</v>
      </c>
      <c r="C48" s="17">
        <v>0.16948090308031283</v>
      </c>
      <c r="D48" s="17">
        <v>0.16471339708877322</v>
      </c>
      <c r="E48" s="17">
        <v>0.1645290733827672</v>
      </c>
      <c r="F48" s="17">
        <v>0.16313563763646985</v>
      </c>
      <c r="G48" s="17">
        <v>0.15720757736595395</v>
      </c>
      <c r="H48" s="17">
        <v>0.15185674031677121</v>
      </c>
      <c r="I48" s="17">
        <v>0.14998754974379455</v>
      </c>
      <c r="J48" s="17">
        <v>0.1467936032148949</v>
      </c>
      <c r="K48" s="17">
        <v>0.14516653910913901</v>
      </c>
      <c r="L48" s="17">
        <v>0.13528928764274184</v>
      </c>
      <c r="M48" s="17">
        <v>0.13454184315061987</v>
      </c>
      <c r="N48" s="17">
        <v>0.13396447958782476</v>
      </c>
      <c r="O48" s="17">
        <v>0.13475183982881359</v>
      </c>
      <c r="P48" s="17">
        <v>0.13479592845904745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2.2291647951663725E-3</v>
      </c>
      <c r="I49" s="16">
        <v>1.3239089032721531E-2</v>
      </c>
      <c r="J49" s="16">
        <v>1.3910342139035317E-2</v>
      </c>
      <c r="K49" s="16">
        <v>1.4953278248295959E-2</v>
      </c>
      <c r="L49" s="16">
        <v>1.5498547673405839E-2</v>
      </c>
      <c r="M49" s="16">
        <v>1.6626965626272611E-2</v>
      </c>
      <c r="N49" s="16">
        <v>1.6553976608725231E-2</v>
      </c>
      <c r="O49" s="16">
        <v>1.6543593887783634E-2</v>
      </c>
      <c r="P49" s="16">
        <v>1.7121634113489565E-2</v>
      </c>
    </row>
    <row r="50" spans="1:16" x14ac:dyDescent="0.3">
      <c r="A50" s="6" t="s">
        <v>1</v>
      </c>
      <c r="B50" s="17">
        <v>0.16162048955302794</v>
      </c>
      <c r="C50" s="17">
        <v>0.16295204420441564</v>
      </c>
      <c r="D50" s="17">
        <v>0.14738639375546572</v>
      </c>
      <c r="E50" s="17">
        <v>0.14915997780188367</v>
      </c>
      <c r="F50" s="17">
        <v>0.14962173982917637</v>
      </c>
      <c r="G50" s="17">
        <v>0.15550191774961419</v>
      </c>
      <c r="H50" s="17">
        <v>0.16067604020399839</v>
      </c>
      <c r="I50" s="17">
        <v>0.16205683728708842</v>
      </c>
      <c r="J50" s="17">
        <v>0.16640460909653523</v>
      </c>
      <c r="K50" s="17">
        <v>0.16792800127014648</v>
      </c>
      <c r="L50" s="17">
        <v>0.18014361860558067</v>
      </c>
      <c r="M50" s="17">
        <v>0.1760855919613683</v>
      </c>
      <c r="N50" s="17">
        <v>0.17600514019719915</v>
      </c>
      <c r="O50" s="17">
        <v>0.17581543137368899</v>
      </c>
      <c r="P50" s="17">
        <v>0.17676196342234005</v>
      </c>
    </row>
    <row r="51" spans="1:16" x14ac:dyDescent="0.3">
      <c r="A51" s="4" t="s">
        <v>0</v>
      </c>
      <c r="B51" s="16">
        <v>7.1041845566868949E-3</v>
      </c>
      <c r="C51" s="16">
        <v>7.5247158333166513E-3</v>
      </c>
      <c r="D51" s="16">
        <v>2.5336508253920639E-2</v>
      </c>
      <c r="E51" s="16">
        <v>2.6469597802606243E-2</v>
      </c>
      <c r="F51" s="16">
        <v>2.5911170041988583E-2</v>
      </c>
      <c r="G51" s="16">
        <v>2.6078880813782984E-2</v>
      </c>
      <c r="H51" s="16">
        <v>2.6209736223031053E-2</v>
      </c>
      <c r="I51" s="16">
        <v>2.8596941522396436E-2</v>
      </c>
      <c r="J51" s="16">
        <v>2.8559774649424875E-2</v>
      </c>
      <c r="K51" s="16">
        <v>2.7965044388521074E-2</v>
      </c>
      <c r="L51" s="16">
        <v>3.0628937496738999E-2</v>
      </c>
      <c r="M51" s="16">
        <v>2.9272999905879858E-2</v>
      </c>
      <c r="N51" s="16">
        <v>2.8246899757274083E-2</v>
      </c>
      <c r="O51" s="16">
        <v>2.8391356029878297E-2</v>
      </c>
      <c r="P51" s="16">
        <v>2.9820012887296469E-2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37.690310926075298</v>
      </c>
      <c r="E56" s="3">
        <v>59.07845403970753</v>
      </c>
      <c r="F56" s="3">
        <v>70.900600036428926</v>
      </c>
      <c r="G56" s="3">
        <v>182.57345278137191</v>
      </c>
      <c r="H56" s="3">
        <v>295.15039411025731</v>
      </c>
      <c r="I56" s="3">
        <v>336.46507464767967</v>
      </c>
      <c r="J56" s="3">
        <v>375.89719900289356</v>
      </c>
      <c r="K56" s="3">
        <v>426.14014041139433</v>
      </c>
      <c r="L56" s="3">
        <v>383.53396974611326</v>
      </c>
      <c r="M56" s="3">
        <v>362.01551524043379</v>
      </c>
      <c r="N56" s="3">
        <v>398.34147211735166</v>
      </c>
      <c r="O56" s="3">
        <v>437.63999442196501</v>
      </c>
      <c r="P56" s="3">
        <v>441.67890572002364</v>
      </c>
    </row>
    <row r="57" spans="1:16" x14ac:dyDescent="0.3">
      <c r="A57" s="6" t="s">
        <v>9</v>
      </c>
      <c r="B57" s="5">
        <v>6996.8312724861498</v>
      </c>
      <c r="C57" s="5">
        <v>8441.1576105971653</v>
      </c>
      <c r="D57" s="5">
        <v>9763.5631704344378</v>
      </c>
      <c r="E57" s="5">
        <v>11440.800999527302</v>
      </c>
      <c r="F57" s="5">
        <v>11022.024075047859</v>
      </c>
      <c r="G57" s="5">
        <v>11494.258431233848</v>
      </c>
      <c r="H57" s="5">
        <v>12181.699020220314</v>
      </c>
      <c r="I57" s="5">
        <v>14034.107902885418</v>
      </c>
      <c r="J57" s="5">
        <v>16651.146053397719</v>
      </c>
      <c r="K57" s="5">
        <v>19163.234800266833</v>
      </c>
      <c r="L57" s="5">
        <v>18872.617915170624</v>
      </c>
      <c r="M57" s="5">
        <v>17931.68226467587</v>
      </c>
      <c r="N57" s="5">
        <v>19611.451737635623</v>
      </c>
      <c r="O57" s="5">
        <v>21596.706355433784</v>
      </c>
      <c r="P57" s="5">
        <v>21458.91499100596</v>
      </c>
    </row>
    <row r="58" spans="1:16" x14ac:dyDescent="0.3">
      <c r="A58" s="4" t="s">
        <v>8</v>
      </c>
      <c r="B58" s="3">
        <v>1212.6130111187892</v>
      </c>
      <c r="C58" s="3">
        <v>1469.2390567144628</v>
      </c>
      <c r="D58" s="3">
        <v>1654.3124128660043</v>
      </c>
      <c r="E58" s="3">
        <v>1931.9188319262544</v>
      </c>
      <c r="F58" s="3">
        <v>1837.7938412082203</v>
      </c>
      <c r="G58" s="3">
        <v>1900.3177511999686</v>
      </c>
      <c r="H58" s="3">
        <v>2007.404811274906</v>
      </c>
      <c r="I58" s="3">
        <v>2404.098864797716</v>
      </c>
      <c r="J58" s="3">
        <v>2801.4090484560584</v>
      </c>
      <c r="K58" s="3">
        <v>3189.9006638755195</v>
      </c>
      <c r="L58" s="3">
        <v>3124.9407314492755</v>
      </c>
      <c r="M58" s="3">
        <v>3027.9785994831245</v>
      </c>
      <c r="N58" s="3">
        <v>3361.0537130705547</v>
      </c>
      <c r="O58" s="3">
        <v>3707.0800876949129</v>
      </c>
      <c r="P58" s="3">
        <v>3728.178977758198</v>
      </c>
    </row>
    <row r="59" spans="1:16" x14ac:dyDescent="0.3">
      <c r="A59" s="6" t="s">
        <v>7</v>
      </c>
      <c r="B59" s="5">
        <v>548.38090362540356</v>
      </c>
      <c r="C59" s="5">
        <v>654.16474332679456</v>
      </c>
      <c r="D59" s="5">
        <v>708.26029261041879</v>
      </c>
      <c r="E59" s="5">
        <v>809.54144999862513</v>
      </c>
      <c r="F59" s="5">
        <v>757.10566278394117</v>
      </c>
      <c r="G59" s="5">
        <v>742.18211348714237</v>
      </c>
      <c r="H59" s="5">
        <v>745.69832294440482</v>
      </c>
      <c r="I59" s="5">
        <v>858.21066825134994</v>
      </c>
      <c r="J59" s="5">
        <v>993.24006476610771</v>
      </c>
      <c r="K59" s="5">
        <v>1135.4706240717508</v>
      </c>
      <c r="L59" s="5">
        <v>1122.854773783778</v>
      </c>
      <c r="M59" s="5">
        <v>1065.6904618006447</v>
      </c>
      <c r="N59" s="5">
        <v>1183.7985991197168</v>
      </c>
      <c r="O59" s="5">
        <v>1304.6527928823257</v>
      </c>
      <c r="P59" s="5">
        <v>1336.9381312510866</v>
      </c>
    </row>
    <row r="60" spans="1:16" x14ac:dyDescent="0.3">
      <c r="A60" s="4" t="s">
        <v>6</v>
      </c>
      <c r="B60" s="3">
        <v>221.292255409104</v>
      </c>
      <c r="C60" s="3">
        <v>271.8052229969523</v>
      </c>
      <c r="D60" s="3">
        <v>309.09898223710775</v>
      </c>
      <c r="E60" s="3">
        <v>364.58017587689596</v>
      </c>
      <c r="F60" s="3">
        <v>373.40645371899291</v>
      </c>
      <c r="G60" s="3">
        <v>406.78542613654309</v>
      </c>
      <c r="H60" s="3">
        <v>449.14880849409781</v>
      </c>
      <c r="I60" s="3">
        <v>528.68691029511615</v>
      </c>
      <c r="J60" s="3">
        <v>622.21773143963344</v>
      </c>
      <c r="K60" s="3">
        <v>699.3884565236242</v>
      </c>
      <c r="L60" s="3">
        <v>701.0221848179018</v>
      </c>
      <c r="M60" s="3">
        <v>652.33744121265454</v>
      </c>
      <c r="N60" s="3">
        <v>710.24344505458691</v>
      </c>
      <c r="O60" s="3">
        <v>782.75606336199291</v>
      </c>
      <c r="P60" s="3">
        <v>816.92525697212136</v>
      </c>
    </row>
    <row r="61" spans="1:16" x14ac:dyDescent="0.3">
      <c r="A61" s="6" t="s">
        <v>5</v>
      </c>
      <c r="B61" s="5">
        <v>227.31007540372968</v>
      </c>
      <c r="C61" s="5">
        <v>274.47736118755859</v>
      </c>
      <c r="D61" s="5">
        <v>302.68712466399126</v>
      </c>
      <c r="E61" s="5">
        <v>352.60384786261994</v>
      </c>
      <c r="F61" s="5">
        <v>332.74951770745628</v>
      </c>
      <c r="G61" s="5">
        <v>327.51660535705906</v>
      </c>
      <c r="H61" s="5">
        <v>330.35297914978946</v>
      </c>
      <c r="I61" s="5">
        <v>380.23226011330092</v>
      </c>
      <c r="J61" s="5">
        <v>447.15633557781695</v>
      </c>
      <c r="K61" s="5">
        <v>504.98183129651989</v>
      </c>
      <c r="L61" s="5">
        <v>483.14947830634719</v>
      </c>
      <c r="M61" s="5">
        <v>474.27808766789349</v>
      </c>
      <c r="N61" s="5">
        <v>522.82393624508973</v>
      </c>
      <c r="O61" s="5">
        <v>576.2008193852156</v>
      </c>
      <c r="P61" s="5">
        <v>610.9200952160777</v>
      </c>
    </row>
    <row r="62" spans="1:16" x14ac:dyDescent="0.3">
      <c r="A62" s="4" t="s">
        <v>4</v>
      </c>
      <c r="B62" s="3">
        <v>92.663930012644983</v>
      </c>
      <c r="C62" s="3">
        <v>112.14627780917171</v>
      </c>
      <c r="D62" s="3">
        <v>123.68668434128726</v>
      </c>
      <c r="E62" s="3">
        <v>143.62221556813867</v>
      </c>
      <c r="F62" s="3">
        <v>138.14363982243475</v>
      </c>
      <c r="G62" s="3">
        <v>143.24026896719096</v>
      </c>
      <c r="H62" s="3">
        <v>152.25101563315422</v>
      </c>
      <c r="I62" s="3">
        <v>176.52103966888092</v>
      </c>
      <c r="J62" s="3">
        <v>212.35460356055569</v>
      </c>
      <c r="K62" s="3">
        <v>249.01669179086997</v>
      </c>
      <c r="L62" s="3">
        <v>324.82754163539164</v>
      </c>
      <c r="M62" s="3">
        <v>321.74007079910814</v>
      </c>
      <c r="N62" s="3">
        <v>359.62945276538085</v>
      </c>
      <c r="O62" s="3">
        <v>396.34959066423301</v>
      </c>
      <c r="P62" s="3">
        <v>405.79855338034423</v>
      </c>
    </row>
    <row r="63" spans="1:16" x14ac:dyDescent="0.3">
      <c r="A63" s="6" t="s">
        <v>3</v>
      </c>
      <c r="B63" s="5">
        <v>2379.362601324653</v>
      </c>
      <c r="C63" s="5">
        <v>2881.7583666719133</v>
      </c>
      <c r="D63" s="5">
        <v>3206.7669144132005</v>
      </c>
      <c r="E63" s="5">
        <v>3765.6659127400931</v>
      </c>
      <c r="F63" s="5">
        <v>3584.7490268492929</v>
      </c>
      <c r="G63" s="5">
        <v>3613.1605462356542</v>
      </c>
      <c r="H63" s="5">
        <v>3724.06438985773</v>
      </c>
      <c r="I63" s="5">
        <v>4345.1946614835842</v>
      </c>
      <c r="J63" s="5">
        <v>5035.6686840290886</v>
      </c>
      <c r="K63" s="5">
        <v>5718.4435682158582</v>
      </c>
      <c r="L63" s="5">
        <v>5300.3975335892483</v>
      </c>
      <c r="M63" s="5">
        <v>4983.7429491679704</v>
      </c>
      <c r="N63" s="5">
        <v>5428.7894314070509</v>
      </c>
      <c r="O63" s="5">
        <v>6021.8046367168836</v>
      </c>
      <c r="P63" s="5">
        <v>6051.4933652990749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54.66700533335996</v>
      </c>
      <c r="I64" s="3">
        <v>383.54129450179585</v>
      </c>
      <c r="J64" s="3">
        <v>477.18614952945524</v>
      </c>
      <c r="K64" s="3">
        <v>589.04399283379234</v>
      </c>
      <c r="L64" s="3">
        <v>607.20597538561208</v>
      </c>
      <c r="M64" s="3">
        <v>615.90149774614963</v>
      </c>
      <c r="N64" s="3">
        <v>670.83493727373559</v>
      </c>
      <c r="O64" s="3">
        <v>739.30189382182107</v>
      </c>
      <c r="P64" s="3">
        <v>768.65419026613085</v>
      </c>
    </row>
    <row r="65" spans="1:16" x14ac:dyDescent="0.3">
      <c r="A65" s="6" t="s">
        <v>1</v>
      </c>
      <c r="B65" s="5">
        <v>2270.5803984521608</v>
      </c>
      <c r="C65" s="5">
        <v>2770.7453065071286</v>
      </c>
      <c r="D65" s="5">
        <v>2869.4315063818103</v>
      </c>
      <c r="E65" s="5">
        <v>3413.9051074997024</v>
      </c>
      <c r="F65" s="5">
        <v>3287.7940958759136</v>
      </c>
      <c r="G65" s="5">
        <v>3573.9587333566215</v>
      </c>
      <c r="H65" s="5">
        <v>3940.3448169562421</v>
      </c>
      <c r="I65" s="5">
        <v>4694.84637517991</v>
      </c>
      <c r="J65" s="5">
        <v>5708.4127683603192</v>
      </c>
      <c r="K65" s="5">
        <v>6615.069868577988</v>
      </c>
      <c r="L65" s="5">
        <v>7057.7117256340898</v>
      </c>
      <c r="M65" s="5">
        <v>6522.6200774215749</v>
      </c>
      <c r="N65" s="5">
        <v>7132.4491978447568</v>
      </c>
      <c r="O65" s="5">
        <v>7856.8588094785709</v>
      </c>
      <c r="P65" s="5">
        <v>7935.5056277720423</v>
      </c>
    </row>
    <row r="66" spans="1:16" x14ac:dyDescent="0.3">
      <c r="A66" s="4" t="s">
        <v>0</v>
      </c>
      <c r="B66" s="3">
        <v>99.805552167365107</v>
      </c>
      <c r="C66" s="3">
        <v>127.94605418884964</v>
      </c>
      <c r="D66" s="3">
        <v>493.27060112566585</v>
      </c>
      <c r="E66" s="3">
        <v>605.82400496066032</v>
      </c>
      <c r="F66" s="3">
        <v>569.37308694945864</v>
      </c>
      <c r="G66" s="3">
        <v>599.3806712445986</v>
      </c>
      <c r="H66" s="3">
        <v>642.75543602574226</v>
      </c>
      <c r="I66" s="3">
        <v>828.46394817524651</v>
      </c>
      <c r="J66" s="3">
        <v>979.72636188035028</v>
      </c>
      <c r="K66" s="3">
        <v>1101.6073621358498</v>
      </c>
      <c r="L66" s="3">
        <v>1199.9881704816144</v>
      </c>
      <c r="M66" s="3">
        <v>1084.3400347845707</v>
      </c>
      <c r="N66" s="3">
        <v>1144.6800774661515</v>
      </c>
      <c r="O66" s="3">
        <v>1268.7559561382968</v>
      </c>
      <c r="P66" s="3">
        <v>1338.7319053589365</v>
      </c>
    </row>
    <row r="67" spans="1:16" ht="15" thickBot="1" x14ac:dyDescent="0.35">
      <c r="A67" s="2" t="s">
        <v>34</v>
      </c>
      <c r="B67" s="1">
        <v>14048.84</v>
      </c>
      <c r="C67" s="1">
        <v>17003.439999999999</v>
      </c>
      <c r="D67" s="1">
        <v>19468.768</v>
      </c>
      <c r="E67" s="1">
        <v>22887.540999999997</v>
      </c>
      <c r="F67" s="1">
        <v>21974.039999999997</v>
      </c>
      <c r="G67" s="1">
        <v>22983.374</v>
      </c>
      <c r="H67" s="1">
        <v>24523.536999999997</v>
      </c>
      <c r="I67" s="1">
        <v>28970.369000000002</v>
      </c>
      <c r="J67" s="1">
        <v>34304.414999999994</v>
      </c>
      <c r="K67" s="1">
        <v>39392.297999999995</v>
      </c>
      <c r="L67" s="1">
        <v>39178.249999999993</v>
      </c>
      <c r="M67" s="1">
        <v>37042.32699999999</v>
      </c>
      <c r="N67" s="1">
        <v>40524.096000000005</v>
      </c>
      <c r="O67" s="1">
        <v>44688.107000000011</v>
      </c>
      <c r="P67" s="1">
        <v>44893.74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>
        <v>65.094161469949</v>
      </c>
      <c r="E71" s="3">
        <v>72.157355244959007</v>
      </c>
      <c r="F71" s="3">
        <v>71.628779878941003</v>
      </c>
      <c r="G71" s="3">
        <v>74.204306317416993</v>
      </c>
      <c r="H71" s="3">
        <v>78.621277228750003</v>
      </c>
      <c r="I71" s="3">
        <v>89.615247080659017</v>
      </c>
      <c r="J71" s="3">
        <v>96.89129410733301</v>
      </c>
      <c r="K71" s="3">
        <v>100</v>
      </c>
      <c r="L71" s="3">
        <v>101.804671037083</v>
      </c>
      <c r="M71" s="3">
        <v>105.95624322100699</v>
      </c>
      <c r="N71" s="3">
        <v>110.41429019751502</v>
      </c>
      <c r="O71" s="3">
        <v>118.275419460807</v>
      </c>
      <c r="P71" s="3">
        <v>112.82020558406198</v>
      </c>
    </row>
    <row r="72" spans="1:16" x14ac:dyDescent="0.3">
      <c r="A72" s="6" t="s">
        <v>9</v>
      </c>
      <c r="B72" s="5">
        <v>63.003749279264994</v>
      </c>
      <c r="C72" s="5">
        <v>62.982813763568991</v>
      </c>
      <c r="D72" s="5">
        <v>65.094161469949</v>
      </c>
      <c r="E72" s="5">
        <v>72.157355244958993</v>
      </c>
      <c r="F72" s="5">
        <v>71.628779878941003</v>
      </c>
      <c r="G72" s="5">
        <v>74.204306317416993</v>
      </c>
      <c r="H72" s="5">
        <v>78.621277228750003</v>
      </c>
      <c r="I72" s="5">
        <v>89.615247080659003</v>
      </c>
      <c r="J72" s="5">
        <v>96.891294107332996</v>
      </c>
      <c r="K72" s="5">
        <v>100</v>
      </c>
      <c r="L72" s="5">
        <v>101.804671037083</v>
      </c>
      <c r="M72" s="5">
        <v>105.95624322100701</v>
      </c>
      <c r="N72" s="5">
        <v>110.41429019751499</v>
      </c>
      <c r="O72" s="5">
        <v>118.275419460807</v>
      </c>
      <c r="P72" s="5">
        <v>112.82020558406198</v>
      </c>
    </row>
    <row r="73" spans="1:16" x14ac:dyDescent="0.3">
      <c r="A73" s="4" t="s">
        <v>8</v>
      </c>
      <c r="B73" s="3">
        <v>63.003749279264994</v>
      </c>
      <c r="C73" s="3">
        <v>62.982813763568998</v>
      </c>
      <c r="D73" s="3">
        <v>65.094161469949</v>
      </c>
      <c r="E73" s="3">
        <v>72.157355244958993</v>
      </c>
      <c r="F73" s="3">
        <v>71.628779878940989</v>
      </c>
      <c r="G73" s="3">
        <v>74.204306317416993</v>
      </c>
      <c r="H73" s="3">
        <v>78.621277228750003</v>
      </c>
      <c r="I73" s="3">
        <v>89.615247080658989</v>
      </c>
      <c r="J73" s="3">
        <v>96.891294107332996</v>
      </c>
      <c r="K73" s="3">
        <v>100</v>
      </c>
      <c r="L73" s="3">
        <v>101.804671037083</v>
      </c>
      <c r="M73" s="3">
        <v>105.95624322100701</v>
      </c>
      <c r="N73" s="3">
        <v>110.41429019751502</v>
      </c>
      <c r="O73" s="3">
        <v>118.275419460807</v>
      </c>
      <c r="P73" s="3">
        <v>112.82020558406201</v>
      </c>
    </row>
    <row r="74" spans="1:16" x14ac:dyDescent="0.3">
      <c r="A74" s="6" t="s">
        <v>7</v>
      </c>
      <c r="B74" s="5">
        <v>63.003749279264994</v>
      </c>
      <c r="C74" s="5">
        <v>62.982813763568998</v>
      </c>
      <c r="D74" s="5">
        <v>65.094161469949</v>
      </c>
      <c r="E74" s="5">
        <v>72.157355244958993</v>
      </c>
      <c r="F74" s="5">
        <v>71.628779878941003</v>
      </c>
      <c r="G74" s="5">
        <v>74.204306317416993</v>
      </c>
      <c r="H74" s="5">
        <v>78.621277228750003</v>
      </c>
      <c r="I74" s="5">
        <v>89.615247080659003</v>
      </c>
      <c r="J74" s="5">
        <v>96.891294107332996</v>
      </c>
      <c r="K74" s="5">
        <v>100</v>
      </c>
      <c r="L74" s="5">
        <v>101.804671037083</v>
      </c>
      <c r="M74" s="5">
        <v>105.95624322100701</v>
      </c>
      <c r="N74" s="5">
        <v>110.41429019751499</v>
      </c>
      <c r="O74" s="5">
        <v>118.275419460807</v>
      </c>
      <c r="P74" s="5">
        <v>112.82020558406198</v>
      </c>
    </row>
    <row r="75" spans="1:16" x14ac:dyDescent="0.3">
      <c r="A75" s="4" t="s">
        <v>6</v>
      </c>
      <c r="B75" s="3">
        <v>63.003749279265008</v>
      </c>
      <c r="C75" s="3">
        <v>62.982813763568998</v>
      </c>
      <c r="D75" s="3">
        <v>65.094161469949015</v>
      </c>
      <c r="E75" s="3">
        <v>72.157355244959007</v>
      </c>
      <c r="F75" s="3">
        <v>71.628779878940989</v>
      </c>
      <c r="G75" s="3">
        <v>74.204306317416993</v>
      </c>
      <c r="H75" s="3">
        <v>78.621277228750003</v>
      </c>
      <c r="I75" s="3">
        <v>89.615247080658989</v>
      </c>
      <c r="J75" s="3">
        <v>96.89129410733301</v>
      </c>
      <c r="K75" s="3">
        <v>100</v>
      </c>
      <c r="L75" s="3">
        <v>101.80467103708297</v>
      </c>
      <c r="M75" s="3">
        <v>105.95624322100701</v>
      </c>
      <c r="N75" s="3">
        <v>110.41429019751499</v>
      </c>
      <c r="O75" s="3">
        <v>118.27541946080702</v>
      </c>
      <c r="P75" s="3">
        <v>112.82020558406198</v>
      </c>
    </row>
    <row r="76" spans="1:16" x14ac:dyDescent="0.3">
      <c r="A76" s="6" t="s">
        <v>5</v>
      </c>
      <c r="B76" s="5">
        <v>63.003749279264994</v>
      </c>
      <c r="C76" s="5">
        <v>62.982813763568998</v>
      </c>
      <c r="D76" s="5">
        <v>65.094161469949</v>
      </c>
      <c r="E76" s="5">
        <v>72.157355244959007</v>
      </c>
      <c r="F76" s="5">
        <v>71.628779878941003</v>
      </c>
      <c r="G76" s="5">
        <v>74.204306317417007</v>
      </c>
      <c r="H76" s="5">
        <v>78.621277228750003</v>
      </c>
      <c r="I76" s="5">
        <v>89.615247080659003</v>
      </c>
      <c r="J76" s="5">
        <v>96.89129410733301</v>
      </c>
      <c r="K76" s="5">
        <v>100</v>
      </c>
      <c r="L76" s="5">
        <v>101.80467103708301</v>
      </c>
      <c r="M76" s="5">
        <v>105.95624322100699</v>
      </c>
      <c r="N76" s="5">
        <v>110.41429019751502</v>
      </c>
      <c r="O76" s="5">
        <v>118.275419460807</v>
      </c>
      <c r="P76" s="5">
        <v>112.82020558406201</v>
      </c>
    </row>
    <row r="77" spans="1:16" x14ac:dyDescent="0.3">
      <c r="A77" s="4" t="s">
        <v>4</v>
      </c>
      <c r="B77" s="3">
        <v>63.003749279264994</v>
      </c>
      <c r="C77" s="3">
        <v>62.982813763568991</v>
      </c>
      <c r="D77" s="3">
        <v>65.094161469949015</v>
      </c>
      <c r="E77" s="3">
        <v>72.157355244959007</v>
      </c>
      <c r="F77" s="3">
        <v>71.628779878941003</v>
      </c>
      <c r="G77" s="3">
        <v>74.204306317417007</v>
      </c>
      <c r="H77" s="3">
        <v>78.621277228750003</v>
      </c>
      <c r="I77" s="3">
        <v>89.615247080659003</v>
      </c>
      <c r="J77" s="3">
        <v>96.891294107332996</v>
      </c>
      <c r="K77" s="3">
        <v>100.00000000000003</v>
      </c>
      <c r="L77" s="3">
        <v>101.804671037083</v>
      </c>
      <c r="M77" s="3">
        <v>105.95624322100699</v>
      </c>
      <c r="N77" s="3">
        <v>110.41429019751502</v>
      </c>
      <c r="O77" s="3">
        <v>118.275419460807</v>
      </c>
      <c r="P77" s="3">
        <v>112.82020558406201</v>
      </c>
    </row>
    <row r="78" spans="1:16" x14ac:dyDescent="0.3">
      <c r="A78" s="6" t="s">
        <v>3</v>
      </c>
      <c r="B78" s="5">
        <v>63.003749279264994</v>
      </c>
      <c r="C78" s="5">
        <v>62.982813763568991</v>
      </c>
      <c r="D78" s="5">
        <v>65.094161469949</v>
      </c>
      <c r="E78" s="5">
        <v>72.157355244958993</v>
      </c>
      <c r="F78" s="5">
        <v>71.628779878940989</v>
      </c>
      <c r="G78" s="5">
        <v>74.204306317416993</v>
      </c>
      <c r="H78" s="5">
        <v>78.621277228750003</v>
      </c>
      <c r="I78" s="5">
        <v>89.615247080659017</v>
      </c>
      <c r="J78" s="5">
        <v>96.891294107332996</v>
      </c>
      <c r="K78" s="5">
        <v>100</v>
      </c>
      <c r="L78" s="5">
        <v>101.80467103708297</v>
      </c>
      <c r="M78" s="5">
        <v>105.95624322100701</v>
      </c>
      <c r="N78" s="5">
        <v>110.41429019751502</v>
      </c>
      <c r="O78" s="5">
        <v>118.275419460807</v>
      </c>
      <c r="P78" s="5">
        <v>112.82020558406198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>
        <v>78.621277228750003</v>
      </c>
      <c r="I79" s="3">
        <v>89.615247080659003</v>
      </c>
      <c r="J79" s="3">
        <v>96.89129410733301</v>
      </c>
      <c r="K79" s="3">
        <v>100</v>
      </c>
      <c r="L79" s="3">
        <v>101.804671037083</v>
      </c>
      <c r="M79" s="3">
        <v>105.95624322100699</v>
      </c>
      <c r="N79" s="3">
        <v>110.41429019751499</v>
      </c>
      <c r="O79" s="3">
        <v>118.275419460807</v>
      </c>
      <c r="P79" s="3">
        <v>112.82020558406198</v>
      </c>
    </row>
    <row r="80" spans="1:16" x14ac:dyDescent="0.3">
      <c r="A80" s="6" t="s">
        <v>1</v>
      </c>
      <c r="B80" s="5">
        <v>63.003749279264994</v>
      </c>
      <c r="C80" s="5">
        <v>62.982813763568998</v>
      </c>
      <c r="D80" s="5">
        <v>65.094161469949015</v>
      </c>
      <c r="E80" s="5">
        <v>72.157355244959007</v>
      </c>
      <c r="F80" s="5">
        <v>71.628779878940989</v>
      </c>
      <c r="G80" s="5">
        <v>74.204306317417007</v>
      </c>
      <c r="H80" s="5">
        <v>78.621277228750017</v>
      </c>
      <c r="I80" s="5">
        <v>89.615247080659003</v>
      </c>
      <c r="J80" s="5">
        <v>96.891294107332996</v>
      </c>
      <c r="K80" s="5">
        <v>100</v>
      </c>
      <c r="L80" s="5">
        <v>101.804671037083</v>
      </c>
      <c r="M80" s="5">
        <v>105.95624322100701</v>
      </c>
      <c r="N80" s="5">
        <v>110.41429019751502</v>
      </c>
      <c r="O80" s="5">
        <v>118.275419460807</v>
      </c>
      <c r="P80" s="5">
        <v>112.82020558406201</v>
      </c>
    </row>
    <row r="81" spans="1:16" x14ac:dyDescent="0.3">
      <c r="A81" s="4" t="s">
        <v>0</v>
      </c>
      <c r="B81" s="3">
        <v>63.003749279264994</v>
      </c>
      <c r="C81" s="3">
        <v>62.982813763568991</v>
      </c>
      <c r="D81" s="3">
        <v>65.094161469949</v>
      </c>
      <c r="E81" s="3">
        <v>72.157355244959007</v>
      </c>
      <c r="F81" s="3">
        <v>71.628779878940989</v>
      </c>
      <c r="G81" s="3">
        <v>74.204306317416979</v>
      </c>
      <c r="H81" s="3">
        <v>78.621277228750003</v>
      </c>
      <c r="I81" s="3">
        <v>89.615247080659003</v>
      </c>
      <c r="J81" s="3">
        <v>96.891294107332996</v>
      </c>
      <c r="K81" s="3">
        <v>100</v>
      </c>
      <c r="L81" s="3">
        <v>101.804671037083</v>
      </c>
      <c r="M81" s="3">
        <v>105.95624322100701</v>
      </c>
      <c r="N81" s="3">
        <v>110.41429019751499</v>
      </c>
      <c r="O81" s="3">
        <v>118.27541946080702</v>
      </c>
      <c r="P81" s="3">
        <v>112.82020558406198</v>
      </c>
    </row>
    <row r="82" spans="1:16" ht="15" thickBot="1" x14ac:dyDescent="0.35">
      <c r="A82" s="2" t="s">
        <v>34</v>
      </c>
      <c r="B82" s="1">
        <v>63.003749279264994</v>
      </c>
      <c r="C82" s="1">
        <v>62.982813763569013</v>
      </c>
      <c r="D82" s="1">
        <v>65.094161469949015</v>
      </c>
      <c r="E82" s="1">
        <v>72.157355244958993</v>
      </c>
      <c r="F82" s="1">
        <v>71.628779878941003</v>
      </c>
      <c r="G82" s="1">
        <v>74.204306317416993</v>
      </c>
      <c r="H82" s="1">
        <v>78.621277228750003</v>
      </c>
      <c r="I82" s="1">
        <v>89.615247080659017</v>
      </c>
      <c r="J82" s="1">
        <v>96.891294107332982</v>
      </c>
      <c r="K82" s="1">
        <v>100</v>
      </c>
      <c r="L82" s="1">
        <v>101.804671037083</v>
      </c>
      <c r="M82" s="1">
        <v>105.95624322100701</v>
      </c>
      <c r="N82" s="1">
        <v>110.41429019751503</v>
      </c>
      <c r="O82" s="1">
        <v>118.27541946080702</v>
      </c>
      <c r="P82" s="1">
        <v>112.82020558406202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82"/>
  <sheetViews>
    <sheetView zoomScale="145" zoomScaleNormal="145" workbookViewId="0">
      <selection sqref="A1:XFD1048576"/>
    </sheetView>
  </sheetViews>
  <sheetFormatPr baseColWidth="10" defaultRowHeight="14.4" x14ac:dyDescent="0.3"/>
  <cols>
    <col min="1" max="1" width="34.77734375" bestFit="1" customWidth="1"/>
    <col min="2" max="15" width="11.77734375" customWidth="1"/>
    <col min="16" max="16" width="12.21875" customWidth="1"/>
  </cols>
  <sheetData>
    <row r="1" spans="1:16" s="21" customFormat="1" x14ac:dyDescent="0.35">
      <c r="A1" s="19" t="s">
        <v>24</v>
      </c>
      <c r="B1" s="20" t="s">
        <v>25</v>
      </c>
      <c r="G1" s="22"/>
    </row>
    <row r="2" spans="1:16" s="21" customFormat="1" x14ac:dyDescent="0.35">
      <c r="A2" s="19" t="s">
        <v>38</v>
      </c>
      <c r="B2" s="21" t="s">
        <v>47</v>
      </c>
      <c r="G2" s="22"/>
    </row>
    <row r="3" spans="1:16" s="21" customFormat="1" ht="15" x14ac:dyDescent="0.35">
      <c r="A3" s="19" t="s">
        <v>26</v>
      </c>
      <c r="B3" s="20" t="s">
        <v>27</v>
      </c>
      <c r="G3" s="22"/>
      <c r="H3" s="23"/>
    </row>
    <row r="4" spans="1:16" s="21" customFormat="1" x14ac:dyDescent="0.35">
      <c r="A4" s="19" t="s">
        <v>28</v>
      </c>
      <c r="B4" s="20" t="s">
        <v>29</v>
      </c>
      <c r="G4" s="22"/>
    </row>
    <row r="5" spans="1:16" s="21" customFormat="1" x14ac:dyDescent="0.35">
      <c r="A5" s="19" t="s">
        <v>30</v>
      </c>
      <c r="B5" s="20" t="s">
        <v>23</v>
      </c>
      <c r="G5" s="22"/>
    </row>
    <row r="6" spans="1:16" s="21" customFormat="1" x14ac:dyDescent="0.35">
      <c r="A6" s="19" t="s">
        <v>31</v>
      </c>
      <c r="B6" s="20">
        <v>2009</v>
      </c>
      <c r="G6" s="24"/>
    </row>
    <row r="7" spans="1:16" s="21" customFormat="1" x14ac:dyDescent="0.35">
      <c r="A7" s="19" t="s">
        <v>32</v>
      </c>
      <c r="B7" s="20">
        <v>2023</v>
      </c>
      <c r="G7" s="24"/>
    </row>
    <row r="8" spans="1:16" s="21" customFormat="1" x14ac:dyDescent="0.35">
      <c r="A8" s="19" t="s">
        <v>33</v>
      </c>
      <c r="B8" s="25">
        <v>45632</v>
      </c>
      <c r="G8" s="26"/>
    </row>
    <row r="10" spans="1:16" x14ac:dyDescent="0.3">
      <c r="A10" s="15" t="s">
        <v>35</v>
      </c>
      <c r="B10" s="15">
        <v>2009</v>
      </c>
      <c r="C10" s="15">
        <v>2010</v>
      </c>
      <c r="D10" s="15">
        <v>2011</v>
      </c>
      <c r="E10" s="15">
        <v>2012</v>
      </c>
      <c r="F10" s="15">
        <v>2013</v>
      </c>
      <c r="G10" s="15">
        <v>2014</v>
      </c>
      <c r="H10" s="15">
        <v>2015</v>
      </c>
      <c r="I10" s="15">
        <v>2016</v>
      </c>
      <c r="J10" s="15">
        <v>2017</v>
      </c>
      <c r="K10" s="15">
        <v>2018</v>
      </c>
      <c r="L10" s="27" t="s">
        <v>60</v>
      </c>
      <c r="M10" s="27" t="s">
        <v>61</v>
      </c>
      <c r="N10" s="27" t="s">
        <v>62</v>
      </c>
      <c r="O10" s="27" t="s">
        <v>63</v>
      </c>
      <c r="P10" s="27" t="s">
        <v>64</v>
      </c>
    </row>
    <row r="11" spans="1:16" x14ac:dyDescent="0.3">
      <c r="A11" s="4" t="s">
        <v>10</v>
      </c>
      <c r="B11" s="28">
        <v>0</v>
      </c>
      <c r="C11" s="28">
        <v>0</v>
      </c>
      <c r="D11" s="28">
        <v>0</v>
      </c>
      <c r="E11" s="28">
        <v>518.51700915830645</v>
      </c>
      <c r="F11" s="28">
        <v>547.72710313999221</v>
      </c>
      <c r="G11" s="28">
        <v>595.08078054077737</v>
      </c>
      <c r="H11" s="28">
        <v>651.28450723238041</v>
      </c>
      <c r="I11" s="28">
        <v>823.70600296263706</v>
      </c>
      <c r="J11" s="28">
        <v>903.01532020314926</v>
      </c>
      <c r="K11" s="28">
        <v>952.71041767427198</v>
      </c>
      <c r="L11" s="28">
        <v>921.2599349748491</v>
      </c>
      <c r="M11" s="28">
        <v>644.19926917114765</v>
      </c>
      <c r="N11" s="28">
        <v>855.93040142974326</v>
      </c>
      <c r="O11" s="28">
        <v>1012.0212576303973</v>
      </c>
      <c r="P11" s="28">
        <v>1089.1055415273834</v>
      </c>
    </row>
    <row r="12" spans="1:16" x14ac:dyDescent="0.3">
      <c r="A12" s="6" t="s">
        <v>9</v>
      </c>
      <c r="B12" s="28">
        <v>6819.4809316110195</v>
      </c>
      <c r="C12" s="28">
        <v>7374.5777597223278</v>
      </c>
      <c r="D12" s="28">
        <v>7234.6062385450241</v>
      </c>
      <c r="E12" s="28">
        <v>6920.7323557157624</v>
      </c>
      <c r="F12" s="28">
        <v>7587.6255027389889</v>
      </c>
      <c r="G12" s="28">
        <v>9725.3968827633107</v>
      </c>
      <c r="H12" s="28">
        <v>12387.522532908008</v>
      </c>
      <c r="I12" s="28">
        <v>10768.119034763329</v>
      </c>
      <c r="J12" s="28">
        <v>12368.596102152353</v>
      </c>
      <c r="K12" s="28">
        <v>12149.067134118988</v>
      </c>
      <c r="L12" s="28">
        <v>13665.38724826812</v>
      </c>
      <c r="M12" s="28">
        <v>8054.4228849903211</v>
      </c>
      <c r="N12" s="28">
        <v>10522.323701214365</v>
      </c>
      <c r="O12" s="28">
        <v>12856.92698820759</v>
      </c>
      <c r="P12" s="28">
        <v>12789.184867000691</v>
      </c>
    </row>
    <row r="13" spans="1:16" x14ac:dyDescent="0.3">
      <c r="A13" s="4" t="s">
        <v>8</v>
      </c>
      <c r="B13" s="28">
        <v>2402.9431280934309</v>
      </c>
      <c r="C13" s="28">
        <v>2589.5448488026718</v>
      </c>
      <c r="D13" s="28">
        <v>2895.4762006678011</v>
      </c>
      <c r="E13" s="28">
        <v>2554.3468797609007</v>
      </c>
      <c r="F13" s="28">
        <v>2277.9805435803733</v>
      </c>
      <c r="G13" s="28">
        <v>2360.0146132034379</v>
      </c>
      <c r="H13" s="28">
        <v>2451.1887478222498</v>
      </c>
      <c r="I13" s="28">
        <v>3021.1757026456503</v>
      </c>
      <c r="J13" s="28">
        <v>3194.6752191966862</v>
      </c>
      <c r="K13" s="28">
        <v>3728.678014159841</v>
      </c>
      <c r="L13" s="28">
        <v>2572.1113281118633</v>
      </c>
      <c r="M13" s="28">
        <v>1768.5268946297667</v>
      </c>
      <c r="N13" s="28">
        <v>2525.7715216141291</v>
      </c>
      <c r="O13" s="28">
        <v>2596.2458393278266</v>
      </c>
      <c r="P13" s="28">
        <v>3211.4612781359783</v>
      </c>
    </row>
    <row r="14" spans="1:16" x14ac:dyDescent="0.3">
      <c r="A14" s="6" t="s">
        <v>7</v>
      </c>
      <c r="B14" s="28">
        <v>872.86278903670643</v>
      </c>
      <c r="C14" s="28">
        <v>944.53896401224438</v>
      </c>
      <c r="D14" s="28">
        <v>1025.7453888381315</v>
      </c>
      <c r="E14" s="28">
        <v>1072.4587793100914</v>
      </c>
      <c r="F14" s="28">
        <v>1125.0537018614709</v>
      </c>
      <c r="G14" s="28">
        <v>1299.4704086882016</v>
      </c>
      <c r="H14" s="28">
        <v>1510.9794135846184</v>
      </c>
      <c r="I14" s="28">
        <v>1614.843020113675</v>
      </c>
      <c r="J14" s="28">
        <v>1599.8570697476982</v>
      </c>
      <c r="K14" s="28">
        <v>1767.8705616720551</v>
      </c>
      <c r="L14" s="28">
        <v>1537.5689699103718</v>
      </c>
      <c r="M14" s="28">
        <v>1008.8789686673185</v>
      </c>
      <c r="N14" s="28">
        <v>1331.4509474552528</v>
      </c>
      <c r="O14" s="28">
        <v>1574.4751821593306</v>
      </c>
      <c r="P14" s="28">
        <v>1704.0686178598055</v>
      </c>
    </row>
    <row r="15" spans="1:16" x14ac:dyDescent="0.3">
      <c r="A15" s="4" t="s">
        <v>6</v>
      </c>
      <c r="B15" s="28">
        <v>670.3123879550435</v>
      </c>
      <c r="C15" s="28">
        <v>721.67073456238893</v>
      </c>
      <c r="D15" s="28">
        <v>755.71395249905595</v>
      </c>
      <c r="E15" s="28">
        <v>1031.3509108872381</v>
      </c>
      <c r="F15" s="28">
        <v>905.02729974789474</v>
      </c>
      <c r="G15" s="28">
        <v>613.3711047924063</v>
      </c>
      <c r="H15" s="28">
        <v>240.13509142357179</v>
      </c>
      <c r="I15" s="28">
        <v>484.42240287917627</v>
      </c>
      <c r="J15" s="28">
        <v>424.06187231003645</v>
      </c>
      <c r="K15" s="28">
        <v>536.9720035795508</v>
      </c>
      <c r="L15" s="28">
        <v>631.36475862266298</v>
      </c>
      <c r="M15" s="28">
        <v>370.48895882570667</v>
      </c>
      <c r="N15" s="28">
        <v>506.90804495523952</v>
      </c>
      <c r="O15" s="28">
        <v>735.21809523668026</v>
      </c>
      <c r="P15" s="28">
        <v>1056.260279349385</v>
      </c>
    </row>
    <row r="16" spans="1:16" x14ac:dyDescent="0.3">
      <c r="A16" s="6" t="s">
        <v>5</v>
      </c>
      <c r="B16" s="28">
        <v>450.62422976223877</v>
      </c>
      <c r="C16" s="28">
        <v>490.09845422006947</v>
      </c>
      <c r="D16" s="28">
        <v>509.76608024615354</v>
      </c>
      <c r="E16" s="28">
        <v>540.50134251607665</v>
      </c>
      <c r="F16" s="28">
        <v>582.65207552784898</v>
      </c>
      <c r="G16" s="28">
        <v>628.11955037499172</v>
      </c>
      <c r="H16" s="28">
        <v>680.84248441458578</v>
      </c>
      <c r="I16" s="28">
        <v>731.3367234711618</v>
      </c>
      <c r="J16" s="28">
        <v>730.70599657834055</v>
      </c>
      <c r="K16" s="28">
        <v>770.58483075638458</v>
      </c>
      <c r="L16" s="28">
        <v>732.20604915524041</v>
      </c>
      <c r="M16" s="28">
        <v>679.77938102929977</v>
      </c>
      <c r="N16" s="28">
        <v>900.34037961288743</v>
      </c>
      <c r="O16" s="28">
        <v>1044.9128386520251</v>
      </c>
      <c r="P16" s="28">
        <v>1210.3844777538393</v>
      </c>
    </row>
    <row r="17" spans="1:16" x14ac:dyDescent="0.3">
      <c r="A17" s="4" t="s">
        <v>4</v>
      </c>
      <c r="B17" s="28">
        <v>674.50131859989074</v>
      </c>
      <c r="C17" s="28">
        <v>729.83985683848732</v>
      </c>
      <c r="D17" s="28">
        <v>700.3057895753434</v>
      </c>
      <c r="E17" s="28">
        <v>880.24898231282236</v>
      </c>
      <c r="F17" s="28">
        <v>822.07872131309068</v>
      </c>
      <c r="G17" s="28">
        <v>634.55156938077675</v>
      </c>
      <c r="H17" s="28">
        <v>393.4482114069009</v>
      </c>
      <c r="I17" s="28">
        <v>455.28667081292969</v>
      </c>
      <c r="J17" s="28">
        <v>511.70601150473266</v>
      </c>
      <c r="K17" s="28">
        <v>567.62865001071168</v>
      </c>
      <c r="L17" s="28">
        <v>477.85153011551904</v>
      </c>
      <c r="M17" s="28">
        <v>314.59381329514702</v>
      </c>
      <c r="N17" s="28">
        <v>422.19114972982862</v>
      </c>
      <c r="O17" s="28">
        <v>496.63207997934052</v>
      </c>
      <c r="P17" s="28">
        <v>549.3009857138718</v>
      </c>
    </row>
    <row r="18" spans="1:16" x14ac:dyDescent="0.3">
      <c r="A18" s="6" t="s">
        <v>3</v>
      </c>
      <c r="B18" s="28">
        <v>3296.626830471891</v>
      </c>
      <c r="C18" s="28">
        <v>3559.7981814058608</v>
      </c>
      <c r="D18" s="28">
        <v>3757.1045583665373</v>
      </c>
      <c r="E18" s="28">
        <v>3645.2468710855569</v>
      </c>
      <c r="F18" s="28">
        <v>3814.8105505454278</v>
      </c>
      <c r="G18" s="28">
        <v>3740.0938791198851</v>
      </c>
      <c r="H18" s="28">
        <v>3621.3493966110118</v>
      </c>
      <c r="I18" s="28">
        <v>5229.877137161815</v>
      </c>
      <c r="J18" s="28">
        <v>4758.2090909059416</v>
      </c>
      <c r="K18" s="28">
        <v>5623.5358037472306</v>
      </c>
      <c r="L18" s="28">
        <v>4278.5256409196891</v>
      </c>
      <c r="M18" s="28">
        <v>3223.2792931200729</v>
      </c>
      <c r="N18" s="28">
        <v>4192.0830957969119</v>
      </c>
      <c r="O18" s="28">
        <v>4708.3267119244665</v>
      </c>
      <c r="P18" s="28">
        <v>4421.5165512075591</v>
      </c>
    </row>
    <row r="19" spans="1:16" x14ac:dyDescent="0.3">
      <c r="A19" s="4" t="s">
        <v>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882.27660352882253</v>
      </c>
      <c r="J19" s="28">
        <v>574.6462078239324</v>
      </c>
      <c r="K19" s="28">
        <v>810.30607424914012</v>
      </c>
      <c r="L19" s="28">
        <v>605.06624328376722</v>
      </c>
      <c r="M19" s="28">
        <v>310.60733800160949</v>
      </c>
      <c r="N19" s="28">
        <v>432.42488345424061</v>
      </c>
      <c r="O19" s="28">
        <v>572.89375008614934</v>
      </c>
      <c r="P19" s="28">
        <v>854.19075901988163</v>
      </c>
    </row>
    <row r="20" spans="1:16" x14ac:dyDescent="0.3">
      <c r="A20" s="6" t="s">
        <v>1</v>
      </c>
      <c r="B20" s="28">
        <v>1431.15425995589</v>
      </c>
      <c r="C20" s="28">
        <v>1560.0146487368531</v>
      </c>
      <c r="D20" s="28">
        <v>1367.0786225831439</v>
      </c>
      <c r="E20" s="28">
        <v>2033.4853186477756</v>
      </c>
      <c r="F20" s="28">
        <v>2668.051377328527</v>
      </c>
      <c r="G20" s="28">
        <v>2257.4162278764466</v>
      </c>
      <c r="H20" s="28">
        <v>1714.8694732092563</v>
      </c>
      <c r="I20" s="28">
        <v>1369.4911070505382</v>
      </c>
      <c r="J20" s="28">
        <v>1841.4239991266209</v>
      </c>
      <c r="K20" s="28">
        <v>1638.5443161460294</v>
      </c>
      <c r="L20" s="28">
        <v>2336.3568589975935</v>
      </c>
      <c r="M20" s="28">
        <v>1693.947610234221</v>
      </c>
      <c r="N20" s="28">
        <v>2017.5929204104252</v>
      </c>
      <c r="O20" s="28">
        <v>2619.98649354386</v>
      </c>
      <c r="P20" s="28">
        <v>2391.0298754719688</v>
      </c>
    </row>
    <row r="21" spans="1:16" x14ac:dyDescent="0.3">
      <c r="A21" s="4" t="s">
        <v>0</v>
      </c>
      <c r="B21" s="28">
        <v>189.98512451390167</v>
      </c>
      <c r="C21" s="28">
        <v>205.43655169907296</v>
      </c>
      <c r="D21" s="28">
        <v>582.80316867879617</v>
      </c>
      <c r="E21" s="28">
        <v>586.13155060540885</v>
      </c>
      <c r="F21" s="28">
        <v>566.46812421641232</v>
      </c>
      <c r="G21" s="28">
        <v>512.39898325972979</v>
      </c>
      <c r="H21" s="28">
        <v>438.76314138734728</v>
      </c>
      <c r="I21" s="28">
        <v>432.77959461037551</v>
      </c>
      <c r="J21" s="28">
        <v>888.34411045042737</v>
      </c>
      <c r="K21" s="28">
        <v>470.53619388579614</v>
      </c>
      <c r="L21" s="28">
        <v>493.882437640288</v>
      </c>
      <c r="M21" s="28">
        <v>545.41758803544542</v>
      </c>
      <c r="N21" s="28">
        <v>738.20095432690914</v>
      </c>
      <c r="O21" s="28">
        <v>849.25076325229986</v>
      </c>
      <c r="P21" s="28">
        <v>582.84376695960543</v>
      </c>
    </row>
    <row r="22" spans="1:16" ht="15" thickBot="1" x14ac:dyDescent="0.35">
      <c r="A22" s="2" t="s">
        <v>34</v>
      </c>
      <c r="B22" s="29">
        <v>16808.491000000013</v>
      </c>
      <c r="C22" s="29">
        <v>18175.519999999979</v>
      </c>
      <c r="D22" s="29">
        <v>18828.599999999984</v>
      </c>
      <c r="E22" s="29">
        <v>19783.019999999935</v>
      </c>
      <c r="F22" s="29">
        <v>20897.475000000024</v>
      </c>
      <c r="G22" s="29">
        <v>22365.913999999961</v>
      </c>
      <c r="H22" s="29">
        <v>24090.382999999925</v>
      </c>
      <c r="I22" s="29">
        <v>25813.314000000108</v>
      </c>
      <c r="J22" s="29">
        <v>27795.240999999914</v>
      </c>
      <c r="K22" s="29">
        <v>29016.433999999997</v>
      </c>
      <c r="L22" s="29">
        <v>28251.580999999966</v>
      </c>
      <c r="M22" s="29">
        <v>18614.142000000058</v>
      </c>
      <c r="N22" s="29">
        <v>24445.217999999932</v>
      </c>
      <c r="O22" s="29">
        <v>29066.889999999967</v>
      </c>
      <c r="P22" s="29">
        <v>29859.346999999972</v>
      </c>
    </row>
    <row r="25" spans="1:16" x14ac:dyDescent="0.3">
      <c r="A25" s="15" t="s">
        <v>36</v>
      </c>
      <c r="B25" s="15">
        <v>2009</v>
      </c>
      <c r="C25" s="15">
        <v>2010</v>
      </c>
      <c r="D25" s="15">
        <v>2011</v>
      </c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27" t="s">
        <v>60</v>
      </c>
      <c r="M25" s="27" t="s">
        <v>61</v>
      </c>
      <c r="N25" s="27" t="s">
        <v>62</v>
      </c>
      <c r="O25" s="27" t="s">
        <v>63</v>
      </c>
      <c r="P25" s="27" t="s">
        <v>64</v>
      </c>
    </row>
    <row r="26" spans="1:16" x14ac:dyDescent="0.3">
      <c r="A26" s="4" t="s">
        <v>10</v>
      </c>
      <c r="B26" s="30" t="s">
        <v>40</v>
      </c>
      <c r="C26" s="30" t="s">
        <v>40</v>
      </c>
      <c r="D26" s="30" t="s">
        <v>40</v>
      </c>
      <c r="E26" s="30" t="s">
        <v>40</v>
      </c>
      <c r="F26" s="30">
        <v>5.6333916661869265E-2</v>
      </c>
      <c r="G26" s="30">
        <v>8.645487347497971E-2</v>
      </c>
      <c r="H26" s="30">
        <v>9.4447222174656842E-2</v>
      </c>
      <c r="I26" s="30">
        <v>0.26474066834931809</v>
      </c>
      <c r="J26" s="30">
        <v>9.6283524649886099E-2</v>
      </c>
      <c r="K26" s="30">
        <v>5.5032396858940347E-2</v>
      </c>
      <c r="L26" s="30">
        <v>-3.3011586853641028E-2</v>
      </c>
      <c r="M26" s="30">
        <v>-0.30074103440877997</v>
      </c>
      <c r="N26" s="30">
        <v>0.32867335060938108</v>
      </c>
      <c r="O26" s="30">
        <v>0.18236395849466303</v>
      </c>
      <c r="P26" s="30">
        <v>7.6168641039690677E-2</v>
      </c>
    </row>
    <row r="27" spans="1:16" x14ac:dyDescent="0.3">
      <c r="A27" s="6" t="s">
        <v>9</v>
      </c>
      <c r="B27" s="30" t="s">
        <v>40</v>
      </c>
      <c r="C27" s="30">
        <v>8.1398692023349151E-2</v>
      </c>
      <c r="D27" s="30">
        <v>-1.8980275988380702E-2</v>
      </c>
      <c r="E27" s="30">
        <v>-4.3385067891737239E-2</v>
      </c>
      <c r="F27" s="30">
        <v>9.6361643933888796E-2</v>
      </c>
      <c r="G27" s="30">
        <v>0.28174445078405985</v>
      </c>
      <c r="H27" s="30">
        <v>0.2737292557039892</v>
      </c>
      <c r="I27" s="30">
        <v>-0.13072860161042377</v>
      </c>
      <c r="J27" s="30">
        <v>0.14863107124114361</v>
      </c>
      <c r="K27" s="30">
        <v>-1.7748899407844854E-2</v>
      </c>
      <c r="L27" s="30">
        <v>0.12480959216125775</v>
      </c>
      <c r="M27" s="30">
        <v>-0.41059680646729591</v>
      </c>
      <c r="N27" s="30">
        <v>0.30640318387342913</v>
      </c>
      <c r="O27" s="30">
        <v>0.2218714566558897</v>
      </c>
      <c r="P27" s="30">
        <v>-5.268920113572384E-3</v>
      </c>
    </row>
    <row r="28" spans="1:16" x14ac:dyDescent="0.3">
      <c r="A28" s="4" t="s">
        <v>8</v>
      </c>
      <c r="B28" s="30" t="s">
        <v>40</v>
      </c>
      <c r="C28" s="30">
        <v>7.7655487775649679E-2</v>
      </c>
      <c r="D28" s="30">
        <v>0.11814097446761074</v>
      </c>
      <c r="E28" s="30">
        <v>-0.11781458290978997</v>
      </c>
      <c r="F28" s="30">
        <v>-0.1081945206308067</v>
      </c>
      <c r="G28" s="30">
        <v>3.6011751660586677E-2</v>
      </c>
      <c r="H28" s="30">
        <v>3.8632868673238452E-2</v>
      </c>
      <c r="I28" s="30">
        <v>0.23253490998186233</v>
      </c>
      <c r="J28" s="30">
        <v>5.7427814078837569E-2</v>
      </c>
      <c r="K28" s="30">
        <v>0.16715401670703534</v>
      </c>
      <c r="L28" s="30">
        <v>-0.3101814320399503</v>
      </c>
      <c r="M28" s="30">
        <v>-0.31242210424538353</v>
      </c>
      <c r="N28" s="30">
        <v>0.42817817997779906</v>
      </c>
      <c r="O28" s="30">
        <v>2.7902095304590313E-2</v>
      </c>
      <c r="P28" s="30">
        <v>0.23696347606566892</v>
      </c>
    </row>
    <row r="29" spans="1:16" x14ac:dyDescent="0.3">
      <c r="A29" s="6" t="s">
        <v>7</v>
      </c>
      <c r="B29" s="30" t="s">
        <v>40</v>
      </c>
      <c r="C29" s="30">
        <v>8.2116199562865866E-2</v>
      </c>
      <c r="D29" s="30">
        <v>8.5974669039523555E-2</v>
      </c>
      <c r="E29" s="30">
        <v>4.5540921733874473E-2</v>
      </c>
      <c r="F29" s="30">
        <v>4.9041439695438616E-2</v>
      </c>
      <c r="G29" s="30">
        <v>0.15502967239532417</v>
      </c>
      <c r="H29" s="30">
        <v>0.16276554162547829</v>
      </c>
      <c r="I29" s="30">
        <v>6.8739259843820566E-2</v>
      </c>
      <c r="J29" s="30">
        <v>-9.2801282721102218E-3</v>
      </c>
      <c r="K29" s="30">
        <v>0.10501781384186604</v>
      </c>
      <c r="L29" s="30">
        <v>-0.13027061864974077</v>
      </c>
      <c r="M29" s="30">
        <v>-0.34384799094499918</v>
      </c>
      <c r="N29" s="30">
        <v>0.31973307879936952</v>
      </c>
      <c r="O29" s="30">
        <v>0.18252586410979688</v>
      </c>
      <c r="P29" s="30">
        <v>8.2308973281333353E-2</v>
      </c>
    </row>
    <row r="30" spans="1:16" x14ac:dyDescent="0.3">
      <c r="A30" s="4" t="s">
        <v>6</v>
      </c>
      <c r="B30" s="30" t="s">
        <v>40</v>
      </c>
      <c r="C30" s="30">
        <v>7.6618525228255185E-2</v>
      </c>
      <c r="D30" s="30">
        <v>4.7172784354779784E-2</v>
      </c>
      <c r="E30" s="30">
        <v>0.3647371567994524</v>
      </c>
      <c r="F30" s="30">
        <v>-0.12248363753387415</v>
      </c>
      <c r="G30" s="30">
        <v>-0.32226231743145484</v>
      </c>
      <c r="H30" s="30">
        <v>-0.60849950454571089</v>
      </c>
      <c r="I30" s="30">
        <v>1.0172911839224223</v>
      </c>
      <c r="J30" s="30">
        <v>-0.1246030947585941</v>
      </c>
      <c r="K30" s="30">
        <v>0.26625862555019908</v>
      </c>
      <c r="L30" s="30">
        <v>0.1757871069885828</v>
      </c>
      <c r="M30" s="30">
        <v>-0.41319347688341523</v>
      </c>
      <c r="N30" s="30">
        <v>0.36821363465708568</v>
      </c>
      <c r="O30" s="30">
        <v>0.45039737000347024</v>
      </c>
      <c r="P30" s="30">
        <v>0.43666251713970028</v>
      </c>
    </row>
    <row r="31" spans="1:16" x14ac:dyDescent="0.3">
      <c r="A31" s="6" t="s">
        <v>5</v>
      </c>
      <c r="B31" s="30" t="s">
        <v>40</v>
      </c>
      <c r="C31" s="30">
        <v>8.7598983478226033E-2</v>
      </c>
      <c r="D31" s="30">
        <v>4.0129949108659524E-2</v>
      </c>
      <c r="E31" s="30">
        <v>6.0292874439746624E-2</v>
      </c>
      <c r="F31" s="30">
        <v>7.798451122351957E-2</v>
      </c>
      <c r="G31" s="30">
        <v>7.8035377812654128E-2</v>
      </c>
      <c r="H31" s="30">
        <v>8.393773766175272E-2</v>
      </c>
      <c r="I31" s="30">
        <v>7.4164348160489446E-2</v>
      </c>
      <c r="J31" s="30">
        <v>-8.6243022205645392E-4</v>
      </c>
      <c r="K31" s="30">
        <v>5.4575758738512725E-2</v>
      </c>
      <c r="L31" s="30">
        <v>-4.9804745784409743E-2</v>
      </c>
      <c r="M31" s="30">
        <v>-7.1600976509858416E-2</v>
      </c>
      <c r="N31" s="30">
        <v>0.32445967727003056</v>
      </c>
      <c r="O31" s="30">
        <v>0.16057533607600538</v>
      </c>
      <c r="P31" s="30">
        <v>0.15835927455468779</v>
      </c>
    </row>
    <row r="32" spans="1:16" x14ac:dyDescent="0.3">
      <c r="A32" s="4" t="s">
        <v>4</v>
      </c>
      <c r="B32" s="30" t="s">
        <v>40</v>
      </c>
      <c r="C32" s="30">
        <v>8.2043632403071776E-2</v>
      </c>
      <c r="D32" s="30">
        <v>-4.0466503694494449E-2</v>
      </c>
      <c r="E32" s="30">
        <v>0.25694945753139398</v>
      </c>
      <c r="F32" s="30">
        <v>-6.6083871914161652E-2</v>
      </c>
      <c r="G32" s="30">
        <v>-0.22811337536237453</v>
      </c>
      <c r="H32" s="30">
        <v>-0.37995865049889499</v>
      </c>
      <c r="I32" s="30">
        <v>0.15717051854145025</v>
      </c>
      <c r="J32" s="30">
        <v>0.12392047540303408</v>
      </c>
      <c r="K32" s="30">
        <v>0.1092866553229106</v>
      </c>
      <c r="L32" s="30">
        <v>-0.15816171346090169</v>
      </c>
      <c r="M32" s="30">
        <v>-0.34164945915503298</v>
      </c>
      <c r="N32" s="30">
        <v>0.34201987415987567</v>
      </c>
      <c r="O32" s="30">
        <v>0.17632044228579558</v>
      </c>
      <c r="P32" s="30">
        <v>0.10605216186743771</v>
      </c>
    </row>
    <row r="33" spans="1:16" x14ac:dyDescent="0.3">
      <c r="A33" s="6" t="s">
        <v>3</v>
      </c>
      <c r="B33" s="30" t="s">
        <v>40</v>
      </c>
      <c r="C33" s="30">
        <v>7.9830494765553484E-2</v>
      </c>
      <c r="D33" s="30">
        <v>5.5426281745768691E-2</v>
      </c>
      <c r="E33" s="30">
        <v>-2.9772311508310056E-2</v>
      </c>
      <c r="F33" s="30">
        <v>4.6516377479085547E-2</v>
      </c>
      <c r="G33" s="30">
        <v>-1.9585945471095489E-2</v>
      </c>
      <c r="H33" s="30">
        <v>-3.1749064688401885E-2</v>
      </c>
      <c r="I33" s="30">
        <v>0.44417910684236128</v>
      </c>
      <c r="J33" s="30">
        <v>-9.0187213558871715E-2</v>
      </c>
      <c r="K33" s="30">
        <v>0.18185974939502603</v>
      </c>
      <c r="L33" s="30">
        <v>-0.23917517550635969</v>
      </c>
      <c r="M33" s="30">
        <v>-0.24663784592226634</v>
      </c>
      <c r="N33" s="30">
        <v>0.30056464692485751</v>
      </c>
      <c r="O33" s="30">
        <v>0.12314727650440749</v>
      </c>
      <c r="P33" s="30">
        <v>-6.0915518031177007E-2</v>
      </c>
    </row>
    <row r="34" spans="1:16" x14ac:dyDescent="0.3">
      <c r="A34" s="4" t="s">
        <v>2</v>
      </c>
      <c r="B34" s="30" t="s">
        <v>40</v>
      </c>
      <c r="C34" s="30" t="s">
        <v>40</v>
      </c>
      <c r="D34" s="30" t="s">
        <v>40</v>
      </c>
      <c r="E34" s="30" t="s">
        <v>40</v>
      </c>
      <c r="F34" s="30" t="s">
        <v>40</v>
      </c>
      <c r="G34" s="30" t="s">
        <v>40</v>
      </c>
      <c r="H34" s="30" t="s">
        <v>40</v>
      </c>
      <c r="I34" s="30" t="s">
        <v>40</v>
      </c>
      <c r="J34" s="30">
        <v>-0.34867794802045926</v>
      </c>
      <c r="K34" s="30">
        <v>0.41009557396646446</v>
      </c>
      <c r="L34" s="30">
        <v>-0.25328679802327259</v>
      </c>
      <c r="M34" s="30">
        <v>-0.48665564894860747</v>
      </c>
      <c r="N34" s="30">
        <v>0.39219146024167628</v>
      </c>
      <c r="O34" s="30">
        <v>0.32483992482077695</v>
      </c>
      <c r="P34" s="30">
        <v>0.49101078322364677</v>
      </c>
    </row>
    <row r="35" spans="1:16" x14ac:dyDescent="0.3">
      <c r="A35" s="6" t="s">
        <v>1</v>
      </c>
      <c r="B35" s="30" t="s">
        <v>40</v>
      </c>
      <c r="C35" s="30">
        <v>9.0039482386011116E-2</v>
      </c>
      <c r="D35" s="30">
        <v>-0.12367577849985567</v>
      </c>
      <c r="E35" s="30">
        <v>0.48746771769822006</v>
      </c>
      <c r="F35" s="30">
        <v>0.31205834281740685</v>
      </c>
      <c r="G35" s="30">
        <v>-0.15390826164046445</v>
      </c>
      <c r="H35" s="30">
        <v>-0.24033970694786955</v>
      </c>
      <c r="I35" s="30">
        <v>-0.20140213092275006</v>
      </c>
      <c r="J35" s="30">
        <v>0.34460456854844468</v>
      </c>
      <c r="K35" s="30">
        <v>-0.11017543112114125</v>
      </c>
      <c r="L35" s="30">
        <v>0.42587346340004273</v>
      </c>
      <c r="M35" s="30">
        <v>-0.27496195467288165</v>
      </c>
      <c r="N35" s="30">
        <v>0.19105981095333524</v>
      </c>
      <c r="O35" s="30">
        <v>0.29857042371604581</v>
      </c>
      <c r="P35" s="30">
        <v>-8.7388472664299388E-2</v>
      </c>
    </row>
    <row r="36" spans="1:16" x14ac:dyDescent="0.3">
      <c r="A36" s="4" t="s">
        <v>0</v>
      </c>
      <c r="B36" s="30" t="s">
        <v>40</v>
      </c>
      <c r="C36" s="30">
        <v>8.1329668439597658E-2</v>
      </c>
      <c r="D36" s="30">
        <v>1.8369010473486549</v>
      </c>
      <c r="E36" s="30">
        <v>5.7109880410535219E-3</v>
      </c>
      <c r="F36" s="30">
        <v>-3.3547804018886906E-2</v>
      </c>
      <c r="G36" s="30">
        <v>-9.5449573674556976E-2</v>
      </c>
      <c r="H36" s="30">
        <v>-0.14370801714697634</v>
      </c>
      <c r="I36" s="30">
        <v>-1.3637304988865062E-2</v>
      </c>
      <c r="J36" s="30">
        <v>1.0526478639784052</v>
      </c>
      <c r="K36" s="30">
        <v>-0.47032215517563936</v>
      </c>
      <c r="L36" s="30">
        <v>4.9616254940333615E-2</v>
      </c>
      <c r="M36" s="30">
        <v>0.10434699934135394</v>
      </c>
      <c r="N36" s="30">
        <v>0.35346012031965346</v>
      </c>
      <c r="O36" s="30">
        <v>0.15043303354524351</v>
      </c>
      <c r="P36" s="30">
        <v>-0.31369650499042157</v>
      </c>
    </row>
    <row r="37" spans="1:16" ht="15" thickBot="1" x14ac:dyDescent="0.35">
      <c r="A37" s="2" t="s">
        <v>34</v>
      </c>
      <c r="B37" s="31" t="s">
        <v>40</v>
      </c>
      <c r="C37" s="31">
        <v>8.132966843959788E-2</v>
      </c>
      <c r="D37" s="31">
        <v>3.5931846791728894E-2</v>
      </c>
      <c r="E37" s="31">
        <v>5.0689907906055209E-2</v>
      </c>
      <c r="F37" s="31">
        <v>5.6333916661869265E-2</v>
      </c>
      <c r="G37" s="31">
        <v>7.0268728638265276E-2</v>
      </c>
      <c r="H37" s="31">
        <v>7.7102549889084271E-2</v>
      </c>
      <c r="I37" s="31">
        <v>7.1519452388954852E-2</v>
      </c>
      <c r="J37" s="31">
        <v>7.6779254302636213E-2</v>
      </c>
      <c r="K37" s="31">
        <v>4.3935326914419814E-2</v>
      </c>
      <c r="L37" s="31">
        <v>-2.6359303834510905E-2</v>
      </c>
      <c r="M37" s="31">
        <v>-0.34112919202645398</v>
      </c>
      <c r="N37" s="31">
        <v>0.31326053062235459</v>
      </c>
      <c r="O37" s="31">
        <v>0.18906241703387749</v>
      </c>
      <c r="P37" s="31">
        <v>2.7263219422511531E-2</v>
      </c>
    </row>
    <row r="40" spans="1:16" x14ac:dyDescent="0.3">
      <c r="A40" s="15" t="s">
        <v>13</v>
      </c>
      <c r="B40" s="15">
        <v>2009</v>
      </c>
      <c r="C40" s="15">
        <v>2010</v>
      </c>
      <c r="D40" s="15">
        <v>2011</v>
      </c>
      <c r="E40" s="15">
        <v>2012</v>
      </c>
      <c r="F40" s="15">
        <v>2013</v>
      </c>
      <c r="G40" s="15">
        <v>2014</v>
      </c>
      <c r="H40" s="15">
        <v>2015</v>
      </c>
      <c r="I40" s="15">
        <v>2016</v>
      </c>
      <c r="J40" s="15">
        <v>2017</v>
      </c>
      <c r="K40" s="15">
        <v>2018</v>
      </c>
      <c r="L40" s="27" t="s">
        <v>60</v>
      </c>
      <c r="M40" s="27" t="s">
        <v>61</v>
      </c>
      <c r="N40" s="27" t="s">
        <v>62</v>
      </c>
      <c r="O40" s="27" t="s">
        <v>63</v>
      </c>
      <c r="P40" s="27" t="s">
        <v>64</v>
      </c>
    </row>
    <row r="41" spans="1:16" x14ac:dyDescent="0.3">
      <c r="A41" s="4" t="s">
        <v>10</v>
      </c>
      <c r="B41" s="16">
        <v>0</v>
      </c>
      <c r="C41" s="16">
        <v>0</v>
      </c>
      <c r="D41" s="16">
        <v>0</v>
      </c>
      <c r="E41" s="16">
        <v>2.621020497165287E-2</v>
      </c>
      <c r="F41" s="16">
        <v>2.621020497165287E-2</v>
      </c>
      <c r="G41" s="16">
        <v>2.6606593432344346E-2</v>
      </c>
      <c r="H41" s="16">
        <v>2.703504162770606E-2</v>
      </c>
      <c r="I41" s="16">
        <v>3.191012215489393E-2</v>
      </c>
      <c r="J41" s="16">
        <v>3.2488127021570064E-2</v>
      </c>
      <c r="K41" s="16">
        <v>3.2833476976332515E-2</v>
      </c>
      <c r="L41" s="16">
        <v>3.2609146191671545E-2</v>
      </c>
      <c r="M41" s="16">
        <v>3.4608056023809515E-2</v>
      </c>
      <c r="N41" s="16">
        <v>3.5014226562829001E-2</v>
      </c>
      <c r="O41" s="16">
        <v>3.4816977586195098E-2</v>
      </c>
      <c r="P41" s="16">
        <v>3.6474526436475127E-2</v>
      </c>
    </row>
    <row r="42" spans="1:16" x14ac:dyDescent="0.3">
      <c r="A42" s="6" t="s">
        <v>9</v>
      </c>
      <c r="B42" s="17">
        <v>0.40571642817972264</v>
      </c>
      <c r="C42" s="17">
        <v>0.40574232592642939</v>
      </c>
      <c r="D42" s="17">
        <v>0.38423495313220474</v>
      </c>
      <c r="E42" s="17">
        <v>0.34983194455223648</v>
      </c>
      <c r="F42" s="17">
        <v>0.36308814834036074</v>
      </c>
      <c r="G42" s="17">
        <v>0.43483118475566562</v>
      </c>
      <c r="H42" s="17">
        <v>0.5142102777240215</v>
      </c>
      <c r="I42" s="17">
        <v>0.41715368413227705</v>
      </c>
      <c r="J42" s="17">
        <v>0.44498970532949833</v>
      </c>
      <c r="K42" s="17">
        <v>0.41869607871590936</v>
      </c>
      <c r="L42" s="17">
        <v>0.48370345179153468</v>
      </c>
      <c r="M42" s="17">
        <v>0.43270449344322698</v>
      </c>
      <c r="N42" s="17">
        <v>0.43044507523779885</v>
      </c>
      <c r="O42" s="17">
        <v>0.44232207120223749</v>
      </c>
      <c r="P42" s="17">
        <v>0.42831428520525594</v>
      </c>
    </row>
    <row r="43" spans="1:16" x14ac:dyDescent="0.3">
      <c r="A43" s="4" t="s">
        <v>8</v>
      </c>
      <c r="B43" s="16">
        <v>0.14296007464878491</v>
      </c>
      <c r="C43" s="16">
        <v>0.14247431978852187</v>
      </c>
      <c r="D43" s="16">
        <v>0.15378074847135759</v>
      </c>
      <c r="E43" s="16">
        <v>0.12911814676226932</v>
      </c>
      <c r="F43" s="16">
        <v>0.10900745394265914</v>
      </c>
      <c r="G43" s="16">
        <v>0.10551836214712451</v>
      </c>
      <c r="H43" s="16">
        <v>0.10174967943939527</v>
      </c>
      <c r="I43" s="16">
        <v>0.11703943564339075</v>
      </c>
      <c r="J43" s="16">
        <v>0.11493605035468828</v>
      </c>
      <c r="K43" s="16">
        <v>0.1285022830220916</v>
      </c>
      <c r="L43" s="16">
        <v>9.1043093415262899E-2</v>
      </c>
      <c r="M43" s="16">
        <v>9.5009852972528161E-2</v>
      </c>
      <c r="N43" s="16">
        <v>0.10332374706636432</v>
      </c>
      <c r="O43" s="16">
        <v>8.9319698093873467E-2</v>
      </c>
      <c r="P43" s="16">
        <v>0.10755296417352936</v>
      </c>
    </row>
    <row r="44" spans="1:16" x14ac:dyDescent="0.3">
      <c r="A44" s="6" t="s">
        <v>7</v>
      </c>
      <c r="B44" s="17">
        <v>5.1929872172148339E-2</v>
      </c>
      <c r="C44" s="17">
        <v>5.1967644612767365E-2</v>
      </c>
      <c r="D44" s="17">
        <v>5.4478048757641694E-2</v>
      </c>
      <c r="E44" s="17">
        <v>5.4211074917282338E-2</v>
      </c>
      <c r="F44" s="17">
        <v>5.383682487293176E-2</v>
      </c>
      <c r="G44" s="17">
        <v>5.8100483114090662E-2</v>
      </c>
      <c r="H44" s="17">
        <v>6.2721269877055216E-2</v>
      </c>
      <c r="I44" s="17">
        <v>6.2558531621072305E-2</v>
      </c>
      <c r="J44" s="17">
        <v>5.7558668757277665E-2</v>
      </c>
      <c r="K44" s="17">
        <v>6.0926527417947199E-2</v>
      </c>
      <c r="L44" s="17">
        <v>5.4424174346574573E-2</v>
      </c>
      <c r="M44" s="17">
        <v>5.4199595590670543E-2</v>
      </c>
      <c r="N44" s="17">
        <v>5.4466724226196576E-2</v>
      </c>
      <c r="O44" s="17">
        <v>5.4167307963092458E-2</v>
      </c>
      <c r="P44" s="17">
        <v>5.7069855474729807E-2</v>
      </c>
    </row>
    <row r="45" spans="1:16" x14ac:dyDescent="0.3">
      <c r="A45" s="4" t="s">
        <v>6</v>
      </c>
      <c r="B45" s="16">
        <v>3.9879391193120367E-2</v>
      </c>
      <c r="C45" s="16">
        <v>3.9705644436164124E-2</v>
      </c>
      <c r="D45" s="16">
        <v>4.0136491958990932E-2</v>
      </c>
      <c r="E45" s="16">
        <v>5.2133137958069169E-2</v>
      </c>
      <c r="F45" s="16">
        <v>4.3307973798169093E-2</v>
      </c>
      <c r="G45" s="16">
        <v>2.7424370172951903E-2</v>
      </c>
      <c r="H45" s="16">
        <v>9.9680893999722856E-3</v>
      </c>
      <c r="I45" s="16">
        <v>1.8766377803298494E-2</v>
      </c>
      <c r="J45" s="16">
        <v>1.5256635922316261E-2</v>
      </c>
      <c r="K45" s="16">
        <v>1.8505788946345057E-2</v>
      </c>
      <c r="L45" s="16">
        <v>2.23479443016893E-2</v>
      </c>
      <c r="M45" s="16">
        <v>1.9903628049345787E-2</v>
      </c>
      <c r="N45" s="16">
        <v>2.0736491077937652E-2</v>
      </c>
      <c r="O45" s="16">
        <v>2.5294006178049357E-2</v>
      </c>
      <c r="P45" s="16">
        <v>3.5374527090273805E-2</v>
      </c>
    </row>
    <row r="46" spans="1:16" x14ac:dyDescent="0.3">
      <c r="A46" s="6" t="s">
        <v>5</v>
      </c>
      <c r="B46" s="17">
        <v>2.6809320941554981E-2</v>
      </c>
      <c r="C46" s="17">
        <v>2.6964755573434491E-2</v>
      </c>
      <c r="D46" s="17">
        <v>2.7074029946260156E-2</v>
      </c>
      <c r="E46" s="17">
        <v>2.7321477838877908E-2</v>
      </c>
      <c r="F46" s="17">
        <v>2.7881458191855633E-2</v>
      </c>
      <c r="G46" s="17">
        <v>2.8083786353421229E-2</v>
      </c>
      <c r="H46" s="17">
        <v>2.8262003323674342E-2</v>
      </c>
      <c r="I46" s="17">
        <v>2.8331764122621325E-2</v>
      </c>
      <c r="J46" s="17">
        <v>2.6288888683438393E-2</v>
      </c>
      <c r="K46" s="17">
        <v>2.6556841228539133E-2</v>
      </c>
      <c r="L46" s="17">
        <v>2.5917347746139987E-2</v>
      </c>
      <c r="M46" s="17">
        <v>3.6519511940399811E-2</v>
      </c>
      <c r="N46" s="17">
        <v>3.6830940906842802E-2</v>
      </c>
      <c r="O46" s="17">
        <v>3.5948559981890955E-2</v>
      </c>
      <c r="P46" s="17">
        <v>4.0536200532243404E-2</v>
      </c>
    </row>
    <row r="47" spans="1:16" x14ac:dyDescent="0.3">
      <c r="A47" s="4" t="s">
        <v>4</v>
      </c>
      <c r="B47" s="16">
        <v>4.0128606345441138E-2</v>
      </c>
      <c r="C47" s="16">
        <v>4.0155101853398864E-2</v>
      </c>
      <c r="D47" s="16">
        <v>3.7193726011245869E-2</v>
      </c>
      <c r="E47" s="16">
        <v>4.4495177294105008E-2</v>
      </c>
      <c r="F47" s="16">
        <v>3.9338662748159274E-2</v>
      </c>
      <c r="G47" s="16">
        <v>2.8371367670499754E-2</v>
      </c>
      <c r="H47" s="16">
        <v>1.6332169206562722E-2</v>
      </c>
      <c r="I47" s="16">
        <v>1.7637668329332987E-2</v>
      </c>
      <c r="J47" s="16">
        <v>1.8409842587971598E-2</v>
      </c>
      <c r="K47" s="16">
        <v>1.9562315962420182E-2</v>
      </c>
      <c r="L47" s="16">
        <v>1.6914151817398099E-2</v>
      </c>
      <c r="M47" s="16">
        <v>1.6900795819390763E-2</v>
      </c>
      <c r="N47" s="16">
        <v>1.7270909579527163E-2</v>
      </c>
      <c r="O47" s="16">
        <v>1.7085834775558757E-2</v>
      </c>
      <c r="P47" s="16">
        <v>1.8396282601688251E-2</v>
      </c>
    </row>
    <row r="48" spans="1:16" x14ac:dyDescent="0.3">
      <c r="A48" s="6" t="s">
        <v>3</v>
      </c>
      <c r="B48" s="17">
        <v>0.19612866083409203</v>
      </c>
      <c r="C48" s="17">
        <v>0.19585674475370526</v>
      </c>
      <c r="D48" s="17">
        <v>0.19954242792170104</v>
      </c>
      <c r="E48" s="17">
        <v>0.1842613954333347</v>
      </c>
      <c r="F48" s="17">
        <v>0.18254887494998431</v>
      </c>
      <c r="G48" s="17">
        <v>0.16722293929592555</v>
      </c>
      <c r="H48" s="17">
        <v>0.15032344635662384</v>
      </c>
      <c r="I48" s="17">
        <v>0.20260386315223969</v>
      </c>
      <c r="J48" s="17">
        <v>0.17118790554490806</v>
      </c>
      <c r="K48" s="17">
        <v>0.1938052003132856</v>
      </c>
      <c r="L48" s="17">
        <v>0.15144375958710751</v>
      </c>
      <c r="M48" s="17">
        <v>0.17316292596887156</v>
      </c>
      <c r="N48" s="17">
        <v>0.17148888162081122</v>
      </c>
      <c r="O48" s="17">
        <v>0.16198247256326603</v>
      </c>
      <c r="P48" s="17">
        <v>0.14807813952554164</v>
      </c>
    </row>
    <row r="49" spans="1:16" x14ac:dyDescent="0.3">
      <c r="A49" s="4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3.4179129558057478E-2</v>
      </c>
      <c r="J49" s="16">
        <v>2.0674266066767838E-2</v>
      </c>
      <c r="K49" s="16">
        <v>2.7925763525908809E-2</v>
      </c>
      <c r="L49" s="16">
        <v>2.1417075500439E-2</v>
      </c>
      <c r="M49" s="16">
        <v>1.6686632024275335E-2</v>
      </c>
      <c r="N49" s="16">
        <v>1.7689549074761446E-2</v>
      </c>
      <c r="O49" s="16">
        <v>1.970949592770847E-2</v>
      </c>
      <c r="P49" s="16">
        <v>2.8607148006950134E-2</v>
      </c>
    </row>
    <row r="50" spans="1:16" x14ac:dyDescent="0.3">
      <c r="A50" s="6" t="s">
        <v>1</v>
      </c>
      <c r="B50" s="17">
        <v>8.5144720008232089E-2</v>
      </c>
      <c r="C50" s="17">
        <v>8.5830537378674993E-2</v>
      </c>
      <c r="D50" s="17">
        <v>7.2606493450556336E-2</v>
      </c>
      <c r="E50" s="17">
        <v>0.10278942844155151</v>
      </c>
      <c r="F50" s="17">
        <v>0.12767338529312866</v>
      </c>
      <c r="G50" s="17">
        <v>0.10093109666237876</v>
      </c>
      <c r="H50" s="17">
        <v>7.118481566728356E-2</v>
      </c>
      <c r="I50" s="17">
        <v>5.3053672498251582E-2</v>
      </c>
      <c r="J50" s="17">
        <v>6.6249614425959696E-2</v>
      </c>
      <c r="K50" s="17">
        <v>5.6469527445930451E-2</v>
      </c>
      <c r="L50" s="17">
        <v>8.2698269487912771E-2</v>
      </c>
      <c r="M50" s="17">
        <v>9.1003260329389116E-2</v>
      </c>
      <c r="N50" s="17">
        <v>8.2535280332146382E-2</v>
      </c>
      <c r="O50" s="17">
        <v>9.0136457445012627E-2</v>
      </c>
      <c r="P50" s="17">
        <v>8.007642884728762E-2</v>
      </c>
    </row>
    <row r="51" spans="1:16" x14ac:dyDescent="0.3">
      <c r="A51" s="4" t="s">
        <v>0</v>
      </c>
      <c r="B51" s="16">
        <v>1.1302925676903507E-2</v>
      </c>
      <c r="C51" s="16">
        <v>1.1302925676903506E-2</v>
      </c>
      <c r="D51" s="16">
        <v>3.0953080350041781E-2</v>
      </c>
      <c r="E51" s="16">
        <v>2.9628011830620946E-2</v>
      </c>
      <c r="F51" s="16">
        <v>2.7107012891098646E-2</v>
      </c>
      <c r="G51" s="16">
        <v>2.2909816395597814E-2</v>
      </c>
      <c r="H51" s="16">
        <v>1.8213207377705397E-2</v>
      </c>
      <c r="I51" s="16">
        <v>1.6765750984564544E-2</v>
      </c>
      <c r="J51" s="16">
        <v>3.1960295305603938E-2</v>
      </c>
      <c r="K51" s="16">
        <v>1.6216196445290147E-2</v>
      </c>
      <c r="L51" s="16">
        <v>1.7481585814269601E-2</v>
      </c>
      <c r="M51" s="16">
        <v>2.9301247838092334E-2</v>
      </c>
      <c r="N51" s="16">
        <v>3.0198174314784644E-2</v>
      </c>
      <c r="O51" s="16">
        <v>2.9217118283115285E-2</v>
      </c>
      <c r="P51" s="16">
        <v>1.9519642106024821E-2</v>
      </c>
    </row>
    <row r="52" spans="1:16" ht="15" thickBot="1" x14ac:dyDescent="0.35">
      <c r="A52" s="2" t="s">
        <v>34</v>
      </c>
      <c r="B52" s="18">
        <v>1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</row>
    <row r="55" spans="1:16" x14ac:dyDescent="0.3">
      <c r="A55" s="15" t="s">
        <v>12</v>
      </c>
      <c r="B55" s="15">
        <v>2009</v>
      </c>
      <c r="C55" s="15">
        <v>2010</v>
      </c>
      <c r="D55" s="15">
        <v>2011</v>
      </c>
      <c r="E55" s="15">
        <v>2012</v>
      </c>
      <c r="F55" s="15">
        <v>2013</v>
      </c>
      <c r="G55" s="15">
        <v>2014</v>
      </c>
      <c r="H55" s="15">
        <v>2015</v>
      </c>
      <c r="I55" s="15">
        <v>2016</v>
      </c>
      <c r="J55" s="15">
        <v>2017</v>
      </c>
      <c r="K55" s="15">
        <v>2018</v>
      </c>
      <c r="L55" s="27" t="s">
        <v>60</v>
      </c>
      <c r="M55" s="27" t="s">
        <v>61</v>
      </c>
      <c r="N55" s="27" t="s">
        <v>62</v>
      </c>
      <c r="O55" s="27" t="s">
        <v>63</v>
      </c>
      <c r="P55" s="27" t="s">
        <v>64</v>
      </c>
    </row>
    <row r="56" spans="1:16" x14ac:dyDescent="0.3">
      <c r="A56" s="4" t="s">
        <v>10</v>
      </c>
      <c r="B56" s="3">
        <v>0</v>
      </c>
      <c r="C56" s="3">
        <v>0</v>
      </c>
      <c r="D56" s="3">
        <v>0</v>
      </c>
      <c r="E56" s="3">
        <v>442.28667239424351</v>
      </c>
      <c r="F56" s="3">
        <v>456.06322791103372</v>
      </c>
      <c r="G56" s="3">
        <v>538.69928053016611</v>
      </c>
      <c r="H56" s="3">
        <v>615.65764827026646</v>
      </c>
      <c r="I56" s="3">
        <v>809.49719140999093</v>
      </c>
      <c r="J56" s="3">
        <v>883.0130301585117</v>
      </c>
      <c r="K56" s="3">
        <v>952.71041767427198</v>
      </c>
      <c r="L56" s="3">
        <v>1007.0483702582154</v>
      </c>
      <c r="M56" s="3">
        <v>733.04237116709965</v>
      </c>
      <c r="N56" s="3">
        <v>1040.9049230706946</v>
      </c>
      <c r="O56" s="3">
        <v>1372.640191998069</v>
      </c>
      <c r="P56" s="3">
        <v>1562.2188853555424</v>
      </c>
    </row>
    <row r="57" spans="1:16" x14ac:dyDescent="0.3">
      <c r="A57" s="6" t="s">
        <v>9</v>
      </c>
      <c r="B57" s="5">
        <v>5242.2396541066464</v>
      </c>
      <c r="C57" s="5">
        <v>5722.0367380761236</v>
      </c>
      <c r="D57" s="5">
        <v>5893.7349906053714</v>
      </c>
      <c r="E57" s="5">
        <v>5903.2734318772791</v>
      </c>
      <c r="F57" s="5">
        <v>6317.8122081623178</v>
      </c>
      <c r="G57" s="5">
        <v>8803.9548157712907</v>
      </c>
      <c r="H57" s="5">
        <v>11709.894686292497</v>
      </c>
      <c r="I57" s="5">
        <v>10582.3705109076</v>
      </c>
      <c r="J57" s="5">
        <v>12094.624840375123</v>
      </c>
      <c r="K57" s="5">
        <v>12149.067134118988</v>
      </c>
      <c r="L57" s="5">
        <v>14937.918642572371</v>
      </c>
      <c r="M57" s="5">
        <v>9165.2281096072602</v>
      </c>
      <c r="N57" s="5">
        <v>12796.295732038572</v>
      </c>
      <c r="O57" s="5">
        <v>17438.304380009049</v>
      </c>
      <c r="P57" s="5">
        <v>18344.876015883761</v>
      </c>
    </row>
    <row r="58" spans="1:16" x14ac:dyDescent="0.3">
      <c r="A58" s="4" t="s">
        <v>8</v>
      </c>
      <c r="B58" s="3">
        <v>1847.1792617328438</v>
      </c>
      <c r="C58" s="3">
        <v>2009.2636137994409</v>
      </c>
      <c r="D58" s="3">
        <v>2358.8249084545828</v>
      </c>
      <c r="E58" s="3">
        <v>2178.816821118296</v>
      </c>
      <c r="F58" s="3">
        <v>1896.7532442123204</v>
      </c>
      <c r="G58" s="3">
        <v>2136.412762344713</v>
      </c>
      <c r="H58" s="3">
        <v>2317.1027150079835</v>
      </c>
      <c r="I58" s="3">
        <v>2969.0608509000908</v>
      </c>
      <c r="J58" s="3">
        <v>3123.9113917143213</v>
      </c>
      <c r="K58" s="3">
        <v>3728.678014159841</v>
      </c>
      <c r="L58" s="3">
        <v>2811.6283176565807</v>
      </c>
      <c r="M58" s="3">
        <v>2012.4287784123037</v>
      </c>
      <c r="N58" s="3">
        <v>3071.6142422424614</v>
      </c>
      <c r="O58" s="3">
        <v>3521.3799715170089</v>
      </c>
      <c r="P58" s="3">
        <v>4606.5374447146096</v>
      </c>
    </row>
    <row r="59" spans="1:16" x14ac:dyDescent="0.3">
      <c r="A59" s="6" t="s">
        <v>7</v>
      </c>
      <c r="B59" s="5">
        <v>670.98302219335915</v>
      </c>
      <c r="C59" s="5">
        <v>732.88082771886388</v>
      </c>
      <c r="D59" s="5">
        <v>835.63241596176113</v>
      </c>
      <c r="E59" s="5">
        <v>914.79009637702256</v>
      </c>
      <c r="F59" s="5">
        <v>936.77238154318525</v>
      </c>
      <c r="G59" s="5">
        <v>1176.3508369307965</v>
      </c>
      <c r="H59" s="5">
        <v>1428.3251359768299</v>
      </c>
      <c r="I59" s="5">
        <v>1586.9872073875636</v>
      </c>
      <c r="J59" s="5">
        <v>1564.4193485672222</v>
      </c>
      <c r="K59" s="5">
        <v>1767.8705616720549</v>
      </c>
      <c r="L59" s="5">
        <v>1680.7485775989112</v>
      </c>
      <c r="M59" s="5">
        <v>1148.0159428992288</v>
      </c>
      <c r="N59" s="5">
        <v>1619.1898823996526</v>
      </c>
      <c r="O59" s="5">
        <v>2135.51632442554</v>
      </c>
      <c r="P59" s="5">
        <v>2444.3252515535669</v>
      </c>
    </row>
    <row r="60" spans="1:16" x14ac:dyDescent="0.3">
      <c r="A60" s="4" t="s">
        <v>6</v>
      </c>
      <c r="B60" s="3">
        <v>515.27942023979267</v>
      </c>
      <c r="C60" s="3">
        <v>559.95429033429241</v>
      </c>
      <c r="D60" s="3">
        <v>615.64895418940262</v>
      </c>
      <c r="E60" s="3">
        <v>879.72574552095784</v>
      </c>
      <c r="F60" s="3">
        <v>753.56809861048259</v>
      </c>
      <c r="G60" s="3">
        <v>555.25667044630836</v>
      </c>
      <c r="H60" s="3">
        <v>226.99911330802084</v>
      </c>
      <c r="I60" s="3">
        <v>476.06618523643266</v>
      </c>
      <c r="J60" s="3">
        <v>414.66866670538604</v>
      </c>
      <c r="K60" s="3">
        <v>536.9720035795508</v>
      </c>
      <c r="L60" s="3">
        <v>690.15793162304658</v>
      </c>
      <c r="M60" s="3">
        <v>421.58400027099822</v>
      </c>
      <c r="N60" s="3">
        <v>616.45558874492201</v>
      </c>
      <c r="O60" s="3">
        <v>997.20228186619795</v>
      </c>
      <c r="P60" s="3">
        <v>1515.1054634580071</v>
      </c>
    </row>
    <row r="61" spans="1:16" x14ac:dyDescent="0.3">
      <c r="A61" s="6" t="s">
        <v>5</v>
      </c>
      <c r="B61" s="5">
        <v>346.40176137318014</v>
      </c>
      <c r="C61" s="5">
        <v>380.27415964587351</v>
      </c>
      <c r="D61" s="5">
        <v>415.28537768418079</v>
      </c>
      <c r="E61" s="5">
        <v>461.03895529697337</v>
      </c>
      <c r="F61" s="5">
        <v>485.14339493325747</v>
      </c>
      <c r="G61" s="5">
        <v>568.60776038918493</v>
      </c>
      <c r="H61" s="5">
        <v>643.59873164863973</v>
      </c>
      <c r="I61" s="5">
        <v>718.72126886969431</v>
      </c>
      <c r="J61" s="5">
        <v>714.52045359372335</v>
      </c>
      <c r="K61" s="5">
        <v>770.58483075638458</v>
      </c>
      <c r="L61" s="5">
        <v>800.38964086191595</v>
      </c>
      <c r="M61" s="5">
        <v>773.52942356076073</v>
      </c>
      <c r="N61" s="5">
        <v>1094.9123106422544</v>
      </c>
      <c r="O61" s="5">
        <v>1417.2522055780605</v>
      </c>
      <c r="P61" s="5">
        <v>1736.1820481020027</v>
      </c>
    </row>
    <row r="62" spans="1:16" x14ac:dyDescent="0.3">
      <c r="A62" s="4" t="s">
        <v>4</v>
      </c>
      <c r="B62" s="3">
        <v>518.49951551609593</v>
      </c>
      <c r="C62" s="3">
        <v>566.29282513651151</v>
      </c>
      <c r="D62" s="3">
        <v>570.51021162055702</v>
      </c>
      <c r="E62" s="3">
        <v>750.8382297767497</v>
      </c>
      <c r="F62" s="3">
        <v>684.5012289691249</v>
      </c>
      <c r="G62" s="3">
        <v>574.4303715775751</v>
      </c>
      <c r="H62" s="3">
        <v>371.92562982998606</v>
      </c>
      <c r="I62" s="3">
        <v>447.43304040991563</v>
      </c>
      <c r="J62" s="3">
        <v>500.37143962017177</v>
      </c>
      <c r="K62" s="3">
        <v>567.62865001071168</v>
      </c>
      <c r="L62" s="3">
        <v>522.34943294409686</v>
      </c>
      <c r="M62" s="3">
        <v>357.98021806061212</v>
      </c>
      <c r="N62" s="3">
        <v>513.43058442202948</v>
      </c>
      <c r="O62" s="3">
        <v>673.59963881727731</v>
      </c>
      <c r="P62" s="3">
        <v>787.92030790989179</v>
      </c>
    </row>
    <row r="63" spans="1:16" x14ac:dyDescent="0.3">
      <c r="A63" s="6" t="s">
        <v>3</v>
      </c>
      <c r="B63" s="5">
        <v>2534.1676395609575</v>
      </c>
      <c r="C63" s="5">
        <v>2762.09657526316</v>
      </c>
      <c r="D63" s="5">
        <v>3060.7579554269055</v>
      </c>
      <c r="E63" s="5">
        <v>3109.3369748565583</v>
      </c>
      <c r="F63" s="5">
        <v>3176.3898546867163</v>
      </c>
      <c r="G63" s="5">
        <v>3385.7350929166814</v>
      </c>
      <c r="H63" s="5">
        <v>3423.2527080319246</v>
      </c>
      <c r="I63" s="5">
        <v>5139.6624993928153</v>
      </c>
      <c r="J63" s="5">
        <v>4652.8121212200667</v>
      </c>
      <c r="K63" s="5">
        <v>5623.5358037472306</v>
      </c>
      <c r="L63" s="5">
        <v>4676.9452466352923</v>
      </c>
      <c r="M63" s="5">
        <v>3667.8096499591247</v>
      </c>
      <c r="N63" s="5">
        <v>5098.0312476897279</v>
      </c>
      <c r="O63" s="5">
        <v>6386.0698904468527</v>
      </c>
      <c r="P63" s="5">
        <v>6342.247279838014</v>
      </c>
    </row>
    <row r="64" spans="1:16" x14ac:dyDescent="0.3">
      <c r="A64" s="4" t="s">
        <v>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867.05745743572515</v>
      </c>
      <c r="J64" s="3">
        <v>561.91747569194649</v>
      </c>
      <c r="K64" s="3">
        <v>810.30607424914001</v>
      </c>
      <c r="L64" s="3">
        <v>661.41047826400234</v>
      </c>
      <c r="M64" s="3">
        <v>353.44395817703025</v>
      </c>
      <c r="N64" s="3">
        <v>525.87592319880548</v>
      </c>
      <c r="O64" s="3">
        <v>777.03603672714598</v>
      </c>
      <c r="P64" s="3">
        <v>1225.255849461209</v>
      </c>
    </row>
    <row r="65" spans="1:16" x14ac:dyDescent="0.3">
      <c r="A65" s="6" t="s">
        <v>1</v>
      </c>
      <c r="B65" s="5">
        <v>1100.1502442667663</v>
      </c>
      <c r="C65" s="5">
        <v>1210.4369121663851</v>
      </c>
      <c r="D65" s="5">
        <v>1113.7025080783499</v>
      </c>
      <c r="E65" s="5">
        <v>1734.5302836009478</v>
      </c>
      <c r="F65" s="5">
        <v>2221.5444815516621</v>
      </c>
      <c r="G65" s="5">
        <v>2043.5351595611367</v>
      </c>
      <c r="H65" s="5">
        <v>1621.0619095684681</v>
      </c>
      <c r="I65" s="5">
        <v>1345.8675799752007</v>
      </c>
      <c r="J65" s="5">
        <v>1800.6354365168515</v>
      </c>
      <c r="K65" s="5">
        <v>1638.5443161460294</v>
      </c>
      <c r="L65" s="5">
        <v>2553.9202106508224</v>
      </c>
      <c r="M65" s="5">
        <v>1927.5640818975178</v>
      </c>
      <c r="N65" s="5">
        <v>2453.6135182250268</v>
      </c>
      <c r="O65" s="5">
        <v>3553.5802597180268</v>
      </c>
      <c r="P65" s="5">
        <v>3429.7061987887273</v>
      </c>
    </row>
    <row r="66" spans="1:16" x14ac:dyDescent="0.3">
      <c r="A66" s="4" t="s">
        <v>0</v>
      </c>
      <c r="B66" s="3">
        <v>146.044481010358</v>
      </c>
      <c r="C66" s="3">
        <v>159.40105785934946</v>
      </c>
      <c r="D66" s="3">
        <v>474.78567797888985</v>
      </c>
      <c r="E66" s="3">
        <v>499.96078918097243</v>
      </c>
      <c r="F66" s="3">
        <v>471.66787941990083</v>
      </c>
      <c r="G66" s="3">
        <v>463.85124953214716</v>
      </c>
      <c r="H66" s="3">
        <v>414.76172206538627</v>
      </c>
      <c r="I66" s="3">
        <v>425.31420807497068</v>
      </c>
      <c r="J66" s="3">
        <v>868.66679583667576</v>
      </c>
      <c r="K66" s="3">
        <v>470.53619388579619</v>
      </c>
      <c r="L66" s="3">
        <v>539.87315093474137</v>
      </c>
      <c r="M66" s="3">
        <v>620.63746598806301</v>
      </c>
      <c r="N66" s="3">
        <v>897.73304732585382</v>
      </c>
      <c r="O66" s="3">
        <v>1151.8688188967642</v>
      </c>
      <c r="P66" s="3">
        <v>836.03425493466455</v>
      </c>
    </row>
    <row r="67" spans="1:16" ht="15" thickBot="1" x14ac:dyDescent="0.35">
      <c r="A67" s="2" t="s">
        <v>34</v>
      </c>
      <c r="B67" s="1">
        <v>12920.945</v>
      </c>
      <c r="C67" s="1">
        <v>14102.637000000001</v>
      </c>
      <c r="D67" s="1">
        <v>15338.882999999998</v>
      </c>
      <c r="E67" s="1">
        <v>16874.598000000002</v>
      </c>
      <c r="F67" s="1">
        <v>17400.216000000004</v>
      </c>
      <c r="G67" s="1">
        <v>20246.833999999999</v>
      </c>
      <c r="H67" s="1">
        <v>22772.579999999998</v>
      </c>
      <c r="I67" s="1">
        <v>25368.038000000004</v>
      </c>
      <c r="J67" s="1">
        <v>27179.561000000002</v>
      </c>
      <c r="K67" s="1">
        <v>29016.433999999997</v>
      </c>
      <c r="L67" s="1">
        <v>30882.389999999996</v>
      </c>
      <c r="M67" s="1">
        <v>21181.263999999999</v>
      </c>
      <c r="N67" s="1">
        <v>29728.056999999997</v>
      </c>
      <c r="O67" s="1">
        <v>39424.449999999997</v>
      </c>
      <c r="P67" s="1">
        <v>42830.409</v>
      </c>
    </row>
    <row r="70" spans="1:16" x14ac:dyDescent="0.3">
      <c r="A70" s="15" t="s">
        <v>37</v>
      </c>
      <c r="B70" s="15">
        <v>2009</v>
      </c>
      <c r="C70" s="15">
        <v>2010</v>
      </c>
      <c r="D70" s="15">
        <v>2011</v>
      </c>
      <c r="E70" s="15">
        <v>2012</v>
      </c>
      <c r="F70" s="15">
        <v>2013</v>
      </c>
      <c r="G70" s="15">
        <v>2014</v>
      </c>
      <c r="H70" s="15">
        <v>2015</v>
      </c>
      <c r="I70" s="15">
        <v>2016</v>
      </c>
      <c r="J70" s="15">
        <v>2017</v>
      </c>
      <c r="K70" s="15">
        <v>2018</v>
      </c>
      <c r="L70" s="27" t="s">
        <v>60</v>
      </c>
      <c r="M70" s="27" t="s">
        <v>61</v>
      </c>
      <c r="N70" s="27" t="s">
        <v>62</v>
      </c>
      <c r="O70" s="27" t="s">
        <v>63</v>
      </c>
      <c r="P70" s="27" t="s">
        <v>64</v>
      </c>
    </row>
    <row r="71" spans="1:16" x14ac:dyDescent="0.3">
      <c r="A71" s="4" t="s">
        <v>10</v>
      </c>
      <c r="B71" s="3" t="s">
        <v>40</v>
      </c>
      <c r="C71" s="3" t="s">
        <v>40</v>
      </c>
      <c r="D71" s="3" t="s">
        <v>40</v>
      </c>
      <c r="E71" s="3">
        <v>85.298392257602998</v>
      </c>
      <c r="F71" s="3">
        <v>83.264681498601988</v>
      </c>
      <c r="G71" s="3">
        <v>90.525403969630005</v>
      </c>
      <c r="H71" s="3">
        <v>94.529754881855013</v>
      </c>
      <c r="I71" s="3">
        <v>98.275014203910004</v>
      </c>
      <c r="J71" s="3">
        <v>97.784944552198994</v>
      </c>
      <c r="K71" s="3">
        <v>100</v>
      </c>
      <c r="L71" s="3">
        <v>109.312077083403</v>
      </c>
      <c r="M71" s="3">
        <v>113.79124538751202</v>
      </c>
      <c r="N71" s="3">
        <v>121.6109302032</v>
      </c>
      <c r="O71" s="3">
        <v>135.63353354968501</v>
      </c>
      <c r="P71" s="3">
        <v>143.44054141572499</v>
      </c>
    </row>
    <row r="72" spans="1:16" x14ac:dyDescent="0.3">
      <c r="A72" s="6" t="s">
        <v>9</v>
      </c>
      <c r="B72" s="5">
        <v>76.871534749906999</v>
      </c>
      <c r="C72" s="5">
        <v>77.591381154432</v>
      </c>
      <c r="D72" s="5">
        <v>81.465871068480993</v>
      </c>
      <c r="E72" s="5">
        <v>85.298392257602998</v>
      </c>
      <c r="F72" s="5">
        <v>83.264681498602002</v>
      </c>
      <c r="G72" s="5">
        <v>90.525403969630005</v>
      </c>
      <c r="H72" s="5">
        <v>94.529754881855013</v>
      </c>
      <c r="I72" s="5">
        <v>98.275014203910018</v>
      </c>
      <c r="J72" s="5">
        <v>97.784944552198994</v>
      </c>
      <c r="K72" s="5">
        <v>100</v>
      </c>
      <c r="L72" s="5">
        <v>109.312077083403</v>
      </c>
      <c r="M72" s="5">
        <v>113.79124538751199</v>
      </c>
      <c r="N72" s="5">
        <v>121.6109302032</v>
      </c>
      <c r="O72" s="5">
        <v>135.63353354968501</v>
      </c>
      <c r="P72" s="5">
        <v>143.44054141572499</v>
      </c>
    </row>
    <row r="73" spans="1:16" x14ac:dyDescent="0.3">
      <c r="A73" s="4" t="s">
        <v>8</v>
      </c>
      <c r="B73" s="3">
        <v>76.871534749906985</v>
      </c>
      <c r="C73" s="3">
        <v>77.591381154432</v>
      </c>
      <c r="D73" s="3">
        <v>81.465871068480993</v>
      </c>
      <c r="E73" s="3">
        <v>85.298392257603012</v>
      </c>
      <c r="F73" s="3">
        <v>83.264681498602002</v>
      </c>
      <c r="G73" s="3">
        <v>90.525403969629991</v>
      </c>
      <c r="H73" s="3">
        <v>94.529754881854998</v>
      </c>
      <c r="I73" s="3">
        <v>98.275014203910004</v>
      </c>
      <c r="J73" s="3">
        <v>97.784944552198994</v>
      </c>
      <c r="K73" s="3">
        <v>100</v>
      </c>
      <c r="L73" s="3">
        <v>109.312077083403</v>
      </c>
      <c r="M73" s="3">
        <v>113.79124538751199</v>
      </c>
      <c r="N73" s="3">
        <v>121.61093020320001</v>
      </c>
      <c r="O73" s="3">
        <v>135.63353354968501</v>
      </c>
      <c r="P73" s="3">
        <v>143.44054141572499</v>
      </c>
    </row>
    <row r="74" spans="1:16" x14ac:dyDescent="0.3">
      <c r="A74" s="6" t="s">
        <v>7</v>
      </c>
      <c r="B74" s="5">
        <v>76.871534749906985</v>
      </c>
      <c r="C74" s="5">
        <v>77.591381154432</v>
      </c>
      <c r="D74" s="5">
        <v>81.465871068480993</v>
      </c>
      <c r="E74" s="5">
        <v>85.298392257602998</v>
      </c>
      <c r="F74" s="5">
        <v>83.264681498602016</v>
      </c>
      <c r="G74" s="5">
        <v>90.525403969630005</v>
      </c>
      <c r="H74" s="5">
        <v>94.529754881854998</v>
      </c>
      <c r="I74" s="5">
        <v>98.275014203910018</v>
      </c>
      <c r="J74" s="5">
        <v>97.784944552198979</v>
      </c>
      <c r="K74" s="5">
        <v>99.999999999999986</v>
      </c>
      <c r="L74" s="5">
        <v>109.312077083403</v>
      </c>
      <c r="M74" s="5">
        <v>113.79124538751199</v>
      </c>
      <c r="N74" s="5">
        <v>121.6109302032</v>
      </c>
      <c r="O74" s="5">
        <v>135.63353354968501</v>
      </c>
      <c r="P74" s="5">
        <v>143.44054141572499</v>
      </c>
    </row>
    <row r="75" spans="1:16" x14ac:dyDescent="0.3">
      <c r="A75" s="4" t="s">
        <v>6</v>
      </c>
      <c r="B75" s="3">
        <v>76.871534749906999</v>
      </c>
      <c r="C75" s="3">
        <v>77.591381154432</v>
      </c>
      <c r="D75" s="3">
        <v>81.465871068480993</v>
      </c>
      <c r="E75" s="3">
        <v>85.298392257602998</v>
      </c>
      <c r="F75" s="3">
        <v>83.264681498602002</v>
      </c>
      <c r="G75" s="3">
        <v>90.525403969630005</v>
      </c>
      <c r="H75" s="3">
        <v>94.529754881855013</v>
      </c>
      <c r="I75" s="3">
        <v>98.275014203910004</v>
      </c>
      <c r="J75" s="3">
        <v>97.784944552198994</v>
      </c>
      <c r="K75" s="3">
        <v>100</v>
      </c>
      <c r="L75" s="3">
        <v>109.31207708340298</v>
      </c>
      <c r="M75" s="3">
        <v>113.79124538751202</v>
      </c>
      <c r="N75" s="3">
        <v>121.6109302032</v>
      </c>
      <c r="O75" s="3">
        <v>135.63353354968504</v>
      </c>
      <c r="P75" s="3">
        <v>143.44054141572499</v>
      </c>
    </row>
    <row r="76" spans="1:16" x14ac:dyDescent="0.3">
      <c r="A76" s="6" t="s">
        <v>5</v>
      </c>
      <c r="B76" s="5">
        <v>76.871534749906999</v>
      </c>
      <c r="C76" s="5">
        <v>77.591381154432</v>
      </c>
      <c r="D76" s="5">
        <v>81.465871068480993</v>
      </c>
      <c r="E76" s="5">
        <v>85.298392257602998</v>
      </c>
      <c r="F76" s="5">
        <v>83.264681498602016</v>
      </c>
      <c r="G76" s="5">
        <v>90.52540396963002</v>
      </c>
      <c r="H76" s="5">
        <v>94.529754881854984</v>
      </c>
      <c r="I76" s="5">
        <v>98.275014203910004</v>
      </c>
      <c r="J76" s="5">
        <v>97.784944552198994</v>
      </c>
      <c r="K76" s="5">
        <v>100</v>
      </c>
      <c r="L76" s="5">
        <v>109.31207708340298</v>
      </c>
      <c r="M76" s="5">
        <v>113.79124538751199</v>
      </c>
      <c r="N76" s="5">
        <v>121.6109302032</v>
      </c>
      <c r="O76" s="5">
        <v>135.63353354968501</v>
      </c>
      <c r="P76" s="5">
        <v>143.44054141572499</v>
      </c>
    </row>
    <row r="77" spans="1:16" x14ac:dyDescent="0.3">
      <c r="A77" s="4" t="s">
        <v>4</v>
      </c>
      <c r="B77" s="3">
        <v>76.871534749906999</v>
      </c>
      <c r="C77" s="3">
        <v>77.591381154432</v>
      </c>
      <c r="D77" s="3">
        <v>81.465871068480993</v>
      </c>
      <c r="E77" s="3">
        <v>85.298392257603012</v>
      </c>
      <c r="F77" s="3">
        <v>83.264681498602002</v>
      </c>
      <c r="G77" s="3">
        <v>90.525403969629991</v>
      </c>
      <c r="H77" s="3">
        <v>94.529754881854998</v>
      </c>
      <c r="I77" s="3">
        <v>98.275014203910004</v>
      </c>
      <c r="J77" s="3">
        <v>97.784944552198979</v>
      </c>
      <c r="K77" s="3">
        <v>100</v>
      </c>
      <c r="L77" s="3">
        <v>109.312077083403</v>
      </c>
      <c r="M77" s="3">
        <v>113.79124538751202</v>
      </c>
      <c r="N77" s="3">
        <v>121.6109302032</v>
      </c>
      <c r="O77" s="3">
        <v>135.63353354968501</v>
      </c>
      <c r="P77" s="3">
        <v>143.44054141572497</v>
      </c>
    </row>
    <row r="78" spans="1:16" x14ac:dyDescent="0.3">
      <c r="A78" s="6" t="s">
        <v>3</v>
      </c>
      <c r="B78" s="5">
        <v>76.871534749906999</v>
      </c>
      <c r="C78" s="5">
        <v>77.591381154432</v>
      </c>
      <c r="D78" s="5">
        <v>81.465871068480993</v>
      </c>
      <c r="E78" s="5">
        <v>85.298392257602998</v>
      </c>
      <c r="F78" s="5">
        <v>83.264681498602016</v>
      </c>
      <c r="G78" s="5">
        <v>90.52540396963002</v>
      </c>
      <c r="H78" s="5">
        <v>94.529754881854998</v>
      </c>
      <c r="I78" s="5">
        <v>98.275014203910004</v>
      </c>
      <c r="J78" s="5">
        <v>97.784944552198994</v>
      </c>
      <c r="K78" s="5">
        <v>100</v>
      </c>
      <c r="L78" s="5">
        <v>109.31207708340298</v>
      </c>
      <c r="M78" s="5">
        <v>113.79124538751202</v>
      </c>
      <c r="N78" s="5">
        <v>121.6109302032</v>
      </c>
      <c r="O78" s="5">
        <v>135.63353354968501</v>
      </c>
      <c r="P78" s="5">
        <v>143.44054141572499</v>
      </c>
    </row>
    <row r="79" spans="1:16" x14ac:dyDescent="0.3">
      <c r="A79" s="4" t="s">
        <v>2</v>
      </c>
      <c r="B79" s="3" t="s">
        <v>40</v>
      </c>
      <c r="C79" s="3" t="s">
        <v>40</v>
      </c>
      <c r="D79" s="3" t="s">
        <v>40</v>
      </c>
      <c r="E79" s="3" t="s">
        <v>40</v>
      </c>
      <c r="F79" s="3" t="s">
        <v>40</v>
      </c>
      <c r="G79" s="3" t="s">
        <v>40</v>
      </c>
      <c r="H79" s="3" t="s">
        <v>40</v>
      </c>
      <c r="I79" s="3">
        <v>98.275014203910018</v>
      </c>
      <c r="J79" s="3">
        <v>97.784944552198994</v>
      </c>
      <c r="K79" s="3">
        <v>99.999999999999986</v>
      </c>
      <c r="L79" s="3">
        <v>109.312077083403</v>
      </c>
      <c r="M79" s="3">
        <v>113.79124538751199</v>
      </c>
      <c r="N79" s="3">
        <v>121.6109302032</v>
      </c>
      <c r="O79" s="3">
        <v>135.63353354968501</v>
      </c>
      <c r="P79" s="3">
        <v>143.44054141572499</v>
      </c>
    </row>
    <row r="80" spans="1:16" x14ac:dyDescent="0.3">
      <c r="A80" s="6" t="s">
        <v>1</v>
      </c>
      <c r="B80" s="5">
        <v>76.871534749906999</v>
      </c>
      <c r="C80" s="5">
        <v>77.591381154432</v>
      </c>
      <c r="D80" s="5">
        <v>81.465871068480993</v>
      </c>
      <c r="E80" s="5">
        <v>85.298392257602998</v>
      </c>
      <c r="F80" s="5">
        <v>83.264681498602016</v>
      </c>
      <c r="G80" s="5">
        <v>90.525403969630005</v>
      </c>
      <c r="H80" s="5">
        <v>94.529754881854998</v>
      </c>
      <c r="I80" s="5">
        <v>98.27501420390999</v>
      </c>
      <c r="J80" s="5">
        <v>97.784944552198994</v>
      </c>
      <c r="K80" s="5">
        <v>100</v>
      </c>
      <c r="L80" s="5">
        <v>109.312077083403</v>
      </c>
      <c r="M80" s="5">
        <v>113.79124538751199</v>
      </c>
      <c r="N80" s="5">
        <v>121.6109302032</v>
      </c>
      <c r="O80" s="5">
        <v>135.63353354968498</v>
      </c>
      <c r="P80" s="5">
        <v>143.44054141572499</v>
      </c>
    </row>
    <row r="81" spans="1:16" x14ac:dyDescent="0.3">
      <c r="A81" s="4" t="s">
        <v>0</v>
      </c>
      <c r="B81" s="3">
        <v>76.871534749906999</v>
      </c>
      <c r="C81" s="3">
        <v>77.591381154432</v>
      </c>
      <c r="D81" s="3">
        <v>81.465871068480993</v>
      </c>
      <c r="E81" s="3">
        <v>85.298392257602998</v>
      </c>
      <c r="F81" s="3">
        <v>83.264681498601988</v>
      </c>
      <c r="G81" s="3">
        <v>90.525403969629991</v>
      </c>
      <c r="H81" s="3">
        <v>94.529754881854998</v>
      </c>
      <c r="I81" s="3">
        <v>98.275014203910004</v>
      </c>
      <c r="J81" s="3">
        <v>97.784944552198994</v>
      </c>
      <c r="K81" s="3">
        <v>100.00000000000003</v>
      </c>
      <c r="L81" s="3">
        <v>109.312077083403</v>
      </c>
      <c r="M81" s="3">
        <v>113.79124538751199</v>
      </c>
      <c r="N81" s="3">
        <v>121.6109302032</v>
      </c>
      <c r="O81" s="3">
        <v>135.63353354968501</v>
      </c>
      <c r="P81" s="3">
        <v>143.44054141572499</v>
      </c>
    </row>
    <row r="82" spans="1:16" ht="15" thickBot="1" x14ac:dyDescent="0.35">
      <c r="A82" s="2" t="s">
        <v>34</v>
      </c>
      <c r="B82" s="1">
        <v>76.871534749906999</v>
      </c>
      <c r="C82" s="1">
        <v>77.591381154432</v>
      </c>
      <c r="D82" s="1">
        <v>81.465871068480993</v>
      </c>
      <c r="E82" s="1">
        <v>85.298392257603012</v>
      </c>
      <c r="F82" s="1">
        <v>83.264681498602016</v>
      </c>
      <c r="G82" s="1">
        <v>90.52540396963002</v>
      </c>
      <c r="H82" s="1">
        <v>94.529754881855013</v>
      </c>
      <c r="I82" s="1">
        <v>98.275014203910033</v>
      </c>
      <c r="J82" s="1">
        <v>97.784944552199008</v>
      </c>
      <c r="K82" s="1">
        <v>100</v>
      </c>
      <c r="L82" s="1">
        <v>109.31207708340298</v>
      </c>
      <c r="M82" s="1">
        <v>113.79124538751199</v>
      </c>
      <c r="N82" s="1">
        <v>121.6109302032</v>
      </c>
      <c r="O82" s="1">
        <v>135.63353354968504</v>
      </c>
      <c r="P82" s="1">
        <v>143.44054141572499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Total</vt:lpstr>
      <vt:lpstr>11</vt:lpstr>
      <vt:lpstr>21</vt:lpstr>
      <vt:lpstr>22</vt:lpstr>
      <vt:lpstr>23</vt:lpstr>
      <vt:lpstr>31-33</vt:lpstr>
      <vt:lpstr>43</vt:lpstr>
      <vt:lpstr>46</vt:lpstr>
      <vt:lpstr>48-49</vt:lpstr>
      <vt:lpstr>51</vt:lpstr>
      <vt:lpstr>52</vt:lpstr>
      <vt:lpstr>53</vt:lpstr>
      <vt:lpstr>54</vt:lpstr>
      <vt:lpstr>55</vt:lpstr>
      <vt:lpstr>56</vt:lpstr>
      <vt:lpstr>61</vt:lpstr>
      <vt:lpstr>62</vt:lpstr>
      <vt:lpstr>71</vt:lpstr>
      <vt:lpstr>72</vt:lpstr>
      <vt:lpstr>81</vt:lpstr>
      <vt:lpstr>93</vt:lpstr>
      <vt:lpstr>Impuestos</vt:lpstr>
      <vt:lpstr>Validación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Adrián Isaías Tun González</dc:creator>
  <cp:lastModifiedBy>Constantino Coto Pech</cp:lastModifiedBy>
  <dcterms:created xsi:type="dcterms:W3CDTF">2021-01-27T15:07:02Z</dcterms:created>
  <dcterms:modified xsi:type="dcterms:W3CDTF">2024-12-12T15:06:44Z</dcterms:modified>
</cp:coreProperties>
</file>